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62DEBA50-7ECE-40C7-981A-168BCA0615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5" i="1" l="1"/>
  <c r="Q45" i="1"/>
  <c r="P45" i="1"/>
  <c r="O45" i="1"/>
  <c r="N45" i="1"/>
  <c r="L45" i="1"/>
  <c r="K45" i="1"/>
  <c r="J45" i="1"/>
  <c r="I45" i="1"/>
  <c r="H45" i="1"/>
  <c r="F45" i="1"/>
  <c r="E45" i="1"/>
  <c r="D45" i="1"/>
  <c r="C45" i="1"/>
  <c r="B45" i="1"/>
  <c r="G45" i="1" s="1"/>
  <c r="R44" i="1"/>
  <c r="S44" i="1" s="1"/>
  <c r="Q44" i="1"/>
  <c r="P44" i="1"/>
  <c r="O44" i="1"/>
  <c r="N44" i="1"/>
  <c r="L44" i="1"/>
  <c r="K44" i="1"/>
  <c r="J44" i="1"/>
  <c r="I44" i="1"/>
  <c r="H44" i="1"/>
  <c r="M44" i="1" s="1"/>
  <c r="F44" i="1"/>
  <c r="E44" i="1"/>
  <c r="D44" i="1"/>
  <c r="C44" i="1"/>
  <c r="B44" i="1"/>
  <c r="G44" i="1" s="1"/>
  <c r="M45" i="1"/>
  <c r="HH59" i="6"/>
  <c r="HF59" i="6"/>
  <c r="HC59" i="6"/>
  <c r="HA59" i="6"/>
  <c r="HI54" i="6"/>
  <c r="HE54" i="6"/>
  <c r="HD54" i="6"/>
  <c r="HJ53" i="6"/>
  <c r="HI53" i="6"/>
  <c r="HJ48" i="6"/>
  <c r="HI48" i="6"/>
  <c r="HE48" i="6"/>
  <c r="HD48" i="6"/>
  <c r="HJ43" i="6"/>
  <c r="HE38" i="6"/>
  <c r="HD38" i="6"/>
  <c r="HJ37" i="6"/>
  <c r="HI37" i="6"/>
  <c r="HE32" i="6"/>
  <c r="HD32" i="6"/>
  <c r="HJ31" i="6"/>
  <c r="HI31" i="6"/>
  <c r="HJ27" i="6"/>
  <c r="HI21" i="6"/>
  <c r="HE15" i="6"/>
  <c r="HD15" i="6"/>
  <c r="HE11" i="6"/>
  <c r="HD11" i="6"/>
  <c r="HJ10" i="6"/>
  <c r="HI10" i="6"/>
  <c r="HH59" i="5"/>
  <c r="HF59" i="5"/>
  <c r="HC59" i="5"/>
  <c r="HA59" i="5"/>
  <c r="HD58" i="5"/>
  <c r="HE50" i="5"/>
  <c r="HI47" i="5"/>
  <c r="HE47" i="5"/>
  <c r="HD47" i="5"/>
  <c r="HJ46" i="5"/>
  <c r="HI46" i="5"/>
  <c r="HD34" i="5"/>
  <c r="HI31" i="5"/>
  <c r="HE31" i="5"/>
  <c r="HD31" i="5"/>
  <c r="HJ30" i="5"/>
  <c r="HI30" i="5"/>
  <c r="HE30" i="5"/>
  <c r="HD30" i="5"/>
  <c r="HJ29" i="5"/>
  <c r="HI29" i="5"/>
  <c r="HD20" i="5"/>
  <c r="HJ19" i="5"/>
  <c r="HI19" i="5"/>
  <c r="HI14" i="5"/>
  <c r="HE14" i="5"/>
  <c r="HD14" i="5"/>
  <c r="HJ13" i="5"/>
  <c r="HI13" i="5"/>
  <c r="HE10" i="5"/>
  <c r="HD10" i="5"/>
  <c r="HJ9" i="5"/>
  <c r="HI9" i="5"/>
  <c r="HI4" i="5"/>
  <c r="HE4" i="5"/>
  <c r="HH59" i="4"/>
  <c r="HF59" i="4"/>
  <c r="HC59" i="4"/>
  <c r="HA59" i="4"/>
  <c r="HE50" i="4"/>
  <c r="HD50" i="4"/>
  <c r="HJ41" i="4"/>
  <c r="HI33" i="4"/>
  <c r="HE32" i="4"/>
  <c r="HD32" i="4"/>
  <c r="HJ31" i="4"/>
  <c r="HI31" i="4"/>
  <c r="HD27" i="4"/>
  <c r="HJ25" i="4"/>
  <c r="HI25" i="4"/>
  <c r="HI21" i="4"/>
  <c r="HJ9" i="4"/>
  <c r="HH59" i="3"/>
  <c r="HF59" i="3"/>
  <c r="HC59" i="3"/>
  <c r="HA59" i="3"/>
  <c r="HD55" i="3"/>
  <c r="HJ54" i="3"/>
  <c r="HI50" i="3"/>
  <c r="HE50" i="3"/>
  <c r="HD50" i="3"/>
  <c r="HJ49" i="3"/>
  <c r="HI49" i="3"/>
  <c r="HD38" i="3"/>
  <c r="HE34" i="3"/>
  <c r="HD34" i="3"/>
  <c r="HJ33" i="3"/>
  <c r="HI33" i="3"/>
  <c r="HD18" i="3"/>
  <c r="HJ17" i="3"/>
  <c r="HI17" i="3"/>
  <c r="HD12" i="3"/>
  <c r="HD6" i="3"/>
  <c r="B58" i="6"/>
  <c r="HJ58" i="6" s="1"/>
  <c r="B57" i="6"/>
  <c r="HE57" i="6" s="1"/>
  <c r="B56" i="6"/>
  <c r="HJ56" i="6" s="1"/>
  <c r="B55" i="6"/>
  <c r="HJ55" i="6" s="1"/>
  <c r="B54" i="6"/>
  <c r="HJ54" i="6" s="1"/>
  <c r="B53" i="6"/>
  <c r="HE53" i="6" s="1"/>
  <c r="B52" i="6"/>
  <c r="HJ52" i="6" s="1"/>
  <c r="B51" i="6"/>
  <c r="HJ51" i="6" s="1"/>
  <c r="B50" i="6"/>
  <c r="HI50" i="6" s="1"/>
  <c r="B49" i="6"/>
  <c r="HE49" i="6" s="1"/>
  <c r="B48" i="6"/>
  <c r="B47" i="6"/>
  <c r="HJ47" i="6" s="1"/>
  <c r="B46" i="6"/>
  <c r="GT46" i="6" s="1"/>
  <c r="B45" i="6"/>
  <c r="GY45" i="6" s="1"/>
  <c r="B44" i="6"/>
  <c r="GY44" i="6" s="1"/>
  <c r="B43" i="6"/>
  <c r="GP43" i="6" s="1"/>
  <c r="B42" i="6"/>
  <c r="GO42" i="6" s="1"/>
  <c r="B41" i="6"/>
  <c r="HE41" i="6" s="1"/>
  <c r="B40" i="6"/>
  <c r="HJ40" i="6" s="1"/>
  <c r="B39" i="6"/>
  <c r="GU39" i="6" s="1"/>
  <c r="B38" i="6"/>
  <c r="GZ38" i="6" s="1"/>
  <c r="B37" i="6"/>
  <c r="GU37" i="6" s="1"/>
  <c r="B36" i="6"/>
  <c r="GZ36" i="6" s="1"/>
  <c r="B35" i="6"/>
  <c r="GT35" i="6" s="1"/>
  <c r="B34" i="6"/>
  <c r="GO34" i="6" s="1"/>
  <c r="B33" i="6"/>
  <c r="GP33" i="6" s="1"/>
  <c r="B32" i="6"/>
  <c r="GO32" i="6" s="1"/>
  <c r="B31" i="6"/>
  <c r="GZ31" i="6" s="1"/>
  <c r="B30" i="6"/>
  <c r="GZ30" i="6" s="1"/>
  <c r="B29" i="6"/>
  <c r="GZ29" i="6" s="1"/>
  <c r="B28" i="6"/>
  <c r="GT28" i="6" s="1"/>
  <c r="B27" i="6"/>
  <c r="GP27" i="6" s="1"/>
  <c r="B26" i="6"/>
  <c r="GO26" i="6" s="1"/>
  <c r="B25" i="6"/>
  <c r="HE25" i="6" s="1"/>
  <c r="B24" i="6"/>
  <c r="GZ24" i="6" s="1"/>
  <c r="B23" i="6"/>
  <c r="HE23" i="6" s="1"/>
  <c r="B22" i="6"/>
  <c r="HJ22" i="6" s="1"/>
  <c r="B21" i="6"/>
  <c r="HE21" i="6" s="1"/>
  <c r="B20" i="6"/>
  <c r="GZ20" i="6" s="1"/>
  <c r="B19" i="6"/>
  <c r="GZ19" i="6" s="1"/>
  <c r="B18" i="6"/>
  <c r="GO18" i="6" s="1"/>
  <c r="B17" i="6"/>
  <c r="GP17" i="6" s="1"/>
  <c r="B16" i="6"/>
  <c r="GO16" i="6" s="1"/>
  <c r="B15" i="6"/>
  <c r="GY15" i="6" s="1"/>
  <c r="B14" i="6"/>
  <c r="HJ14" i="6" s="1"/>
  <c r="B13" i="6"/>
  <c r="GU13" i="6" s="1"/>
  <c r="B12" i="6"/>
  <c r="GZ12" i="6" s="1"/>
  <c r="B11" i="6"/>
  <c r="GP11" i="6" s="1"/>
  <c r="B10" i="6"/>
  <c r="GO10" i="6" s="1"/>
  <c r="B9" i="6"/>
  <c r="HE9" i="6" s="1"/>
  <c r="B8" i="6"/>
  <c r="HI8" i="6" s="1"/>
  <c r="B7" i="6"/>
  <c r="HJ7" i="6" s="1"/>
  <c r="B6" i="6"/>
  <c r="GP6" i="6" s="1"/>
  <c r="B5" i="6"/>
  <c r="HE5" i="6" s="1"/>
  <c r="B4" i="6"/>
  <c r="GU4" i="6" s="1"/>
  <c r="B3" i="6"/>
  <c r="GU3" i="6" s="1"/>
  <c r="B58" i="5"/>
  <c r="HJ58" i="5" s="1"/>
  <c r="B57" i="5"/>
  <c r="HE57" i="5" s="1"/>
  <c r="B56" i="5"/>
  <c r="GP56" i="5" s="1"/>
  <c r="B55" i="5"/>
  <c r="HD55" i="5" s="1"/>
  <c r="B54" i="5"/>
  <c r="HE54" i="5" s="1"/>
  <c r="B53" i="5"/>
  <c r="HE53" i="5" s="1"/>
  <c r="B52" i="5"/>
  <c r="HJ52" i="5" s="1"/>
  <c r="B51" i="5"/>
  <c r="HJ51" i="5" s="1"/>
  <c r="B50" i="5"/>
  <c r="HD50" i="5" s="1"/>
  <c r="B49" i="5"/>
  <c r="HE49" i="5" s="1"/>
  <c r="B48" i="5"/>
  <c r="HI48" i="5" s="1"/>
  <c r="B47" i="5"/>
  <c r="GT47" i="5" s="1"/>
  <c r="B46" i="5"/>
  <c r="HE46" i="5" s="1"/>
  <c r="B45" i="5"/>
  <c r="HE45" i="5" s="1"/>
  <c r="B44" i="5"/>
  <c r="GZ44" i="5" s="1"/>
  <c r="B43" i="5"/>
  <c r="GU43" i="5" s="1"/>
  <c r="B42" i="5"/>
  <c r="HJ42" i="5" s="1"/>
  <c r="B41" i="5"/>
  <c r="HE41" i="5" s="1"/>
  <c r="B40" i="5"/>
  <c r="HI40" i="5" s="1"/>
  <c r="B39" i="5"/>
  <c r="HI39" i="5" s="1"/>
  <c r="B38" i="5"/>
  <c r="GO38" i="5" s="1"/>
  <c r="B37" i="5"/>
  <c r="HE37" i="5" s="1"/>
  <c r="B36" i="5"/>
  <c r="HJ36" i="5" s="1"/>
  <c r="B35" i="5"/>
  <c r="HD35" i="5" s="1"/>
  <c r="B34" i="5"/>
  <c r="HI34" i="5" s="1"/>
  <c r="B33" i="5"/>
  <c r="HE33" i="5" s="1"/>
  <c r="B32" i="5"/>
  <c r="HE32" i="5" s="1"/>
  <c r="B31" i="5"/>
  <c r="HJ31" i="5" s="1"/>
  <c r="B30" i="5"/>
  <c r="GO30" i="5" s="1"/>
  <c r="B29" i="5"/>
  <c r="HE29" i="5" s="1"/>
  <c r="B28" i="5"/>
  <c r="GZ28" i="5" s="1"/>
  <c r="B27" i="5"/>
  <c r="GU27" i="5" s="1"/>
  <c r="B26" i="5"/>
  <c r="HI26" i="5" s="1"/>
  <c r="B25" i="5"/>
  <c r="HE25" i="5" s="1"/>
  <c r="B24" i="5"/>
  <c r="HE24" i="5" s="1"/>
  <c r="B23" i="5"/>
  <c r="HI23" i="5" s="1"/>
  <c r="B22" i="5"/>
  <c r="HE22" i="5" s="1"/>
  <c r="B21" i="5"/>
  <c r="HE21" i="5" s="1"/>
  <c r="B20" i="5"/>
  <c r="HJ20" i="5" s="1"/>
  <c r="B19" i="5"/>
  <c r="HE19" i="5" s="1"/>
  <c r="B18" i="5"/>
  <c r="GY18" i="5" s="1"/>
  <c r="B17" i="5"/>
  <c r="HE17" i="5" s="1"/>
  <c r="B16" i="5"/>
  <c r="HI16" i="5" s="1"/>
  <c r="B15" i="5"/>
  <c r="GP15" i="5" s="1"/>
  <c r="B14" i="5"/>
  <c r="GO14" i="5" s="1"/>
  <c r="B13" i="5"/>
  <c r="HE13" i="5" s="1"/>
  <c r="B12" i="5"/>
  <c r="HI12" i="5" s="1"/>
  <c r="B11" i="5"/>
  <c r="GZ11" i="5" s="1"/>
  <c r="B10" i="5"/>
  <c r="GT10" i="5" s="1"/>
  <c r="B9" i="5"/>
  <c r="HE9" i="5" s="1"/>
  <c r="B8" i="5"/>
  <c r="HD8" i="5" s="1"/>
  <c r="B7" i="5"/>
  <c r="GK7" i="5" s="1"/>
  <c r="B6" i="5"/>
  <c r="HJ6" i="5" s="1"/>
  <c r="B5" i="5"/>
  <c r="HE5" i="5" s="1"/>
  <c r="B4" i="5"/>
  <c r="HJ4" i="5" s="1"/>
  <c r="B3" i="5"/>
  <c r="HJ3" i="5" s="1"/>
  <c r="B58" i="4"/>
  <c r="GY58" i="4" s="1"/>
  <c r="B57" i="4"/>
  <c r="HE57" i="4" s="1"/>
  <c r="B56" i="4"/>
  <c r="HJ56" i="4" s="1"/>
  <c r="B55" i="4"/>
  <c r="HJ55" i="4" s="1"/>
  <c r="B54" i="4"/>
  <c r="HJ54" i="4" s="1"/>
  <c r="B53" i="4"/>
  <c r="HE53" i="4" s="1"/>
  <c r="B52" i="4"/>
  <c r="HI52" i="4" s="1"/>
  <c r="B51" i="4"/>
  <c r="GT51" i="4" s="1"/>
  <c r="B50" i="4"/>
  <c r="HJ50" i="4" s="1"/>
  <c r="B49" i="4"/>
  <c r="HE49" i="4" s="1"/>
  <c r="B48" i="4"/>
  <c r="HI48" i="4" s="1"/>
  <c r="B47" i="4"/>
  <c r="GP47" i="4" s="1"/>
  <c r="B46" i="4"/>
  <c r="GO46" i="4" s="1"/>
  <c r="B45" i="4"/>
  <c r="GP45" i="4" s="1"/>
  <c r="B44" i="4"/>
  <c r="GO44" i="4" s="1"/>
  <c r="B43" i="4"/>
  <c r="GP43" i="4" s="1"/>
  <c r="B42" i="4"/>
  <c r="GZ42" i="4" s="1"/>
  <c r="B41" i="4"/>
  <c r="HE41" i="4" s="1"/>
  <c r="B40" i="4"/>
  <c r="HI40" i="4" s="1"/>
  <c r="B39" i="4"/>
  <c r="HD39" i="4" s="1"/>
  <c r="B38" i="4"/>
  <c r="GO38" i="4" s="1"/>
  <c r="B37" i="4"/>
  <c r="HE37" i="4" s="1"/>
  <c r="B36" i="4"/>
  <c r="GP36" i="4" s="1"/>
  <c r="B35" i="4"/>
  <c r="HI35" i="4" s="1"/>
  <c r="B34" i="4"/>
  <c r="GZ34" i="4" s="1"/>
  <c r="B33" i="4"/>
  <c r="HE33" i="4" s="1"/>
  <c r="B32" i="4"/>
  <c r="HI32" i="4" s="1"/>
  <c r="B31" i="4"/>
  <c r="GU31" i="4" s="1"/>
  <c r="B30" i="4"/>
  <c r="HJ30" i="4" s="1"/>
  <c r="B29" i="4"/>
  <c r="HE29" i="4" s="1"/>
  <c r="B28" i="4"/>
  <c r="HJ28" i="4" s="1"/>
  <c r="B27" i="4"/>
  <c r="GP27" i="4" s="1"/>
  <c r="B26" i="4"/>
  <c r="HJ26" i="4" s="1"/>
  <c r="B25" i="4"/>
  <c r="HE25" i="4" s="1"/>
  <c r="B24" i="4"/>
  <c r="GO24" i="4" s="1"/>
  <c r="B23" i="4"/>
  <c r="GP23" i="4" s="1"/>
  <c r="B22" i="4"/>
  <c r="GO22" i="4" s="1"/>
  <c r="B21" i="4"/>
  <c r="GU21" i="4" s="1"/>
  <c r="B20" i="4"/>
  <c r="GZ20" i="4" s="1"/>
  <c r="B19" i="4"/>
  <c r="GT19" i="4" s="1"/>
  <c r="B18" i="4"/>
  <c r="GZ18" i="4" s="1"/>
  <c r="B17" i="4"/>
  <c r="GT17" i="4" s="1"/>
  <c r="B16" i="4"/>
  <c r="GZ16" i="4" s="1"/>
  <c r="B15" i="4"/>
  <c r="GP15" i="4" s="1"/>
  <c r="B14" i="4"/>
  <c r="GO14" i="4" s="1"/>
  <c r="B13" i="4"/>
  <c r="GP13" i="4" s="1"/>
  <c r="B12" i="4"/>
  <c r="GO12" i="4" s="1"/>
  <c r="B11" i="4"/>
  <c r="GP11" i="4" s="1"/>
  <c r="B10" i="4"/>
  <c r="GZ10" i="4" s="1"/>
  <c r="B9" i="4"/>
  <c r="HE9" i="4" s="1"/>
  <c r="B8" i="4"/>
  <c r="HJ8" i="4" s="1"/>
  <c r="B7" i="4"/>
  <c r="GP7" i="4" s="1"/>
  <c r="B6" i="4"/>
  <c r="GO6" i="4" s="1"/>
  <c r="B5" i="4"/>
  <c r="GJ5" i="4" s="1"/>
  <c r="B4" i="4"/>
  <c r="GZ4" i="4" s="1"/>
  <c r="B3" i="4"/>
  <c r="GT3" i="4" s="1"/>
  <c r="B58" i="3"/>
  <c r="GU58" i="3" s="1"/>
  <c r="B57" i="3"/>
  <c r="HE57" i="3" s="1"/>
  <c r="B56" i="3"/>
  <c r="HJ56" i="3" s="1"/>
  <c r="B55" i="3"/>
  <c r="HJ55" i="3" s="1"/>
  <c r="B54" i="3"/>
  <c r="HI54" i="3" s="1"/>
  <c r="B53" i="3"/>
  <c r="HE53" i="3" s="1"/>
  <c r="B52" i="3"/>
  <c r="HJ52" i="3" s="1"/>
  <c r="B51" i="3"/>
  <c r="GP51" i="3" s="1"/>
  <c r="B50" i="3"/>
  <c r="HJ50" i="3" s="1"/>
  <c r="B49" i="3"/>
  <c r="HE49" i="3" s="1"/>
  <c r="B48" i="3"/>
  <c r="HJ48" i="3" s="1"/>
  <c r="B47" i="3"/>
  <c r="GP47" i="3" s="1"/>
  <c r="B46" i="3"/>
  <c r="HD46" i="3" s="1"/>
  <c r="B45" i="3"/>
  <c r="GY45" i="3" s="1"/>
  <c r="B44" i="3"/>
  <c r="HJ44" i="3" s="1"/>
  <c r="B43" i="3"/>
  <c r="GY43" i="3" s="1"/>
  <c r="B42" i="3"/>
  <c r="HI42" i="3" s="1"/>
  <c r="B41" i="3"/>
  <c r="HE41" i="3" s="1"/>
  <c r="B40" i="3"/>
  <c r="HE40" i="3" s="1"/>
  <c r="B39" i="3"/>
  <c r="HI39" i="3" s="1"/>
  <c r="B38" i="3"/>
  <c r="GZ38" i="3" s="1"/>
  <c r="B37" i="3"/>
  <c r="HE37" i="3" s="1"/>
  <c r="B36" i="3"/>
  <c r="HE36" i="3" s="1"/>
  <c r="B35" i="3"/>
  <c r="HJ35" i="3" s="1"/>
  <c r="B34" i="3"/>
  <c r="HJ34" i="3" s="1"/>
  <c r="B33" i="3"/>
  <c r="HE33" i="3" s="1"/>
  <c r="B32" i="3"/>
  <c r="HE32" i="3" s="1"/>
  <c r="B31" i="3"/>
  <c r="HE31" i="3" s="1"/>
  <c r="B30" i="3"/>
  <c r="HI30" i="3" s="1"/>
  <c r="B29" i="3"/>
  <c r="HE29" i="3" s="1"/>
  <c r="B28" i="3"/>
  <c r="HE28" i="3" s="1"/>
  <c r="B27" i="3"/>
  <c r="GT27" i="3" s="1"/>
  <c r="B26" i="3"/>
  <c r="GT26" i="3" s="1"/>
  <c r="B25" i="3"/>
  <c r="HE25" i="3" s="1"/>
  <c r="B24" i="3"/>
  <c r="GO24" i="3" s="1"/>
  <c r="B23" i="3"/>
  <c r="GP23" i="3" s="1"/>
  <c r="B22" i="3"/>
  <c r="GZ22" i="3" s="1"/>
  <c r="B21" i="3"/>
  <c r="HE21" i="3" s="1"/>
  <c r="B20" i="3"/>
  <c r="HJ20" i="3" s="1"/>
  <c r="B19" i="3"/>
  <c r="HJ19" i="3" s="1"/>
  <c r="B18" i="3"/>
  <c r="GY18" i="3" s="1"/>
  <c r="B17" i="3"/>
  <c r="HE17" i="3" s="1"/>
  <c r="B16" i="3"/>
  <c r="HE16" i="3" s="1"/>
  <c r="B15" i="3"/>
  <c r="HE15" i="3" s="1"/>
  <c r="B14" i="3"/>
  <c r="HI14" i="3" s="1"/>
  <c r="B13" i="3"/>
  <c r="HE13" i="3" s="1"/>
  <c r="B12" i="3"/>
  <c r="HJ12" i="3" s="1"/>
  <c r="B11" i="3"/>
  <c r="GZ11" i="3" s="1"/>
  <c r="B10" i="3"/>
  <c r="GU10" i="3" s="1"/>
  <c r="B9" i="3"/>
  <c r="HE9" i="3" s="1"/>
  <c r="B8" i="3"/>
  <c r="GO8" i="3" s="1"/>
  <c r="B7" i="3"/>
  <c r="GP7" i="3" s="1"/>
  <c r="B6" i="3"/>
  <c r="GZ6" i="3" s="1"/>
  <c r="B5" i="3"/>
  <c r="GP5" i="3" s="1"/>
  <c r="B4" i="3"/>
  <c r="GY4" i="3" s="1"/>
  <c r="B3" i="3"/>
  <c r="GP3" i="3" s="1"/>
  <c r="B4" i="2"/>
  <c r="HI4" i="2" s="1"/>
  <c r="B5" i="2"/>
  <c r="HI5" i="2" s="1"/>
  <c r="B6" i="2"/>
  <c r="GP6" i="2" s="1"/>
  <c r="B7" i="2"/>
  <c r="GY7" i="2" s="1"/>
  <c r="B8" i="2"/>
  <c r="GP8" i="2" s="1"/>
  <c r="B9" i="2"/>
  <c r="HJ9" i="2" s="1"/>
  <c r="B10" i="2"/>
  <c r="GU10" i="2" s="1"/>
  <c r="B11" i="2"/>
  <c r="GZ11" i="2" s="1"/>
  <c r="B12" i="2"/>
  <c r="HI12" i="2" s="1"/>
  <c r="B13" i="2"/>
  <c r="HJ13" i="2" s="1"/>
  <c r="B14" i="2"/>
  <c r="HI14" i="2" s="1"/>
  <c r="B15" i="2"/>
  <c r="HI15" i="2" s="1"/>
  <c r="B16" i="2"/>
  <c r="HJ16" i="2" s="1"/>
  <c r="B17" i="2"/>
  <c r="HJ17" i="2" s="1"/>
  <c r="B18" i="2"/>
  <c r="HJ18" i="2" s="1"/>
  <c r="B19" i="2"/>
  <c r="HJ19" i="2" s="1"/>
  <c r="B20" i="2"/>
  <c r="HJ20" i="2" s="1"/>
  <c r="B21" i="2"/>
  <c r="HJ21" i="2" s="1"/>
  <c r="B22" i="2"/>
  <c r="HE22" i="2" s="1"/>
  <c r="B23" i="2"/>
  <c r="HI23" i="2" s="1"/>
  <c r="B24" i="2"/>
  <c r="GP24" i="2" s="1"/>
  <c r="B25" i="2"/>
  <c r="HJ25" i="2" s="1"/>
  <c r="B26" i="2"/>
  <c r="GT26" i="2" s="1"/>
  <c r="B27" i="2"/>
  <c r="GP27" i="2" s="1"/>
  <c r="B28" i="2"/>
  <c r="HJ28" i="2" s="1"/>
  <c r="B29" i="2"/>
  <c r="HJ29" i="2" s="1"/>
  <c r="B30" i="2"/>
  <c r="HD30" i="2" s="1"/>
  <c r="B31" i="2"/>
  <c r="HI31" i="2" s="1"/>
  <c r="B32" i="2"/>
  <c r="HJ32" i="2" s="1"/>
  <c r="B33" i="2"/>
  <c r="HJ33" i="2" s="1"/>
  <c r="B34" i="2"/>
  <c r="HJ34" i="2" s="1"/>
  <c r="B35" i="2"/>
  <c r="HJ35" i="2" s="1"/>
  <c r="B36" i="2"/>
  <c r="HD36" i="2" s="1"/>
  <c r="B37" i="2"/>
  <c r="HD37" i="2" s="1"/>
  <c r="B38" i="2"/>
  <c r="GZ38" i="2" s="1"/>
  <c r="B39" i="2"/>
  <c r="HI39" i="2" s="1"/>
  <c r="B40" i="2"/>
  <c r="GT40" i="2" s="1"/>
  <c r="B41" i="2"/>
  <c r="HJ41" i="2" s="1"/>
  <c r="B42" i="2"/>
  <c r="HJ42" i="2" s="1"/>
  <c r="B43" i="2"/>
  <c r="GJ43" i="2" s="1"/>
  <c r="B44" i="2"/>
  <c r="HJ44" i="2" s="1"/>
  <c r="B45" i="2"/>
  <c r="HD45" i="2" s="1"/>
  <c r="B46" i="2"/>
  <c r="HI46" i="2" s="1"/>
  <c r="B47" i="2"/>
  <c r="HI47" i="2" s="1"/>
  <c r="B48" i="2"/>
  <c r="HJ48" i="2" s="1"/>
  <c r="B49" i="2"/>
  <c r="HJ49" i="2" s="1"/>
  <c r="B50" i="2"/>
  <c r="GU50" i="2" s="1"/>
  <c r="B51" i="2"/>
  <c r="HJ51" i="2" s="1"/>
  <c r="B52" i="2"/>
  <c r="HD52" i="2" s="1"/>
  <c r="B53" i="2"/>
  <c r="HE53" i="2" s="1"/>
  <c r="B54" i="2"/>
  <c r="HI54" i="2" s="1"/>
  <c r="B55" i="2"/>
  <c r="HI55" i="2" s="1"/>
  <c r="B56" i="2"/>
  <c r="GP56" i="2" s="1"/>
  <c r="B57" i="2"/>
  <c r="HJ57" i="2" s="1"/>
  <c r="B58" i="2"/>
  <c r="HJ58" i="2" s="1"/>
  <c r="B3" i="2"/>
  <c r="HJ3" i="2" s="1"/>
  <c r="HH59" i="2"/>
  <c r="HF59" i="2"/>
  <c r="HC59" i="2"/>
  <c r="HA59" i="2"/>
  <c r="HE58" i="2"/>
  <c r="HD58" i="2"/>
  <c r="HJ53" i="2"/>
  <c r="HI53" i="2"/>
  <c r="HD46" i="2"/>
  <c r="HJ45" i="2"/>
  <c r="HI45" i="2"/>
  <c r="HE45" i="2"/>
  <c r="HE40" i="2"/>
  <c r="HD40" i="2"/>
  <c r="HJ38" i="2"/>
  <c r="HI38" i="2"/>
  <c r="HJ30" i="2"/>
  <c r="HI30" i="2"/>
  <c r="HE30" i="2"/>
  <c r="HD26" i="2"/>
  <c r="HJ24" i="2"/>
  <c r="HI24" i="2"/>
  <c r="HE24" i="2"/>
  <c r="HD24" i="2"/>
  <c r="HD20" i="2"/>
  <c r="HE18" i="2"/>
  <c r="HD18" i="2"/>
  <c r="HE16" i="2"/>
  <c r="HI10" i="2"/>
  <c r="HE10" i="2"/>
  <c r="HD10" i="2"/>
  <c r="HJ8" i="2"/>
  <c r="HI8" i="2"/>
  <c r="HE5" i="2"/>
  <c r="HD5" i="2"/>
  <c r="HJ4" i="2"/>
  <c r="Y44" i="1"/>
  <c r="S45" i="1"/>
  <c r="Y45" i="1"/>
  <c r="GX59" i="6"/>
  <c r="GV59" i="6"/>
  <c r="F43" i="1" s="1"/>
  <c r="GS59" i="6"/>
  <c r="GQ59" i="6"/>
  <c r="GN59" i="6"/>
  <c r="GL59" i="6"/>
  <c r="F41" i="1" s="1"/>
  <c r="GI59" i="6"/>
  <c r="GG59" i="6"/>
  <c r="F40" i="1" s="1"/>
  <c r="GX59" i="5"/>
  <c r="GV59" i="5"/>
  <c r="E43" i="1" s="1"/>
  <c r="GS59" i="5"/>
  <c r="GQ59" i="5"/>
  <c r="E42" i="1" s="1"/>
  <c r="GN59" i="5"/>
  <c r="GL59" i="5"/>
  <c r="E41" i="1" s="1"/>
  <c r="GI59" i="5"/>
  <c r="GG59" i="5"/>
  <c r="E40" i="1" s="1"/>
  <c r="GY10" i="5"/>
  <c r="GX59" i="4"/>
  <c r="GV59" i="4"/>
  <c r="GS59" i="4"/>
  <c r="GQ59" i="4"/>
  <c r="D42" i="1" s="1"/>
  <c r="GN59" i="4"/>
  <c r="GL59" i="4"/>
  <c r="GI59" i="4"/>
  <c r="GG59" i="4"/>
  <c r="D40" i="1" s="1"/>
  <c r="GX59" i="3"/>
  <c r="GV59" i="3"/>
  <c r="C43" i="1" s="1"/>
  <c r="GS59" i="3"/>
  <c r="GQ59" i="3"/>
  <c r="C42" i="1" s="1"/>
  <c r="GN59" i="3"/>
  <c r="GL59" i="3"/>
  <c r="C41" i="1" s="1"/>
  <c r="GI59" i="3"/>
  <c r="GG59" i="3"/>
  <c r="C40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Z54" i="6"/>
  <c r="GZ52" i="6"/>
  <c r="GU51" i="6"/>
  <c r="GO50" i="6"/>
  <c r="GP49" i="6"/>
  <c r="GO48" i="6"/>
  <c r="GU58" i="5"/>
  <c r="GY57" i="5"/>
  <c r="GP53" i="5"/>
  <c r="GO48" i="5"/>
  <c r="GP47" i="5"/>
  <c r="GO46" i="5"/>
  <c r="GP45" i="5"/>
  <c r="GP4" i="5"/>
  <c r="GZ3" i="5"/>
  <c r="GO56" i="4"/>
  <c r="GP55" i="4"/>
  <c r="GO54" i="4"/>
  <c r="GP55" i="3"/>
  <c r="GZ54" i="3"/>
  <c r="GP53" i="3"/>
  <c r="GY52" i="3"/>
  <c r="GZ30" i="2"/>
  <c r="GU3" i="2"/>
  <c r="D43" i="1"/>
  <c r="F42" i="1"/>
  <c r="B42" i="1"/>
  <c r="D41" i="1"/>
  <c r="GX59" i="2"/>
  <c r="GV59" i="2"/>
  <c r="B43" i="1" s="1"/>
  <c r="GS59" i="2"/>
  <c r="GQ59" i="2"/>
  <c r="GN59" i="2"/>
  <c r="GL59" i="2"/>
  <c r="B41" i="1" s="1"/>
  <c r="GI59" i="2"/>
  <c r="GG59" i="2"/>
  <c r="B40" i="1" s="1"/>
  <c r="Y43" i="1"/>
  <c r="Y42" i="1"/>
  <c r="Y41" i="1"/>
  <c r="Y40" i="1"/>
  <c r="B6" i="1"/>
  <c r="C6" i="1"/>
  <c r="D6" i="1"/>
  <c r="E6" i="1"/>
  <c r="F6" i="1"/>
  <c r="Y6" i="1"/>
  <c r="B35" i="1"/>
  <c r="C35" i="1"/>
  <c r="D35" i="1"/>
  <c r="E35" i="1"/>
  <c r="F35" i="1"/>
  <c r="Y35" i="1"/>
  <c r="B36" i="1"/>
  <c r="C36" i="1"/>
  <c r="D36" i="1"/>
  <c r="E36" i="1"/>
  <c r="F36" i="1"/>
  <c r="Y36" i="1"/>
  <c r="B37" i="1"/>
  <c r="C37" i="1"/>
  <c r="D37" i="1"/>
  <c r="E37" i="1"/>
  <c r="F37" i="1"/>
  <c r="Y37" i="1"/>
  <c r="B38" i="1"/>
  <c r="C38" i="1"/>
  <c r="D38" i="1"/>
  <c r="E38" i="1"/>
  <c r="F38" i="1"/>
  <c r="Y38" i="1"/>
  <c r="B39" i="1"/>
  <c r="C39" i="1"/>
  <c r="D39" i="1"/>
  <c r="E39" i="1"/>
  <c r="F39" i="1"/>
  <c r="Y39" i="1"/>
  <c r="B3" i="1"/>
  <c r="G3" i="1" s="1"/>
  <c r="C3" i="1"/>
  <c r="D3" i="1"/>
  <c r="E3" i="1"/>
  <c r="F3" i="1"/>
  <c r="Y3" i="1"/>
  <c r="B7" i="1"/>
  <c r="C7" i="1"/>
  <c r="D7" i="1"/>
  <c r="E7" i="1"/>
  <c r="F7" i="1"/>
  <c r="Y7" i="1"/>
  <c r="C4" i="1"/>
  <c r="C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B4" i="1"/>
  <c r="B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HI11" i="6" l="1"/>
  <c r="GT55" i="6"/>
  <c r="HI15" i="6"/>
  <c r="HI41" i="6"/>
  <c r="GP57" i="6"/>
  <c r="HE26" i="6"/>
  <c r="HD42" i="6"/>
  <c r="HJ26" i="6"/>
  <c r="HJ9" i="6"/>
  <c r="HD27" i="6"/>
  <c r="HD43" i="6"/>
  <c r="HE58" i="6"/>
  <c r="HI57" i="6"/>
  <c r="HJ57" i="6"/>
  <c r="HD58" i="6"/>
  <c r="HD10" i="6"/>
  <c r="HE27" i="6"/>
  <c r="HE43" i="6"/>
  <c r="HI58" i="6"/>
  <c r="HJ11" i="6"/>
  <c r="GO56" i="6"/>
  <c r="HJ41" i="6"/>
  <c r="GO58" i="6"/>
  <c r="HI26" i="6"/>
  <c r="HJ42" i="6"/>
  <c r="HE10" i="6"/>
  <c r="HI27" i="6"/>
  <c r="HI43" i="6"/>
  <c r="HD54" i="2"/>
  <c r="HJ39" i="2"/>
  <c r="HI20" i="2"/>
  <c r="HJ54" i="2"/>
  <c r="GU6" i="2"/>
  <c r="HI6" i="2"/>
  <c r="HE34" i="2"/>
  <c r="GY22" i="2"/>
  <c r="HE21" i="2"/>
  <c r="HI21" i="2"/>
  <c r="HE36" i="2"/>
  <c r="GU38" i="2"/>
  <c r="HI36" i="2"/>
  <c r="GU53" i="2"/>
  <c r="HJ36" i="2"/>
  <c r="GZ55" i="2"/>
  <c r="GY36" i="2"/>
  <c r="HD4" i="2"/>
  <c r="HJ23" i="2"/>
  <c r="HJ37" i="2"/>
  <c r="HJ52" i="2"/>
  <c r="GY21" i="2"/>
  <c r="GZ20" i="2"/>
  <c r="HJ5" i="2"/>
  <c r="GP5" i="2"/>
  <c r="HD6" i="2"/>
  <c r="GJ4" i="2"/>
  <c r="HE6" i="2"/>
  <c r="HD34" i="2"/>
  <c r="HD21" i="2"/>
  <c r="HJ6" i="2"/>
  <c r="GY54" i="2"/>
  <c r="GY55" i="2"/>
  <c r="HE52" i="2"/>
  <c r="GO52" i="2"/>
  <c r="HD23" i="2"/>
  <c r="HI37" i="2"/>
  <c r="HI52" i="2"/>
  <c r="GZ34" i="2"/>
  <c r="HE4" i="2"/>
  <c r="HJ11" i="2"/>
  <c r="HD38" i="2"/>
  <c r="HD53" i="2"/>
  <c r="GP23" i="2"/>
  <c r="GP22" i="2"/>
  <c r="HD39" i="2"/>
  <c r="HE54" i="2"/>
  <c r="HE20" i="2"/>
  <c r="GO31" i="2"/>
  <c r="HD50" i="2"/>
  <c r="HJ22" i="2"/>
  <c r="GK31" i="2"/>
  <c r="HD16" i="2"/>
  <c r="HE38" i="2"/>
  <c r="HJ21" i="3"/>
  <c r="HJ6" i="3"/>
  <c r="HE22" i="3"/>
  <c r="HE55" i="3"/>
  <c r="HI22" i="3"/>
  <c r="HI55" i="3"/>
  <c r="HI7" i="3"/>
  <c r="HE23" i="3"/>
  <c r="HD39" i="3"/>
  <c r="HI57" i="3"/>
  <c r="HJ7" i="3"/>
  <c r="HI23" i="3"/>
  <c r="HJ39" i="3"/>
  <c r="HJ23" i="3"/>
  <c r="HI34" i="3"/>
  <c r="GP39" i="3"/>
  <c r="GZ58" i="3"/>
  <c r="HI5" i="3"/>
  <c r="HI18" i="3"/>
  <c r="HI37" i="3"/>
  <c r="HE54" i="3"/>
  <c r="HD22" i="3"/>
  <c r="HE38" i="3"/>
  <c r="HD7" i="3"/>
  <c r="HI38" i="3"/>
  <c r="HE7" i="3"/>
  <c r="HJ38" i="3"/>
  <c r="HE12" i="3"/>
  <c r="HI28" i="3"/>
  <c r="HI12" i="3"/>
  <c r="HJ28" i="3"/>
  <c r="HI53" i="3"/>
  <c r="HJ53" i="3"/>
  <c r="GY58" i="3"/>
  <c r="HE18" i="3"/>
  <c r="HD54" i="3"/>
  <c r="HJ5" i="3"/>
  <c r="HI21" i="3"/>
  <c r="HJ37" i="3"/>
  <c r="HD10" i="4"/>
  <c r="HE10" i="4"/>
  <c r="HD58" i="4"/>
  <c r="HI10" i="4"/>
  <c r="HE58" i="4"/>
  <c r="HJ10" i="4"/>
  <c r="HI58" i="4"/>
  <c r="HD11" i="4"/>
  <c r="HJ58" i="4"/>
  <c r="HD15" i="4"/>
  <c r="HE15" i="4"/>
  <c r="HD42" i="4"/>
  <c r="HI15" i="4"/>
  <c r="HE42" i="4"/>
  <c r="HI42" i="4"/>
  <c r="HJ42" i="4"/>
  <c r="HD43" i="4"/>
  <c r="HI3" i="4"/>
  <c r="HD26" i="4"/>
  <c r="HD48" i="4"/>
  <c r="HJ3" i="4"/>
  <c r="HE26" i="4"/>
  <c r="HE48" i="4"/>
  <c r="HI5" i="4"/>
  <c r="HI26" i="4"/>
  <c r="HI49" i="4"/>
  <c r="HI9" i="4"/>
  <c r="HJ49" i="4"/>
  <c r="HE34" i="5"/>
  <c r="HI50" i="5"/>
  <c r="HE35" i="5"/>
  <c r="HJ50" i="5"/>
  <c r="HE20" i="5"/>
  <c r="HI35" i="5"/>
  <c r="HD51" i="5"/>
  <c r="GY20" i="5"/>
  <c r="HI20" i="5"/>
  <c r="HJ35" i="5"/>
  <c r="HE51" i="5"/>
  <c r="GY34" i="5"/>
  <c r="HD36" i="5"/>
  <c r="HI51" i="5"/>
  <c r="GY35" i="5"/>
  <c r="HE36" i="5"/>
  <c r="HE52" i="5"/>
  <c r="GT36" i="5"/>
  <c r="HI36" i="5"/>
  <c r="HI52" i="5"/>
  <c r="HD3" i="5"/>
  <c r="HE18" i="5"/>
  <c r="GY49" i="5"/>
  <c r="HE3" i="5"/>
  <c r="HI18" i="5"/>
  <c r="GP50" i="5"/>
  <c r="HI3" i="5"/>
  <c r="HJ18" i="5"/>
  <c r="HI49" i="5"/>
  <c r="GU51" i="5"/>
  <c r="HD19" i="5"/>
  <c r="HI33" i="5"/>
  <c r="HJ49" i="5"/>
  <c r="GP52" i="5"/>
  <c r="HD4" i="5"/>
  <c r="HJ33" i="5"/>
  <c r="HJ15" i="6"/>
  <c r="HE16" i="6"/>
  <c r="HD44" i="6"/>
  <c r="HJ16" i="6"/>
  <c r="HD28" i="6"/>
  <c r="HJ45" i="6"/>
  <c r="HI29" i="6"/>
  <c r="HJ21" i="6"/>
  <c r="HI5" i="6"/>
  <c r="HD22" i="6"/>
  <c r="HI38" i="6"/>
  <c r="HJ5" i="6"/>
  <c r="HJ13" i="6"/>
  <c r="HE30" i="6"/>
  <c r="HJ46" i="6"/>
  <c r="HD14" i="6"/>
  <c r="HI30" i="6"/>
  <c r="HD47" i="6"/>
  <c r="HE14" i="6"/>
  <c r="HJ30" i="6"/>
  <c r="HE47" i="6"/>
  <c r="HI6" i="6"/>
  <c r="HI14" i="6"/>
  <c r="HJ25" i="6"/>
  <c r="HD31" i="6"/>
  <c r="HE42" i="6"/>
  <c r="HI47" i="6"/>
  <c r="HD16" i="6"/>
  <c r="HI32" i="6"/>
  <c r="HJ32" i="6"/>
  <c r="HI16" i="6"/>
  <c r="HI45" i="6"/>
  <c r="HD46" i="6"/>
  <c r="HD12" i="6"/>
  <c r="HJ29" i="6"/>
  <c r="HE46" i="6"/>
  <c r="HI13" i="6"/>
  <c r="HD30" i="6"/>
  <c r="HI46" i="6"/>
  <c r="HE22" i="6"/>
  <c r="HD6" i="6"/>
  <c r="HI22" i="6"/>
  <c r="HE6" i="6"/>
  <c r="HI25" i="6"/>
  <c r="HI9" i="6"/>
  <c r="HD26" i="6"/>
  <c r="HE31" i="6"/>
  <c r="HI42" i="6"/>
  <c r="GP47" i="2"/>
  <c r="HE13" i="2"/>
  <c r="HI32" i="2"/>
  <c r="GU41" i="2"/>
  <c r="HI40" i="2"/>
  <c r="HD55" i="2"/>
  <c r="HD29" i="2"/>
  <c r="HJ40" i="2"/>
  <c r="HJ55" i="2"/>
  <c r="GT6" i="2"/>
  <c r="HI3" i="2"/>
  <c r="HE8" i="2"/>
  <c r="HJ15" i="2"/>
  <c r="HI22" i="2"/>
  <c r="HE37" i="2"/>
  <c r="HJ56" i="2"/>
  <c r="GP31" i="2"/>
  <c r="HD31" i="2"/>
  <c r="HJ31" i="2"/>
  <c r="HJ46" i="2"/>
  <c r="GO13" i="2"/>
  <c r="HD47" i="2"/>
  <c r="GY46" i="2"/>
  <c r="HI13" i="2"/>
  <c r="HE26" i="2"/>
  <c r="GP42" i="2"/>
  <c r="HD48" i="2"/>
  <c r="HD14" i="2"/>
  <c r="HJ27" i="2"/>
  <c r="HE48" i="2"/>
  <c r="HI48" i="2"/>
  <c r="HJ7" i="2"/>
  <c r="HJ14" i="2"/>
  <c r="HD22" i="2"/>
  <c r="HI29" i="2"/>
  <c r="HE42" i="2"/>
  <c r="HE50" i="2"/>
  <c r="HE56" i="2"/>
  <c r="HI16" i="2"/>
  <c r="HE46" i="2"/>
  <c r="HD32" i="2"/>
  <c r="HD13" i="2"/>
  <c r="HE32" i="2"/>
  <c r="HJ47" i="2"/>
  <c r="HI26" i="2"/>
  <c r="HE14" i="2"/>
  <c r="GP39" i="2"/>
  <c r="HD7" i="2"/>
  <c r="HE29" i="2"/>
  <c r="HD42" i="2"/>
  <c r="HD56" i="2"/>
  <c r="HD3" i="2"/>
  <c r="GK6" i="2"/>
  <c r="GZ37" i="2"/>
  <c r="HE3" i="2"/>
  <c r="HD8" i="2"/>
  <c r="HD15" i="2"/>
  <c r="HJ43" i="2"/>
  <c r="HI56" i="2"/>
  <c r="HD40" i="3"/>
  <c r="HJ57" i="3"/>
  <c r="GO40" i="3"/>
  <c r="HI41" i="3"/>
  <c r="HD58" i="3"/>
  <c r="GP41" i="3"/>
  <c r="HD24" i="3"/>
  <c r="HE58" i="3"/>
  <c r="GT42" i="3"/>
  <c r="HD42" i="3"/>
  <c r="HI58" i="3"/>
  <c r="HD8" i="3"/>
  <c r="HJ25" i="3"/>
  <c r="HE42" i="3"/>
  <c r="HJ58" i="3"/>
  <c r="HI9" i="3"/>
  <c r="HD26" i="3"/>
  <c r="GP9" i="3"/>
  <c r="HJ9" i="3"/>
  <c r="HJ42" i="3"/>
  <c r="HI26" i="3"/>
  <c r="HD43" i="3"/>
  <c r="GO56" i="3"/>
  <c r="GP57" i="3"/>
  <c r="HI10" i="3"/>
  <c r="HD27" i="3"/>
  <c r="HI43" i="3"/>
  <c r="GT58" i="3"/>
  <c r="HE27" i="3"/>
  <c r="HJ43" i="3"/>
  <c r="GY34" i="3"/>
  <c r="HD11" i="3"/>
  <c r="HD44" i="3"/>
  <c r="HE11" i="3"/>
  <c r="HJ27" i="3"/>
  <c r="HE44" i="3"/>
  <c r="GY36" i="3"/>
  <c r="HE6" i="3"/>
  <c r="HI11" i="3"/>
  <c r="HJ22" i="3"/>
  <c r="HD28" i="3"/>
  <c r="HE39" i="3"/>
  <c r="HI44" i="3"/>
  <c r="HJ41" i="3"/>
  <c r="HI25" i="3"/>
  <c r="HE26" i="3"/>
  <c r="GT10" i="3"/>
  <c r="HD10" i="3"/>
  <c r="GP31" i="3"/>
  <c r="HE10" i="3"/>
  <c r="HJ26" i="3"/>
  <c r="HE43" i="3"/>
  <c r="GO32" i="3"/>
  <c r="GP33" i="3"/>
  <c r="HJ10" i="3"/>
  <c r="HI27" i="3"/>
  <c r="GP35" i="3"/>
  <c r="GP37" i="3"/>
  <c r="GJ9" i="3"/>
  <c r="HI6" i="3"/>
  <c r="HJ11" i="3"/>
  <c r="HD23" i="3"/>
  <c r="HD56" i="3"/>
  <c r="HJ15" i="4"/>
  <c r="HE16" i="4"/>
  <c r="HI45" i="4"/>
  <c r="HD18" i="4"/>
  <c r="HI34" i="4"/>
  <c r="HD51" i="4"/>
  <c r="HJ29" i="4"/>
  <c r="HE46" i="4"/>
  <c r="HI18" i="4"/>
  <c r="HD30" i="4"/>
  <c r="HI46" i="4"/>
  <c r="GP32" i="4"/>
  <c r="HJ18" i="4"/>
  <c r="HE35" i="4"/>
  <c r="HJ51" i="4"/>
  <c r="HD14" i="4"/>
  <c r="HI30" i="4"/>
  <c r="HD47" i="4"/>
  <c r="GT35" i="4"/>
  <c r="HE14" i="4"/>
  <c r="HJ35" i="4"/>
  <c r="HJ53" i="4"/>
  <c r="GZ50" i="4"/>
  <c r="HD3" i="4"/>
  <c r="HI14" i="4"/>
  <c r="HI19" i="4"/>
  <c r="HD31" i="4"/>
  <c r="HI37" i="4"/>
  <c r="HI47" i="4"/>
  <c r="HI57" i="4"/>
  <c r="HD16" i="4"/>
  <c r="HJ33" i="4"/>
  <c r="HI17" i="4"/>
  <c r="HD34" i="4"/>
  <c r="HI50" i="4"/>
  <c r="HJ17" i="4"/>
  <c r="HE34" i="4"/>
  <c r="HJ45" i="4"/>
  <c r="HI29" i="4"/>
  <c r="HD46" i="4"/>
  <c r="GO30" i="4"/>
  <c r="HE18" i="4"/>
  <c r="HJ34" i="4"/>
  <c r="HE51" i="4"/>
  <c r="GP31" i="4"/>
  <c r="HI13" i="4"/>
  <c r="HD35" i="4"/>
  <c r="HI51" i="4"/>
  <c r="HJ13" i="4"/>
  <c r="HE30" i="4"/>
  <c r="HJ46" i="4"/>
  <c r="HD19" i="4"/>
  <c r="HI53" i="4"/>
  <c r="HE19" i="4"/>
  <c r="HE47" i="4"/>
  <c r="HE3" i="4"/>
  <c r="HJ14" i="4"/>
  <c r="HJ19" i="4"/>
  <c r="HE31" i="4"/>
  <c r="HI41" i="4"/>
  <c r="HJ47" i="4"/>
  <c r="HJ57" i="4"/>
  <c r="GP5" i="5"/>
  <c r="HI41" i="5"/>
  <c r="HJ14" i="5"/>
  <c r="HJ41" i="5"/>
  <c r="GP21" i="5"/>
  <c r="HD15" i="5"/>
  <c r="GP29" i="5"/>
  <c r="HE15" i="5"/>
  <c r="HI15" i="5"/>
  <c r="HI25" i="5"/>
  <c r="HI17" i="5"/>
  <c r="HJ25" i="5"/>
  <c r="HJ45" i="5"/>
  <c r="GO32" i="5"/>
  <c r="HI5" i="5"/>
  <c r="HJ17" i="5"/>
  <c r="HD26" i="5"/>
  <c r="HJ34" i="5"/>
  <c r="HD46" i="5"/>
  <c r="HI53" i="5"/>
  <c r="GP37" i="5"/>
  <c r="HJ53" i="5"/>
  <c r="GP39" i="5"/>
  <c r="GY40" i="5"/>
  <c r="GT39" i="5"/>
  <c r="HE58" i="5"/>
  <c r="GY41" i="5"/>
  <c r="HI37" i="5"/>
  <c r="GY42" i="5"/>
  <c r="HJ37" i="5"/>
  <c r="HI21" i="5"/>
  <c r="HD42" i="5"/>
  <c r="HJ21" i="5"/>
  <c r="HE42" i="5"/>
  <c r="HI45" i="5"/>
  <c r="GP31" i="5"/>
  <c r="GT33" i="5"/>
  <c r="HJ5" i="5"/>
  <c r="HD18" i="5"/>
  <c r="HE26" i="5"/>
  <c r="HD52" i="5"/>
  <c r="HI17" i="6"/>
  <c r="HI18" i="6"/>
  <c r="HJ6" i="6"/>
  <c r="HJ38" i="6"/>
  <c r="HJ50" i="6"/>
  <c r="GY5" i="6"/>
  <c r="HD7" i="6"/>
  <c r="HD23" i="6"/>
  <c r="HD35" i="6"/>
  <c r="HD51" i="6"/>
  <c r="HD55" i="6"/>
  <c r="GZ6" i="6"/>
  <c r="HE7" i="6"/>
  <c r="HE35" i="6"/>
  <c r="GZ7" i="6"/>
  <c r="HI3" i="6"/>
  <c r="HI23" i="6"/>
  <c r="HJ3" i="6"/>
  <c r="HJ23" i="6"/>
  <c r="HD8" i="6"/>
  <c r="HD40" i="6"/>
  <c r="HD56" i="6"/>
  <c r="GP25" i="6"/>
  <c r="HE4" i="6"/>
  <c r="HE8" i="6"/>
  <c r="HE12" i="6"/>
  <c r="HE20" i="6"/>
  <c r="HE24" i="6"/>
  <c r="HE28" i="6"/>
  <c r="HE36" i="6"/>
  <c r="HE40" i="6"/>
  <c r="HE44" i="6"/>
  <c r="HE52" i="6"/>
  <c r="HE56" i="6"/>
  <c r="HI4" i="6"/>
  <c r="HI40" i="6"/>
  <c r="HI44" i="6"/>
  <c r="GP41" i="6"/>
  <c r="HJ8" i="6"/>
  <c r="HJ12" i="6"/>
  <c r="HJ20" i="6"/>
  <c r="HJ44" i="6"/>
  <c r="HD5" i="6"/>
  <c r="HD9" i="6"/>
  <c r="HD13" i="6"/>
  <c r="HD17" i="6"/>
  <c r="HD21" i="6"/>
  <c r="HD25" i="6"/>
  <c r="HD29" i="6"/>
  <c r="HD33" i="6"/>
  <c r="HD37" i="6"/>
  <c r="HD41" i="6"/>
  <c r="HD45" i="6"/>
  <c r="HD49" i="6"/>
  <c r="HD53" i="6"/>
  <c r="HD57" i="6"/>
  <c r="HI33" i="6"/>
  <c r="HI49" i="6"/>
  <c r="HJ17" i="6"/>
  <c r="HJ33" i="6"/>
  <c r="HJ49" i="6"/>
  <c r="HD18" i="6"/>
  <c r="HD34" i="6"/>
  <c r="HD50" i="6"/>
  <c r="HE18" i="6"/>
  <c r="HE34" i="6"/>
  <c r="HE50" i="6"/>
  <c r="HI34" i="6"/>
  <c r="GZ4" i="6"/>
  <c r="HJ18" i="6"/>
  <c r="HJ34" i="6"/>
  <c r="HD3" i="6"/>
  <c r="HD19" i="6"/>
  <c r="HD39" i="6"/>
  <c r="HE3" i="6"/>
  <c r="HE19" i="6"/>
  <c r="HE39" i="6"/>
  <c r="HE51" i="6"/>
  <c r="HE55" i="6"/>
  <c r="HI7" i="6"/>
  <c r="HI19" i="6"/>
  <c r="HI35" i="6"/>
  <c r="HI39" i="6"/>
  <c r="HI51" i="6"/>
  <c r="HI55" i="6"/>
  <c r="GP9" i="6"/>
  <c r="HJ19" i="6"/>
  <c r="HJ35" i="6"/>
  <c r="HJ39" i="6"/>
  <c r="HD4" i="6"/>
  <c r="HD20" i="6"/>
  <c r="HD24" i="6"/>
  <c r="HD36" i="6"/>
  <c r="HD52" i="6"/>
  <c r="GT41" i="6"/>
  <c r="GZ57" i="6"/>
  <c r="HI12" i="6"/>
  <c r="HI20" i="6"/>
  <c r="HI24" i="6"/>
  <c r="HI28" i="6"/>
  <c r="HI36" i="6"/>
  <c r="HI52" i="6"/>
  <c r="HI56" i="6"/>
  <c r="HJ4" i="6"/>
  <c r="HJ24" i="6"/>
  <c r="HJ28" i="6"/>
  <c r="HJ36" i="6"/>
  <c r="HE13" i="6"/>
  <c r="HE17" i="6"/>
  <c r="HE29" i="6"/>
  <c r="HE33" i="6"/>
  <c r="HE37" i="6"/>
  <c r="HE45" i="6"/>
  <c r="HI57" i="5"/>
  <c r="GO22" i="5"/>
  <c r="HD22" i="5"/>
  <c r="HD38" i="5"/>
  <c r="GO6" i="5"/>
  <c r="GP7" i="5"/>
  <c r="HI10" i="5"/>
  <c r="HI22" i="5"/>
  <c r="HI54" i="5"/>
  <c r="GT8" i="5"/>
  <c r="HJ26" i="5"/>
  <c r="HJ38" i="5"/>
  <c r="HJ54" i="5"/>
  <c r="HE7" i="5"/>
  <c r="HE27" i="5"/>
  <c r="HE43" i="5"/>
  <c r="HE55" i="5"/>
  <c r="HI7" i="5"/>
  <c r="HI43" i="5"/>
  <c r="HJ7" i="5"/>
  <c r="HJ15" i="5"/>
  <c r="HJ23" i="5"/>
  <c r="HJ39" i="5"/>
  <c r="HJ47" i="5"/>
  <c r="HJ55" i="5"/>
  <c r="HD12" i="5"/>
  <c r="HD16" i="5"/>
  <c r="HD24" i="5"/>
  <c r="HD28" i="5"/>
  <c r="HD32" i="5"/>
  <c r="HD40" i="5"/>
  <c r="HD44" i="5"/>
  <c r="HD48" i="5"/>
  <c r="HD56" i="5"/>
  <c r="HE12" i="5"/>
  <c r="HE16" i="5"/>
  <c r="HE28" i="5"/>
  <c r="HE44" i="5"/>
  <c r="HI8" i="5"/>
  <c r="HI24" i="5"/>
  <c r="HI28" i="5"/>
  <c r="HI32" i="5"/>
  <c r="HI44" i="5"/>
  <c r="GT17" i="5"/>
  <c r="GO54" i="5"/>
  <c r="GZ6" i="5"/>
  <c r="HJ8" i="5"/>
  <c r="HJ12" i="5"/>
  <c r="HJ16" i="5"/>
  <c r="HJ24" i="5"/>
  <c r="HJ28" i="5"/>
  <c r="HJ32" i="5"/>
  <c r="HJ40" i="5"/>
  <c r="HJ44" i="5"/>
  <c r="HJ48" i="5"/>
  <c r="HJ56" i="5"/>
  <c r="HJ57" i="5"/>
  <c r="GP23" i="5"/>
  <c r="GY54" i="5"/>
  <c r="HD6" i="5"/>
  <c r="HD54" i="5"/>
  <c r="GU24" i="5"/>
  <c r="GZ54" i="5"/>
  <c r="HE6" i="5"/>
  <c r="HE38" i="5"/>
  <c r="HI6" i="5"/>
  <c r="HI38" i="5"/>
  <c r="HI42" i="5"/>
  <c r="HI58" i="5"/>
  <c r="GY26" i="5"/>
  <c r="HJ10" i="5"/>
  <c r="HJ22" i="5"/>
  <c r="GY9" i="5"/>
  <c r="HD7" i="5"/>
  <c r="HD23" i="5"/>
  <c r="HD39" i="5"/>
  <c r="HE23" i="5"/>
  <c r="HE39" i="5"/>
  <c r="HI27" i="5"/>
  <c r="HI55" i="5"/>
  <c r="GP13" i="5"/>
  <c r="HJ11" i="5"/>
  <c r="HJ27" i="5"/>
  <c r="HJ43" i="5"/>
  <c r="HE8" i="5"/>
  <c r="HE40" i="5"/>
  <c r="HE48" i="5"/>
  <c r="HE56" i="5"/>
  <c r="GO16" i="5"/>
  <c r="HI56" i="5"/>
  <c r="GP55" i="5"/>
  <c r="GJ7" i="5"/>
  <c r="HD5" i="5"/>
  <c r="HD9" i="5"/>
  <c r="HD13" i="5"/>
  <c r="HD17" i="5"/>
  <c r="HD21" i="5"/>
  <c r="HD25" i="5"/>
  <c r="HD29" i="5"/>
  <c r="HD33" i="5"/>
  <c r="HD37" i="5"/>
  <c r="HD41" i="5"/>
  <c r="HD45" i="5"/>
  <c r="HD49" i="5"/>
  <c r="HD53" i="5"/>
  <c r="HD57" i="5"/>
  <c r="GU25" i="5"/>
  <c r="GJ55" i="5"/>
  <c r="HD11" i="5"/>
  <c r="HD27" i="5"/>
  <c r="HD43" i="5"/>
  <c r="HE11" i="5"/>
  <c r="GZ12" i="5"/>
  <c r="HI11" i="5"/>
  <c r="HD38" i="4"/>
  <c r="HE22" i="4"/>
  <c r="HE38" i="4"/>
  <c r="HI38" i="4"/>
  <c r="GT37" i="4"/>
  <c r="HD55" i="4"/>
  <c r="HE7" i="4"/>
  <c r="HE23" i="4"/>
  <c r="HE39" i="4"/>
  <c r="HE55" i="4"/>
  <c r="GP39" i="4"/>
  <c r="HI7" i="4"/>
  <c r="HI23" i="4"/>
  <c r="HI39" i="4"/>
  <c r="HI43" i="4"/>
  <c r="HI55" i="4"/>
  <c r="HJ7" i="4"/>
  <c r="HJ11" i="4"/>
  <c r="HJ23" i="4"/>
  <c r="HJ27" i="4"/>
  <c r="HJ39" i="4"/>
  <c r="HJ43" i="4"/>
  <c r="HD8" i="4"/>
  <c r="HD24" i="4"/>
  <c r="HD44" i="4"/>
  <c r="GO8" i="4"/>
  <c r="HE4" i="4"/>
  <c r="HE8" i="4"/>
  <c r="HE12" i="4"/>
  <c r="HE20" i="4"/>
  <c r="HE24" i="4"/>
  <c r="HE28" i="4"/>
  <c r="HE36" i="4"/>
  <c r="HE40" i="4"/>
  <c r="HE44" i="4"/>
  <c r="HE52" i="4"/>
  <c r="HE56" i="4"/>
  <c r="HI8" i="4"/>
  <c r="HI20" i="4"/>
  <c r="HI56" i="4"/>
  <c r="GU48" i="4"/>
  <c r="GU56" i="4"/>
  <c r="HJ12" i="4"/>
  <c r="HJ20" i="4"/>
  <c r="HJ24" i="4"/>
  <c r="HJ32" i="4"/>
  <c r="HJ36" i="4"/>
  <c r="HJ40" i="4"/>
  <c r="HJ44" i="4"/>
  <c r="HJ48" i="4"/>
  <c r="HJ52" i="4"/>
  <c r="GO28" i="4"/>
  <c r="GT49" i="4"/>
  <c r="GY56" i="4"/>
  <c r="HD5" i="4"/>
  <c r="HD9" i="4"/>
  <c r="HD13" i="4"/>
  <c r="HD17" i="4"/>
  <c r="HD21" i="4"/>
  <c r="HD25" i="4"/>
  <c r="HD29" i="4"/>
  <c r="HD33" i="4"/>
  <c r="HD37" i="4"/>
  <c r="HD41" i="4"/>
  <c r="HD45" i="4"/>
  <c r="HD49" i="4"/>
  <c r="HD53" i="4"/>
  <c r="HD57" i="4"/>
  <c r="GZ52" i="4"/>
  <c r="HJ5" i="4"/>
  <c r="HJ21" i="4"/>
  <c r="HJ37" i="4"/>
  <c r="HD6" i="4"/>
  <c r="HD22" i="4"/>
  <c r="HD54" i="4"/>
  <c r="HE6" i="4"/>
  <c r="HE54" i="4"/>
  <c r="HI6" i="4"/>
  <c r="HI22" i="4"/>
  <c r="HI54" i="4"/>
  <c r="GZ36" i="4"/>
  <c r="HJ6" i="4"/>
  <c r="HJ22" i="4"/>
  <c r="HJ38" i="4"/>
  <c r="HD7" i="4"/>
  <c r="HD23" i="4"/>
  <c r="HE11" i="4"/>
  <c r="HE27" i="4"/>
  <c r="HE43" i="4"/>
  <c r="HI11" i="4"/>
  <c r="HI27" i="4"/>
  <c r="GO40" i="4"/>
  <c r="HD4" i="4"/>
  <c r="HD12" i="4"/>
  <c r="HD20" i="4"/>
  <c r="HD28" i="4"/>
  <c r="HD36" i="4"/>
  <c r="HD40" i="4"/>
  <c r="HD52" i="4"/>
  <c r="HD56" i="4"/>
  <c r="GT36" i="4"/>
  <c r="GT56" i="4"/>
  <c r="HI4" i="4"/>
  <c r="HI12" i="4"/>
  <c r="HI16" i="4"/>
  <c r="HI24" i="4"/>
  <c r="HI28" i="4"/>
  <c r="HI36" i="4"/>
  <c r="HI44" i="4"/>
  <c r="HJ4" i="4"/>
  <c r="HJ16" i="4"/>
  <c r="GP29" i="4"/>
  <c r="HE5" i="4"/>
  <c r="HE13" i="4"/>
  <c r="HE17" i="4"/>
  <c r="HE21" i="4"/>
  <c r="HE45" i="4"/>
  <c r="HI29" i="3"/>
  <c r="HJ13" i="3"/>
  <c r="HJ29" i="3"/>
  <c r="HD14" i="3"/>
  <c r="HE14" i="3"/>
  <c r="HE46" i="3"/>
  <c r="GY16" i="3"/>
  <c r="HI46" i="3"/>
  <c r="GP17" i="3"/>
  <c r="HJ14" i="3"/>
  <c r="HJ30" i="3"/>
  <c r="HJ46" i="3"/>
  <c r="HD3" i="3"/>
  <c r="HD19" i="3"/>
  <c r="HE3" i="3"/>
  <c r="HE19" i="3"/>
  <c r="GU20" i="3"/>
  <c r="HI15" i="3"/>
  <c r="HI31" i="3"/>
  <c r="HI51" i="3"/>
  <c r="GP21" i="3"/>
  <c r="HJ15" i="3"/>
  <c r="HJ31" i="3"/>
  <c r="HJ47" i="3"/>
  <c r="HD4" i="3"/>
  <c r="GK48" i="3"/>
  <c r="HI4" i="3"/>
  <c r="HI8" i="3"/>
  <c r="HI16" i="3"/>
  <c r="HI20" i="3"/>
  <c r="HI24" i="3"/>
  <c r="HI32" i="3"/>
  <c r="HI36" i="3"/>
  <c r="HI40" i="3"/>
  <c r="HI48" i="3"/>
  <c r="HI52" i="3"/>
  <c r="HI56" i="3"/>
  <c r="GP25" i="3"/>
  <c r="GK9" i="3"/>
  <c r="HJ4" i="3"/>
  <c r="HJ8" i="3"/>
  <c r="HJ16" i="3"/>
  <c r="HJ24" i="3"/>
  <c r="HJ32" i="3"/>
  <c r="HJ36" i="3"/>
  <c r="HJ40" i="3"/>
  <c r="GY50" i="3"/>
  <c r="HD5" i="3"/>
  <c r="HD9" i="3"/>
  <c r="HD13" i="3"/>
  <c r="HD17" i="3"/>
  <c r="HD21" i="3"/>
  <c r="HD25" i="3"/>
  <c r="HD29" i="3"/>
  <c r="HD33" i="3"/>
  <c r="HD37" i="3"/>
  <c r="HD41" i="3"/>
  <c r="HD45" i="3"/>
  <c r="HD49" i="3"/>
  <c r="HD53" i="3"/>
  <c r="HD57" i="3"/>
  <c r="HI13" i="3"/>
  <c r="HI45" i="3"/>
  <c r="HJ45" i="3"/>
  <c r="GZ13" i="3"/>
  <c r="HD30" i="3"/>
  <c r="GP15" i="3"/>
  <c r="HE30" i="3"/>
  <c r="HJ18" i="3"/>
  <c r="HD15" i="3"/>
  <c r="HD31" i="3"/>
  <c r="HD35" i="3"/>
  <c r="HD47" i="3"/>
  <c r="HD51" i="3"/>
  <c r="GP19" i="3"/>
  <c r="HE35" i="3"/>
  <c r="HE47" i="3"/>
  <c r="HE51" i="3"/>
  <c r="HI3" i="3"/>
  <c r="HI19" i="3"/>
  <c r="HI35" i="3"/>
  <c r="HI47" i="3"/>
  <c r="HJ3" i="3"/>
  <c r="HJ51" i="3"/>
  <c r="HD16" i="3"/>
  <c r="HD20" i="3"/>
  <c r="HD32" i="3"/>
  <c r="HD36" i="3"/>
  <c r="HD48" i="3"/>
  <c r="HD52" i="3"/>
  <c r="HE4" i="3"/>
  <c r="HE8" i="3"/>
  <c r="HE20" i="3"/>
  <c r="HE24" i="3"/>
  <c r="HE48" i="3"/>
  <c r="HE52" i="3"/>
  <c r="HE56" i="3"/>
  <c r="GP49" i="3"/>
  <c r="GY29" i="3"/>
  <c r="HE5" i="3"/>
  <c r="HE45" i="3"/>
  <c r="GP4" i="6"/>
  <c r="GT4" i="6"/>
  <c r="GY7" i="4"/>
  <c r="HI18" i="2"/>
  <c r="HI34" i="2"/>
  <c r="HI42" i="2"/>
  <c r="HI50" i="2"/>
  <c r="HI58" i="2"/>
  <c r="GZ58" i="2"/>
  <c r="HJ10" i="2"/>
  <c r="HJ26" i="2"/>
  <c r="HJ50" i="2"/>
  <c r="GK57" i="2"/>
  <c r="GK19" i="2"/>
  <c r="HD11" i="2"/>
  <c r="HD19" i="2"/>
  <c r="HD27" i="2"/>
  <c r="HD35" i="2"/>
  <c r="HD43" i="2"/>
  <c r="HD51" i="2"/>
  <c r="GZ56" i="2"/>
  <c r="GY16" i="2"/>
  <c r="HE7" i="2"/>
  <c r="HE11" i="2"/>
  <c r="HE15" i="2"/>
  <c r="HE19" i="2"/>
  <c r="HE23" i="2"/>
  <c r="HE27" i="2"/>
  <c r="HE31" i="2"/>
  <c r="HE35" i="2"/>
  <c r="HE39" i="2"/>
  <c r="HE43" i="2"/>
  <c r="HE47" i="2"/>
  <c r="HE51" i="2"/>
  <c r="HE55" i="2"/>
  <c r="GT55" i="2"/>
  <c r="GP15" i="2"/>
  <c r="HI7" i="2"/>
  <c r="HI11" i="2"/>
  <c r="HI19" i="2"/>
  <c r="HI27" i="2"/>
  <c r="HI35" i="2"/>
  <c r="HI43" i="2"/>
  <c r="HI51" i="2"/>
  <c r="GP35" i="2"/>
  <c r="GY12" i="2"/>
  <c r="HD28" i="2"/>
  <c r="HD44" i="2"/>
  <c r="HE12" i="2"/>
  <c r="GZ28" i="2"/>
  <c r="HJ12" i="2"/>
  <c r="HD33" i="2"/>
  <c r="HE17" i="2"/>
  <c r="HE25" i="2"/>
  <c r="HE33" i="2"/>
  <c r="HE41" i="2"/>
  <c r="HE49" i="2"/>
  <c r="HE57" i="2"/>
  <c r="GZ6" i="2"/>
  <c r="GT44" i="2"/>
  <c r="GZ25" i="2"/>
  <c r="HI9" i="2"/>
  <c r="HI17" i="2"/>
  <c r="HI25" i="2"/>
  <c r="HI33" i="2"/>
  <c r="HI41" i="2"/>
  <c r="HI49" i="2"/>
  <c r="HI57" i="2"/>
  <c r="HD12" i="2"/>
  <c r="HE28" i="2"/>
  <c r="HE44" i="2"/>
  <c r="HI28" i="2"/>
  <c r="HI44" i="2"/>
  <c r="GU48" i="2"/>
  <c r="GP9" i="2"/>
  <c r="HD9" i="2"/>
  <c r="HD17" i="2"/>
  <c r="HD25" i="2"/>
  <c r="HD41" i="2"/>
  <c r="HD49" i="2"/>
  <c r="HD57" i="2"/>
  <c r="HE9" i="2"/>
  <c r="GU41" i="6"/>
  <c r="GY41" i="6"/>
  <c r="GZ41" i="6"/>
  <c r="GZ44" i="6"/>
  <c r="GY3" i="6"/>
  <c r="GT45" i="6"/>
  <c r="GZ3" i="6"/>
  <c r="GY57" i="6"/>
  <c r="GJ9" i="6"/>
  <c r="GZ25" i="6"/>
  <c r="GT9" i="6"/>
  <c r="GU9" i="6"/>
  <c r="GJ41" i="6"/>
  <c r="GT11" i="6"/>
  <c r="GU26" i="6"/>
  <c r="GU11" i="6"/>
  <c r="GY26" i="6"/>
  <c r="GY11" i="6"/>
  <c r="GZ26" i="6"/>
  <c r="GU45" i="6"/>
  <c r="GJ58" i="6"/>
  <c r="GZ11" i="6"/>
  <c r="GJ27" i="6"/>
  <c r="GP58" i="6"/>
  <c r="GP12" i="6"/>
  <c r="GK27" i="6"/>
  <c r="GP46" i="6"/>
  <c r="GT58" i="6"/>
  <c r="GT12" i="6"/>
  <c r="GO27" i="6"/>
  <c r="GJ42" i="6"/>
  <c r="GU58" i="6"/>
  <c r="GU12" i="6"/>
  <c r="GT27" i="6"/>
  <c r="GP42" i="6"/>
  <c r="GZ48" i="6"/>
  <c r="GY58" i="6"/>
  <c r="GY12" i="6"/>
  <c r="GU27" i="6"/>
  <c r="GT42" i="6"/>
  <c r="GJ49" i="6"/>
  <c r="GZ58" i="6"/>
  <c r="GY13" i="6"/>
  <c r="GU28" i="6"/>
  <c r="GU42" i="6"/>
  <c r="GY51" i="6"/>
  <c r="GP18" i="6"/>
  <c r="GY28" i="6"/>
  <c r="GY42" i="6"/>
  <c r="GP52" i="6"/>
  <c r="GT18" i="6"/>
  <c r="GZ28" i="6"/>
  <c r="GU43" i="6"/>
  <c r="GT52" i="6"/>
  <c r="GY10" i="6"/>
  <c r="GU18" i="6"/>
  <c r="GT29" i="6"/>
  <c r="GY43" i="6"/>
  <c r="GU52" i="6"/>
  <c r="GZ10" i="6"/>
  <c r="GU29" i="6"/>
  <c r="GZ43" i="6"/>
  <c r="GY52" i="6"/>
  <c r="GJ11" i="6"/>
  <c r="GJ26" i="6"/>
  <c r="GU33" i="6"/>
  <c r="GT44" i="6"/>
  <c r="GK11" i="6"/>
  <c r="GP26" i="6"/>
  <c r="GY33" i="6"/>
  <c r="GU44" i="6"/>
  <c r="GO11" i="6"/>
  <c r="GT26" i="6"/>
  <c r="GP38" i="6"/>
  <c r="GP56" i="6"/>
  <c r="GZ15" i="6"/>
  <c r="GY18" i="6"/>
  <c r="GT49" i="6"/>
  <c r="GT16" i="6"/>
  <c r="GK34" i="6"/>
  <c r="GT19" i="6"/>
  <c r="GU31" i="6"/>
  <c r="GY49" i="6"/>
  <c r="GY16" i="6"/>
  <c r="GT34" i="6"/>
  <c r="GY19" i="6"/>
  <c r="GU34" i="6"/>
  <c r="GJ17" i="6"/>
  <c r="GY34" i="6"/>
  <c r="GK50" i="6"/>
  <c r="GK17" i="6"/>
  <c r="GT56" i="6"/>
  <c r="GZ9" i="6"/>
  <c r="GU17" i="6"/>
  <c r="GU20" i="6"/>
  <c r="GY32" i="6"/>
  <c r="GU35" i="6"/>
  <c r="GZ42" i="6"/>
  <c r="GU50" i="6"/>
  <c r="GY56" i="6"/>
  <c r="GY17" i="6"/>
  <c r="GJ25" i="6"/>
  <c r="GZ32" i="6"/>
  <c r="GY35" i="6"/>
  <c r="GJ43" i="6"/>
  <c r="GP48" i="6"/>
  <c r="GY50" i="6"/>
  <c r="GZ27" i="6"/>
  <c r="GP36" i="6"/>
  <c r="GZ50" i="6"/>
  <c r="GT3" i="6"/>
  <c r="GT10" i="6"/>
  <c r="GT13" i="6"/>
  <c r="GJ18" i="6"/>
  <c r="GU25" i="6"/>
  <c r="GP28" i="6"/>
  <c r="GK33" i="6"/>
  <c r="GT36" i="6"/>
  <c r="GO43" i="6"/>
  <c r="GU48" i="6"/>
  <c r="GT51" i="6"/>
  <c r="GT57" i="6"/>
  <c r="GZ33" i="6"/>
  <c r="GK49" i="6"/>
  <c r="GP16" i="6"/>
  <c r="GJ34" i="6"/>
  <c r="GZ18" i="6"/>
  <c r="GU49" i="6"/>
  <c r="GY4" i="6"/>
  <c r="GU16" i="6"/>
  <c r="GP34" i="6"/>
  <c r="GU19" i="6"/>
  <c r="GY31" i="6"/>
  <c r="GZ49" i="6"/>
  <c r="GZ16" i="6"/>
  <c r="GJ50" i="6"/>
  <c r="GP32" i="6"/>
  <c r="GP20" i="6"/>
  <c r="GT32" i="6"/>
  <c r="GZ34" i="6"/>
  <c r="GP50" i="6"/>
  <c r="GY9" i="6"/>
  <c r="GT17" i="6"/>
  <c r="GT20" i="6"/>
  <c r="GU32" i="6"/>
  <c r="GT50" i="6"/>
  <c r="GU56" i="6"/>
  <c r="GJ10" i="6"/>
  <c r="GY27" i="6"/>
  <c r="GZ56" i="6"/>
  <c r="GP10" i="6"/>
  <c r="GZ17" i="6"/>
  <c r="GT25" i="6"/>
  <c r="GJ33" i="6"/>
  <c r="GK43" i="6"/>
  <c r="GT48" i="6"/>
  <c r="GJ57" i="6"/>
  <c r="GU10" i="6"/>
  <c r="GK18" i="6"/>
  <c r="GY25" i="6"/>
  <c r="GT33" i="6"/>
  <c r="GU36" i="6"/>
  <c r="GT43" i="6"/>
  <c r="GY48" i="6"/>
  <c r="GU57" i="6"/>
  <c r="GY45" i="5"/>
  <c r="GP24" i="5"/>
  <c r="GU28" i="5"/>
  <c r="GU37" i="5"/>
  <c r="GK39" i="5"/>
  <c r="GY47" i="5"/>
  <c r="GT14" i="5"/>
  <c r="GT40" i="5"/>
  <c r="GJ23" i="5"/>
  <c r="GZ45" i="5"/>
  <c r="GU47" i="5"/>
  <c r="GP40" i="5"/>
  <c r="GU14" i="5"/>
  <c r="GU23" i="5"/>
  <c r="GJ46" i="5"/>
  <c r="GY30" i="5"/>
  <c r="GZ30" i="5"/>
  <c r="GJ31" i="5"/>
  <c r="GK31" i="5"/>
  <c r="GZ39" i="5"/>
  <c r="GY14" i="5"/>
  <c r="GY23" i="5"/>
  <c r="GK47" i="5"/>
  <c r="GT4" i="5"/>
  <c r="GU4" i="5"/>
  <c r="GT11" i="5"/>
  <c r="GT21" i="5"/>
  <c r="GY28" i="5"/>
  <c r="GY37" i="5"/>
  <c r="GT5" i="5"/>
  <c r="GU11" i="5"/>
  <c r="GU21" i="5"/>
  <c r="GT29" i="5"/>
  <c r="GZ37" i="5"/>
  <c r="GP6" i="5"/>
  <c r="GY12" i="5"/>
  <c r="GT22" i="5"/>
  <c r="GU29" i="5"/>
  <c r="GJ38" i="5"/>
  <c r="GP46" i="5"/>
  <c r="GK55" i="5"/>
  <c r="GT6" i="5"/>
  <c r="GT13" i="5"/>
  <c r="GU22" i="5"/>
  <c r="GY29" i="5"/>
  <c r="GY38" i="5"/>
  <c r="GT46" i="5"/>
  <c r="GT55" i="5"/>
  <c r="GU6" i="5"/>
  <c r="GU13" i="5"/>
  <c r="GY22" i="5"/>
  <c r="GT30" i="5"/>
  <c r="GZ38" i="5"/>
  <c r="GU46" i="5"/>
  <c r="GU55" i="5"/>
  <c r="GY6" i="5"/>
  <c r="GY13" i="5"/>
  <c r="GZ22" i="5"/>
  <c r="GU30" i="5"/>
  <c r="GJ39" i="5"/>
  <c r="GY46" i="5"/>
  <c r="GY7" i="5"/>
  <c r="GZ7" i="5"/>
  <c r="GU31" i="5"/>
  <c r="GP8" i="5"/>
  <c r="GK15" i="5"/>
  <c r="GT24" i="5"/>
  <c r="GY31" i="5"/>
  <c r="GU40" i="5"/>
  <c r="GT53" i="5"/>
  <c r="GT15" i="5"/>
  <c r="GY43" i="5"/>
  <c r="GU8" i="5"/>
  <c r="GU15" i="5"/>
  <c r="GY24" i="5"/>
  <c r="GU36" i="5"/>
  <c r="GP44" i="5"/>
  <c r="GY53" i="5"/>
  <c r="GZ14" i="5"/>
  <c r="GZ23" i="5"/>
  <c r="GJ15" i="5"/>
  <c r="GZ47" i="5"/>
  <c r="GZ31" i="5"/>
  <c r="GU53" i="5"/>
  <c r="GU10" i="5"/>
  <c r="GZ15" i="5"/>
  <c r="GT28" i="5"/>
  <c r="GT37" i="5"/>
  <c r="GT44" i="5"/>
  <c r="GU54" i="5"/>
  <c r="GZ16" i="5"/>
  <c r="GP48" i="5"/>
  <c r="GY25" i="5"/>
  <c r="GZ32" i="5"/>
  <c r="GT57" i="5"/>
  <c r="GJ16" i="5"/>
  <c r="GP26" i="5"/>
  <c r="GU57" i="5"/>
  <c r="GK16" i="5"/>
  <c r="GT26" i="5"/>
  <c r="GT35" i="5"/>
  <c r="GU5" i="5"/>
  <c r="GP16" i="5"/>
  <c r="GU26" i="5"/>
  <c r="GU35" i="5"/>
  <c r="GU44" i="5"/>
  <c r="GZ53" i="5"/>
  <c r="GP58" i="5"/>
  <c r="GY5" i="5"/>
  <c r="GZ13" i="5"/>
  <c r="GT16" i="5"/>
  <c r="GY44" i="5"/>
  <c r="GJ54" i="5"/>
  <c r="GT58" i="5"/>
  <c r="GZ5" i="5"/>
  <c r="GP10" i="5"/>
  <c r="GJ14" i="5"/>
  <c r="GU16" i="5"/>
  <c r="GK23" i="5"/>
  <c r="GT27" i="5"/>
  <c r="GP36" i="5"/>
  <c r="GU39" i="5"/>
  <c r="GT45" i="5"/>
  <c r="GJ48" i="5"/>
  <c r="GP54" i="5"/>
  <c r="GJ6" i="5"/>
  <c r="GP14" i="5"/>
  <c r="GY16" i="5"/>
  <c r="GT23" i="5"/>
  <c r="GP28" i="5"/>
  <c r="GT31" i="5"/>
  <c r="GY39" i="5"/>
  <c r="GU45" i="5"/>
  <c r="GK48" i="5"/>
  <c r="GT54" i="5"/>
  <c r="GT48" i="5"/>
  <c r="GU48" i="5"/>
  <c r="GJ32" i="5"/>
  <c r="GY48" i="5"/>
  <c r="GT3" i="5"/>
  <c r="GY11" i="5"/>
  <c r="GK32" i="5"/>
  <c r="GT42" i="5"/>
  <c r="GZ48" i="5"/>
  <c r="GU3" i="5"/>
  <c r="GY21" i="5"/>
  <c r="GP32" i="5"/>
  <c r="GU42" i="5"/>
  <c r="GT49" i="5"/>
  <c r="GY3" i="5"/>
  <c r="GP12" i="5"/>
  <c r="GZ21" i="5"/>
  <c r="GZ29" i="5"/>
  <c r="GT32" i="5"/>
  <c r="GP38" i="5"/>
  <c r="GU49" i="5"/>
  <c r="GT7" i="5"/>
  <c r="GT12" i="5"/>
  <c r="GJ22" i="5"/>
  <c r="GT25" i="5"/>
  <c r="GJ30" i="5"/>
  <c r="GU32" i="5"/>
  <c r="GT38" i="5"/>
  <c r="GT43" i="5"/>
  <c r="GZ46" i="5"/>
  <c r="GY55" i="5"/>
  <c r="GU7" i="5"/>
  <c r="GU12" i="5"/>
  <c r="GY15" i="5"/>
  <c r="GP22" i="5"/>
  <c r="GP30" i="5"/>
  <c r="GY32" i="5"/>
  <c r="GU38" i="5"/>
  <c r="GJ47" i="5"/>
  <c r="GZ55" i="5"/>
  <c r="GJ40" i="4"/>
  <c r="GP40" i="4"/>
  <c r="GT40" i="4"/>
  <c r="GJ45" i="4"/>
  <c r="GY31" i="4"/>
  <c r="GJ15" i="4"/>
  <c r="GZ31" i="4"/>
  <c r="GK15" i="4"/>
  <c r="GT15" i="4"/>
  <c r="GU17" i="4"/>
  <c r="GY47" i="4"/>
  <c r="GZ23" i="4"/>
  <c r="GZ47" i="4"/>
  <c r="GJ24" i="4"/>
  <c r="GZ48" i="4"/>
  <c r="GJ31" i="4"/>
  <c r="GZ14" i="4"/>
  <c r="GO15" i="4"/>
  <c r="GJ17" i="4"/>
  <c r="GY18" i="4"/>
  <c r="GU47" i="4"/>
  <c r="GY23" i="4"/>
  <c r="G43" i="1"/>
  <c r="GU7" i="4"/>
  <c r="GT31" i="4"/>
  <c r="GU50" i="4"/>
  <c r="GT8" i="4"/>
  <c r="GY40" i="4"/>
  <c r="GU8" i="4"/>
  <c r="GU24" i="4"/>
  <c r="GY24" i="4"/>
  <c r="GJ43" i="4"/>
  <c r="GJ27" i="4"/>
  <c r="GU54" i="4"/>
  <c r="G42" i="1"/>
  <c r="GT5" i="4"/>
  <c r="GJ29" i="4"/>
  <c r="GT45" i="4"/>
  <c r="GU5" i="4"/>
  <c r="GK29" i="4"/>
  <c r="GP46" i="4"/>
  <c r="GP6" i="4"/>
  <c r="GU22" i="4"/>
  <c r="GT46" i="4"/>
  <c r="GZ6" i="4"/>
  <c r="GY22" i="4"/>
  <c r="GY55" i="4"/>
  <c r="GJ7" i="4"/>
  <c r="GZ13" i="4"/>
  <c r="GZ22" i="4"/>
  <c r="GU30" i="4"/>
  <c r="GK39" i="4"/>
  <c r="GY46" i="4"/>
  <c r="GZ55" i="4"/>
  <c r="GZ8" i="4"/>
  <c r="GK45" i="4"/>
  <c r="GP12" i="4"/>
  <c r="GT22" i="4"/>
  <c r="GT29" i="4"/>
  <c r="GJ39" i="4"/>
  <c r="GK7" i="4"/>
  <c r="GJ14" i="4"/>
  <c r="GJ23" i="4"/>
  <c r="GY30" i="4"/>
  <c r="GT39" i="4"/>
  <c r="GZ46" i="4"/>
  <c r="GJ56" i="4"/>
  <c r="GZ7" i="4"/>
  <c r="GJ8" i="4"/>
  <c r="GP24" i="4"/>
  <c r="GU40" i="4"/>
  <c r="GT24" i="4"/>
  <c r="GY8" i="4"/>
  <c r="GT54" i="4"/>
  <c r="GU11" i="4"/>
  <c r="GZ28" i="4"/>
  <c r="GT38" i="4"/>
  <c r="GY54" i="4"/>
  <c r="GU38" i="4"/>
  <c r="GZ54" i="4"/>
  <c r="GT12" i="4"/>
  <c r="GY38" i="4"/>
  <c r="GJ55" i="4"/>
  <c r="GU13" i="4"/>
  <c r="GZ38" i="4"/>
  <c r="GU55" i="4"/>
  <c r="GY13" i="4"/>
  <c r="GT30" i="4"/>
  <c r="GU46" i="4"/>
  <c r="GT7" i="4"/>
  <c r="GY14" i="4"/>
  <c r="GU23" i="4"/>
  <c r="GZ30" i="4"/>
  <c r="GZ39" i="4"/>
  <c r="GJ47" i="4"/>
  <c r="GP56" i="4"/>
  <c r="GP58" i="4"/>
  <c r="GT27" i="4"/>
  <c r="GT58" i="4"/>
  <c r="GU27" i="4"/>
  <c r="GU36" i="4"/>
  <c r="GP28" i="4"/>
  <c r="GY36" i="4"/>
  <c r="GU45" i="4"/>
  <c r="GT6" i="4"/>
  <c r="GP14" i="4"/>
  <c r="GP18" i="4"/>
  <c r="GT28" i="4"/>
  <c r="GY45" i="4"/>
  <c r="GU6" i="4"/>
  <c r="GJ11" i="4"/>
  <c r="GT14" i="4"/>
  <c r="GT18" i="4"/>
  <c r="GK23" i="4"/>
  <c r="GU28" i="4"/>
  <c r="GK31" i="4"/>
  <c r="GZ45" i="4"/>
  <c r="GP50" i="4"/>
  <c r="GK55" i="4"/>
  <c r="GY6" i="4"/>
  <c r="GT11" i="4"/>
  <c r="GU14" i="4"/>
  <c r="GU18" i="4"/>
  <c r="GT23" i="4"/>
  <c r="GY28" i="4"/>
  <c r="GO31" i="4"/>
  <c r="GP38" i="4"/>
  <c r="GZ40" i="4"/>
  <c r="GJ46" i="4"/>
  <c r="GT50" i="4"/>
  <c r="GT55" i="4"/>
  <c r="GY50" i="4"/>
  <c r="GJ19" i="4"/>
  <c r="GT43" i="4"/>
  <c r="GU12" i="4"/>
  <c r="GU43" i="4"/>
  <c r="GP4" i="4"/>
  <c r="GY12" i="4"/>
  <c r="GU29" i="4"/>
  <c r="GP44" i="4"/>
  <c r="GP52" i="4"/>
  <c r="GT4" i="4"/>
  <c r="GZ12" i="4"/>
  <c r="GJ21" i="4"/>
  <c r="GY29" i="4"/>
  <c r="GU34" i="4"/>
  <c r="GT44" i="4"/>
  <c r="GT52" i="4"/>
  <c r="GU4" i="4"/>
  <c r="GJ13" i="4"/>
  <c r="GU15" i="4"/>
  <c r="GT21" i="4"/>
  <c r="GZ29" i="4"/>
  <c r="GY34" i="4"/>
  <c r="GU44" i="4"/>
  <c r="GK47" i="4"/>
  <c r="GU52" i="4"/>
  <c r="GY4" i="4"/>
  <c r="GK13" i="4"/>
  <c r="GY15" i="4"/>
  <c r="GJ30" i="4"/>
  <c r="GU39" i="4"/>
  <c r="GY44" i="4"/>
  <c r="GO47" i="4"/>
  <c r="GY52" i="4"/>
  <c r="GP8" i="4"/>
  <c r="GT13" i="4"/>
  <c r="GZ15" i="4"/>
  <c r="GP22" i="4"/>
  <c r="GZ24" i="4"/>
  <c r="GP30" i="4"/>
  <c r="GY39" i="4"/>
  <c r="GZ44" i="4"/>
  <c r="GT47" i="4"/>
  <c r="GP54" i="4"/>
  <c r="GZ56" i="4"/>
  <c r="GZ21" i="3"/>
  <c r="GZ17" i="3"/>
  <c r="GY21" i="3"/>
  <c r="GZ31" i="3"/>
  <c r="GT40" i="3"/>
  <c r="GJ41" i="3"/>
  <c r="GU13" i="3"/>
  <c r="GZ42" i="3"/>
  <c r="GT29" i="3"/>
  <c r="GT43" i="3"/>
  <c r="GU29" i="3"/>
  <c r="GY15" i="3"/>
  <c r="GU31" i="3"/>
  <c r="GY47" i="3"/>
  <c r="GU40" i="3"/>
  <c r="GJ22" i="3"/>
  <c r="GY40" i="3"/>
  <c r="GY10" i="3"/>
  <c r="GK22" i="3"/>
  <c r="GZ40" i="3"/>
  <c r="GZ10" i="3"/>
  <c r="GP24" i="3"/>
  <c r="GY11" i="3"/>
  <c r="GT24" i="3"/>
  <c r="GK41" i="3"/>
  <c r="GU24" i="3"/>
  <c r="GU42" i="3"/>
  <c r="GT13" i="3"/>
  <c r="GU27" i="3"/>
  <c r="GY42" i="3"/>
  <c r="GY27" i="3"/>
  <c r="GY13" i="3"/>
  <c r="GU43" i="3"/>
  <c r="GT15" i="3"/>
  <c r="GT45" i="3"/>
  <c r="GU15" i="3"/>
  <c r="GT31" i="3"/>
  <c r="GU47" i="3"/>
  <c r="GZ15" i="3"/>
  <c r="GY31" i="3"/>
  <c r="GZ47" i="3"/>
  <c r="GY49" i="3"/>
  <c r="GZ49" i="3"/>
  <c r="GY53" i="3"/>
  <c r="GZ53" i="3"/>
  <c r="GY5" i="3"/>
  <c r="GJ54" i="3"/>
  <c r="GZ5" i="3"/>
  <c r="GY24" i="3"/>
  <c r="GK54" i="3"/>
  <c r="GJ6" i="3"/>
  <c r="GZ24" i="3"/>
  <c r="GY33" i="3"/>
  <c r="GP56" i="3"/>
  <c r="GK6" i="3"/>
  <c r="GJ25" i="3"/>
  <c r="GZ33" i="3"/>
  <c r="GT56" i="3"/>
  <c r="GP8" i="3"/>
  <c r="GK25" i="3"/>
  <c r="GY37" i="3"/>
  <c r="GU56" i="3"/>
  <c r="G40" i="1"/>
  <c r="GT8" i="3"/>
  <c r="GU26" i="3"/>
  <c r="GZ37" i="3"/>
  <c r="GY56" i="3"/>
  <c r="GU8" i="3"/>
  <c r="GY26" i="3"/>
  <c r="GJ38" i="3"/>
  <c r="GU45" i="3"/>
  <c r="GZ56" i="3"/>
  <c r="GY8" i="3"/>
  <c r="GZ26" i="3"/>
  <c r="GK38" i="3"/>
  <c r="GJ57" i="3"/>
  <c r="GZ8" i="3"/>
  <c r="GY17" i="3"/>
  <c r="GP40" i="3"/>
  <c r="GT47" i="3"/>
  <c r="GK57" i="3"/>
  <c r="GJ50" i="3"/>
  <c r="GK34" i="3"/>
  <c r="GK50" i="3"/>
  <c r="GO18" i="3"/>
  <c r="GO50" i="3"/>
  <c r="GT3" i="3"/>
  <c r="GT19" i="3"/>
  <c r="GT35" i="3"/>
  <c r="GT51" i="3"/>
  <c r="GU3" i="3"/>
  <c r="GU19" i="3"/>
  <c r="GU35" i="3"/>
  <c r="GT38" i="3"/>
  <c r="GU51" i="3"/>
  <c r="GT9" i="3"/>
  <c r="GU22" i="3"/>
  <c r="GT25" i="3"/>
  <c r="GY35" i="3"/>
  <c r="GT57" i="3"/>
  <c r="GU9" i="3"/>
  <c r="GZ19" i="3"/>
  <c r="GU25" i="3"/>
  <c r="GY38" i="3"/>
  <c r="GY54" i="3"/>
  <c r="GJ4" i="3"/>
  <c r="GY9" i="3"/>
  <c r="GJ20" i="3"/>
  <c r="GY25" i="3"/>
  <c r="GJ36" i="3"/>
  <c r="GY41" i="3"/>
  <c r="GJ52" i="3"/>
  <c r="GT55" i="3"/>
  <c r="GU7" i="3"/>
  <c r="GZ25" i="3"/>
  <c r="GK36" i="3"/>
  <c r="GO4" i="3"/>
  <c r="GJ10" i="3"/>
  <c r="GY23" i="3"/>
  <c r="GJ26" i="3"/>
  <c r="GO36" i="3"/>
  <c r="GJ42" i="3"/>
  <c r="GY55" i="3"/>
  <c r="GJ58" i="3"/>
  <c r="GP4" i="3"/>
  <c r="GK26" i="3"/>
  <c r="GZ39" i="3"/>
  <c r="GZ55" i="3"/>
  <c r="GT4" i="3"/>
  <c r="GJ8" i="3"/>
  <c r="GO10" i="3"/>
  <c r="GJ16" i="3"/>
  <c r="GT20" i="3"/>
  <c r="GJ24" i="3"/>
  <c r="GO26" i="3"/>
  <c r="GJ32" i="3"/>
  <c r="GT36" i="3"/>
  <c r="GJ40" i="3"/>
  <c r="GO42" i="3"/>
  <c r="GJ48" i="3"/>
  <c r="GT52" i="3"/>
  <c r="GJ56" i="3"/>
  <c r="GO58" i="3"/>
  <c r="GJ34" i="3"/>
  <c r="GK18" i="3"/>
  <c r="GO6" i="3"/>
  <c r="GO22" i="3"/>
  <c r="GO38" i="3"/>
  <c r="GO54" i="3"/>
  <c r="GP6" i="3"/>
  <c r="GP22" i="3"/>
  <c r="GP38" i="3"/>
  <c r="GP54" i="3"/>
  <c r="GT22" i="3"/>
  <c r="GT54" i="3"/>
  <c r="GY3" i="3"/>
  <c r="GY19" i="3"/>
  <c r="GT41" i="3"/>
  <c r="GU54" i="3"/>
  <c r="GZ3" i="3"/>
  <c r="GY6" i="3"/>
  <c r="GY22" i="3"/>
  <c r="GZ35" i="3"/>
  <c r="GU41" i="3"/>
  <c r="GZ51" i="3"/>
  <c r="GU57" i="3"/>
  <c r="GT7" i="3"/>
  <c r="GT23" i="3"/>
  <c r="GT39" i="3"/>
  <c r="GY57" i="3"/>
  <c r="GK4" i="3"/>
  <c r="GZ9" i="3"/>
  <c r="GK20" i="3"/>
  <c r="GU23" i="3"/>
  <c r="GU39" i="3"/>
  <c r="GK52" i="3"/>
  <c r="GZ57" i="3"/>
  <c r="GY7" i="3"/>
  <c r="GO52" i="3"/>
  <c r="G41" i="1"/>
  <c r="GZ7" i="3"/>
  <c r="GP20" i="3"/>
  <c r="GK42" i="3"/>
  <c r="GK58" i="3"/>
  <c r="GT5" i="3"/>
  <c r="GK8" i="3"/>
  <c r="GP10" i="3"/>
  <c r="GT17" i="3"/>
  <c r="GT21" i="3"/>
  <c r="GK24" i="3"/>
  <c r="GP26" i="3"/>
  <c r="GT33" i="3"/>
  <c r="GT37" i="3"/>
  <c r="GK40" i="3"/>
  <c r="GP42" i="3"/>
  <c r="GT49" i="3"/>
  <c r="GT53" i="3"/>
  <c r="GK56" i="3"/>
  <c r="GP58" i="3"/>
  <c r="GJ18" i="3"/>
  <c r="GO34" i="3"/>
  <c r="GT6" i="3"/>
  <c r="GU6" i="3"/>
  <c r="GU38" i="3"/>
  <c r="GY51" i="3"/>
  <c r="GZ41" i="3"/>
  <c r="GU55" i="3"/>
  <c r="GO20" i="3"/>
  <c r="GY39" i="3"/>
  <c r="GK10" i="3"/>
  <c r="GZ23" i="3"/>
  <c r="GP36" i="3"/>
  <c r="GP52" i="3"/>
  <c r="GU5" i="3"/>
  <c r="GU17" i="3"/>
  <c r="GU21" i="3"/>
  <c r="GU33" i="3"/>
  <c r="GU37" i="3"/>
  <c r="GU49" i="3"/>
  <c r="GU53" i="3"/>
  <c r="GZ46" i="2"/>
  <c r="GJ47" i="2"/>
  <c r="GY6" i="2"/>
  <c r="GU55" i="2"/>
  <c r="GK47" i="2"/>
  <c r="GZ22" i="2"/>
  <c r="GT16" i="2"/>
  <c r="GO27" i="2"/>
  <c r="GJ31" i="2"/>
  <c r="GP21" i="6"/>
  <c r="GO21" i="6"/>
  <c r="GJ21" i="6"/>
  <c r="GK21" i="6"/>
  <c r="GP53" i="6"/>
  <c r="GJ53" i="6"/>
  <c r="GO53" i="6"/>
  <c r="GK53" i="6"/>
  <c r="GZ53" i="6"/>
  <c r="GZ21" i="6"/>
  <c r="GO22" i="6"/>
  <c r="GK22" i="6"/>
  <c r="GJ22" i="6"/>
  <c r="GO54" i="6"/>
  <c r="GK54" i="6"/>
  <c r="GJ54" i="6"/>
  <c r="GP22" i="6"/>
  <c r="GT38" i="6"/>
  <c r="GP23" i="6"/>
  <c r="GO23" i="6"/>
  <c r="GJ23" i="6"/>
  <c r="GK23" i="6"/>
  <c r="GP55" i="6"/>
  <c r="GO55" i="6"/>
  <c r="GK55" i="6"/>
  <c r="GJ55" i="6"/>
  <c r="GZ55" i="6"/>
  <c r="GT22" i="6"/>
  <c r="GU38" i="6"/>
  <c r="GU55" i="6"/>
  <c r="GO8" i="6"/>
  <c r="GK8" i="6"/>
  <c r="GJ8" i="6"/>
  <c r="GO40" i="6"/>
  <c r="GK40" i="6"/>
  <c r="GJ40" i="6"/>
  <c r="GU22" i="6"/>
  <c r="GY38" i="6"/>
  <c r="GY22" i="6"/>
  <c r="GT7" i="6"/>
  <c r="GZ22" i="6"/>
  <c r="GT39" i="6"/>
  <c r="GU7" i="6"/>
  <c r="GT23" i="6"/>
  <c r="GO28" i="6"/>
  <c r="GK28" i="6"/>
  <c r="GJ28" i="6"/>
  <c r="GP13" i="6"/>
  <c r="GO13" i="6"/>
  <c r="GJ13" i="6"/>
  <c r="GK13" i="6"/>
  <c r="GP45" i="6"/>
  <c r="GO45" i="6"/>
  <c r="GK45" i="6"/>
  <c r="GJ45" i="6"/>
  <c r="GZ45" i="6"/>
  <c r="GZ13" i="6"/>
  <c r="GY23" i="6"/>
  <c r="GY29" i="6"/>
  <c r="GP40" i="6"/>
  <c r="GO14" i="6"/>
  <c r="GK14" i="6"/>
  <c r="GJ14" i="6"/>
  <c r="GO46" i="6"/>
  <c r="GK46" i="6"/>
  <c r="GJ46" i="6"/>
  <c r="GP14" i="6"/>
  <c r="GZ23" i="6"/>
  <c r="GT40" i="6"/>
  <c r="GU46" i="6"/>
  <c r="GT53" i="6"/>
  <c r="GP15" i="6"/>
  <c r="GO15" i="6"/>
  <c r="GK15" i="6"/>
  <c r="GJ15" i="6"/>
  <c r="GP31" i="6"/>
  <c r="GO31" i="6"/>
  <c r="GK31" i="6"/>
  <c r="GJ31" i="6"/>
  <c r="GP47" i="6"/>
  <c r="GJ47" i="6"/>
  <c r="GO47" i="6"/>
  <c r="GK47" i="6"/>
  <c r="GZ47" i="6"/>
  <c r="GT8" i="6"/>
  <c r="GP24" i="6"/>
  <c r="GP30" i="6"/>
  <c r="GU40" i="6"/>
  <c r="GY46" i="6"/>
  <c r="GU53" i="6"/>
  <c r="GU8" i="6"/>
  <c r="GU14" i="6"/>
  <c r="GY20" i="6"/>
  <c r="GT24" i="6"/>
  <c r="GT30" i="6"/>
  <c r="GY36" i="6"/>
  <c r="GY40" i="6"/>
  <c r="GZ46" i="6"/>
  <c r="GY53" i="6"/>
  <c r="GT5" i="6"/>
  <c r="GY8" i="6"/>
  <c r="GY14" i="6"/>
  <c r="GU24" i="6"/>
  <c r="GU30" i="6"/>
  <c r="GZ40" i="6"/>
  <c r="GT47" i="6"/>
  <c r="GP54" i="6"/>
  <c r="GU5" i="6"/>
  <c r="GZ8" i="6"/>
  <c r="GZ14" i="6"/>
  <c r="GT21" i="6"/>
  <c r="GY24" i="6"/>
  <c r="GY30" i="6"/>
  <c r="GT37" i="6"/>
  <c r="GU47" i="6"/>
  <c r="GT54" i="6"/>
  <c r="GP3" i="6"/>
  <c r="GO3" i="6"/>
  <c r="GJ3" i="6"/>
  <c r="GK3" i="6"/>
  <c r="GP19" i="6"/>
  <c r="GO19" i="6"/>
  <c r="GK19" i="6"/>
  <c r="GJ19" i="6"/>
  <c r="GP35" i="6"/>
  <c r="GO35" i="6"/>
  <c r="GK35" i="6"/>
  <c r="GJ35" i="6"/>
  <c r="GZ35" i="6"/>
  <c r="GP51" i="6"/>
  <c r="GO51" i="6"/>
  <c r="GK51" i="6"/>
  <c r="GJ51" i="6"/>
  <c r="GZ51" i="6"/>
  <c r="GT15" i="6"/>
  <c r="GU21" i="6"/>
  <c r="GY47" i="6"/>
  <c r="GU54" i="6"/>
  <c r="GP5" i="6"/>
  <c r="GJ5" i="6"/>
  <c r="GO5" i="6"/>
  <c r="GK5" i="6"/>
  <c r="GP37" i="6"/>
  <c r="GO37" i="6"/>
  <c r="GK37" i="6"/>
  <c r="GJ37" i="6"/>
  <c r="GZ37" i="6"/>
  <c r="GO6" i="6"/>
  <c r="GK6" i="6"/>
  <c r="GJ6" i="6"/>
  <c r="GO38" i="6"/>
  <c r="GK38" i="6"/>
  <c r="GJ38" i="6"/>
  <c r="GT6" i="6"/>
  <c r="GP7" i="6"/>
  <c r="GO7" i="6"/>
  <c r="GK7" i="6"/>
  <c r="GJ7" i="6"/>
  <c r="GP39" i="6"/>
  <c r="GO39" i="6"/>
  <c r="GK39" i="6"/>
  <c r="GJ39" i="6"/>
  <c r="GZ39" i="6"/>
  <c r="GU6" i="6"/>
  <c r="GO24" i="6"/>
  <c r="GK24" i="6"/>
  <c r="GJ24" i="6"/>
  <c r="GY6" i="6"/>
  <c r="GY55" i="6"/>
  <c r="GO12" i="6"/>
  <c r="GK12" i="6"/>
  <c r="GJ12" i="6"/>
  <c r="GO44" i="6"/>
  <c r="GK44" i="6"/>
  <c r="GJ44" i="6"/>
  <c r="GY7" i="6"/>
  <c r="GU23" i="6"/>
  <c r="GY39" i="6"/>
  <c r="GP29" i="6"/>
  <c r="GO29" i="6"/>
  <c r="GJ29" i="6"/>
  <c r="GK29" i="6"/>
  <c r="GO30" i="6"/>
  <c r="GK30" i="6"/>
  <c r="GJ30" i="6"/>
  <c r="GP8" i="6"/>
  <c r="GT14" i="6"/>
  <c r="GO4" i="6"/>
  <c r="GK4" i="6"/>
  <c r="GJ4" i="6"/>
  <c r="GO20" i="6"/>
  <c r="GK20" i="6"/>
  <c r="GJ20" i="6"/>
  <c r="GO36" i="6"/>
  <c r="GK36" i="6"/>
  <c r="GJ36" i="6"/>
  <c r="GO52" i="6"/>
  <c r="GK52" i="6"/>
  <c r="GJ52" i="6"/>
  <c r="GZ5" i="6"/>
  <c r="GU15" i="6"/>
  <c r="GY21" i="6"/>
  <c r="GT31" i="6"/>
  <c r="GY37" i="6"/>
  <c r="GP44" i="6"/>
  <c r="GY54" i="6"/>
  <c r="GJ16" i="6"/>
  <c r="GJ32" i="6"/>
  <c r="GJ48" i="6"/>
  <c r="GJ56" i="6"/>
  <c r="GK10" i="6"/>
  <c r="GK16" i="6"/>
  <c r="GK26" i="6"/>
  <c r="GK32" i="6"/>
  <c r="GK42" i="6"/>
  <c r="GK48" i="6"/>
  <c r="GK56" i="6"/>
  <c r="GK58" i="6"/>
  <c r="GK9" i="6"/>
  <c r="GK25" i="6"/>
  <c r="GK41" i="6"/>
  <c r="GO33" i="6"/>
  <c r="GO49" i="6"/>
  <c r="GO57" i="6"/>
  <c r="GK57" i="6"/>
  <c r="GO9" i="6"/>
  <c r="GO17" i="6"/>
  <c r="GO25" i="6"/>
  <c r="GO41" i="6"/>
  <c r="GP17" i="5"/>
  <c r="GK17" i="5"/>
  <c r="GO17" i="5"/>
  <c r="GJ17" i="5"/>
  <c r="GZ17" i="5"/>
  <c r="GZ34" i="5"/>
  <c r="GO34" i="5"/>
  <c r="GK34" i="5"/>
  <c r="GJ34" i="5"/>
  <c r="GP19" i="5"/>
  <c r="GJ19" i="5"/>
  <c r="GO19" i="5"/>
  <c r="GK19" i="5"/>
  <c r="GZ19" i="5"/>
  <c r="GZ20" i="5"/>
  <c r="GO20" i="5"/>
  <c r="GK20" i="5"/>
  <c r="GJ20" i="5"/>
  <c r="GT18" i="5"/>
  <c r="GZ24" i="5"/>
  <c r="GO24" i="5"/>
  <c r="GK24" i="5"/>
  <c r="GJ24" i="5"/>
  <c r="GT52" i="5"/>
  <c r="GU52" i="5"/>
  <c r="GZ10" i="5"/>
  <c r="GO10" i="5"/>
  <c r="GK10" i="5"/>
  <c r="GJ10" i="5"/>
  <c r="GZ26" i="5"/>
  <c r="GO26" i="5"/>
  <c r="GK26" i="5"/>
  <c r="GJ26" i="5"/>
  <c r="GZ42" i="5"/>
  <c r="GO42" i="5"/>
  <c r="GK42" i="5"/>
  <c r="GJ42" i="5"/>
  <c r="GY58" i="5"/>
  <c r="GZ58" i="5"/>
  <c r="GO58" i="5"/>
  <c r="GK58" i="5"/>
  <c r="GJ58" i="5"/>
  <c r="GU9" i="5"/>
  <c r="GP20" i="5"/>
  <c r="GP34" i="5"/>
  <c r="GU41" i="5"/>
  <c r="GP33" i="5"/>
  <c r="GO33" i="5"/>
  <c r="GK33" i="5"/>
  <c r="GJ33" i="5"/>
  <c r="GZ33" i="5"/>
  <c r="GZ50" i="5"/>
  <c r="GY50" i="5"/>
  <c r="GO50" i="5"/>
  <c r="GK50" i="5"/>
  <c r="GJ50" i="5"/>
  <c r="GP35" i="5"/>
  <c r="GK35" i="5"/>
  <c r="GO35" i="5"/>
  <c r="GJ35" i="5"/>
  <c r="GZ35" i="5"/>
  <c r="GU50" i="5"/>
  <c r="GZ4" i="5"/>
  <c r="GO4" i="5"/>
  <c r="GK4" i="5"/>
  <c r="GJ4" i="5"/>
  <c r="GZ36" i="5"/>
  <c r="GO36" i="5"/>
  <c r="GK36" i="5"/>
  <c r="GJ36" i="5"/>
  <c r="GZ8" i="5"/>
  <c r="GO8" i="5"/>
  <c r="GK8" i="5"/>
  <c r="GJ8" i="5"/>
  <c r="GZ56" i="5"/>
  <c r="GY56" i="5"/>
  <c r="GO56" i="5"/>
  <c r="GK56" i="5"/>
  <c r="GJ56" i="5"/>
  <c r="GY8" i="5"/>
  <c r="GP25" i="5"/>
  <c r="GK25" i="5"/>
  <c r="GO25" i="5"/>
  <c r="GJ25" i="5"/>
  <c r="GZ25" i="5"/>
  <c r="GP57" i="5"/>
  <c r="GJ57" i="5"/>
  <c r="GO57" i="5"/>
  <c r="GK57" i="5"/>
  <c r="GZ57" i="5"/>
  <c r="GY33" i="5"/>
  <c r="GP11" i="5"/>
  <c r="GK11" i="5"/>
  <c r="GO11" i="5"/>
  <c r="GJ11" i="5"/>
  <c r="GP27" i="5"/>
  <c r="GO27" i="5"/>
  <c r="GK27" i="5"/>
  <c r="GJ27" i="5"/>
  <c r="GZ27" i="5"/>
  <c r="GP43" i="5"/>
  <c r="GK43" i="5"/>
  <c r="GO43" i="5"/>
  <c r="GJ43" i="5"/>
  <c r="GZ43" i="5"/>
  <c r="GT20" i="5"/>
  <c r="GY27" i="5"/>
  <c r="GT34" i="5"/>
  <c r="GT56" i="5"/>
  <c r="GP49" i="5"/>
  <c r="GK49" i="5"/>
  <c r="GO49" i="5"/>
  <c r="GJ49" i="5"/>
  <c r="GZ49" i="5"/>
  <c r="GU17" i="5"/>
  <c r="GZ18" i="5"/>
  <c r="GO18" i="5"/>
  <c r="GK18" i="5"/>
  <c r="GJ18" i="5"/>
  <c r="GY17" i="5"/>
  <c r="GT50" i="5"/>
  <c r="GP3" i="5"/>
  <c r="GO3" i="5"/>
  <c r="GK3" i="5"/>
  <c r="GJ3" i="5"/>
  <c r="GP51" i="5"/>
  <c r="GK51" i="5"/>
  <c r="GJ51" i="5"/>
  <c r="GO51" i="5"/>
  <c r="GZ51" i="5"/>
  <c r="GP18" i="5"/>
  <c r="GZ52" i="5"/>
  <c r="GY52" i="5"/>
  <c r="GO52" i="5"/>
  <c r="GK52" i="5"/>
  <c r="GJ52" i="5"/>
  <c r="GY4" i="5"/>
  <c r="GY36" i="5"/>
  <c r="GT51" i="5"/>
  <c r="GU18" i="5"/>
  <c r="GY51" i="5"/>
  <c r="GT19" i="5"/>
  <c r="GZ40" i="5"/>
  <c r="GO40" i="5"/>
  <c r="GK40" i="5"/>
  <c r="GJ40" i="5"/>
  <c r="GU19" i="5"/>
  <c r="GU33" i="5"/>
  <c r="GP9" i="5"/>
  <c r="GO9" i="5"/>
  <c r="GK9" i="5"/>
  <c r="GJ9" i="5"/>
  <c r="GP41" i="5"/>
  <c r="GK41" i="5"/>
  <c r="GJ41" i="5"/>
  <c r="GO41" i="5"/>
  <c r="GZ41" i="5"/>
  <c r="GT9" i="5"/>
  <c r="GY19" i="5"/>
  <c r="GT41" i="5"/>
  <c r="GZ9" i="5"/>
  <c r="GU20" i="5"/>
  <c r="GU34" i="5"/>
  <c r="GP42" i="5"/>
  <c r="GU56" i="5"/>
  <c r="GJ12" i="5"/>
  <c r="GJ28" i="5"/>
  <c r="GJ44" i="5"/>
  <c r="GK6" i="5"/>
  <c r="GK12" i="5"/>
  <c r="GK14" i="5"/>
  <c r="GK22" i="5"/>
  <c r="GK28" i="5"/>
  <c r="GK30" i="5"/>
  <c r="GK38" i="5"/>
  <c r="GK44" i="5"/>
  <c r="GK46" i="5"/>
  <c r="GK54" i="5"/>
  <c r="GO12" i="5"/>
  <c r="GO28" i="5"/>
  <c r="GO44" i="5"/>
  <c r="GJ5" i="5"/>
  <c r="GJ13" i="5"/>
  <c r="GJ21" i="5"/>
  <c r="GJ29" i="5"/>
  <c r="GJ53" i="5"/>
  <c r="GK5" i="5"/>
  <c r="GK29" i="5"/>
  <c r="GK45" i="5"/>
  <c r="GO5" i="5"/>
  <c r="GO7" i="5"/>
  <c r="GO13" i="5"/>
  <c r="GO15" i="5"/>
  <c r="GO21" i="5"/>
  <c r="GO23" i="5"/>
  <c r="GO29" i="5"/>
  <c r="GO31" i="5"/>
  <c r="GO37" i="5"/>
  <c r="GO39" i="5"/>
  <c r="GO45" i="5"/>
  <c r="GO47" i="5"/>
  <c r="GO53" i="5"/>
  <c r="GO55" i="5"/>
  <c r="GJ37" i="5"/>
  <c r="GJ45" i="5"/>
  <c r="GK13" i="5"/>
  <c r="GK21" i="5"/>
  <c r="GK37" i="5"/>
  <c r="GK53" i="5"/>
  <c r="GP9" i="4"/>
  <c r="GO9" i="4"/>
  <c r="GK9" i="4"/>
  <c r="GZ9" i="4"/>
  <c r="GY9" i="4"/>
  <c r="GP41" i="4"/>
  <c r="GO41" i="4"/>
  <c r="GK41" i="4"/>
  <c r="GJ41" i="4"/>
  <c r="GZ41" i="4"/>
  <c r="GY41" i="4"/>
  <c r="GU41" i="4"/>
  <c r="GO42" i="4"/>
  <c r="GJ42" i="4"/>
  <c r="GK42" i="4"/>
  <c r="GP25" i="4"/>
  <c r="GO25" i="4"/>
  <c r="GK25" i="4"/>
  <c r="GZ25" i="4"/>
  <c r="GY25" i="4"/>
  <c r="GU25" i="4"/>
  <c r="GP57" i="4"/>
  <c r="GO57" i="4"/>
  <c r="GK57" i="4"/>
  <c r="GJ57" i="4"/>
  <c r="GZ57" i="4"/>
  <c r="GY57" i="4"/>
  <c r="GU57" i="4"/>
  <c r="GO10" i="4"/>
  <c r="GK10" i="4"/>
  <c r="GJ10" i="4"/>
  <c r="GO26" i="4"/>
  <c r="GK26" i="4"/>
  <c r="GJ26" i="4"/>
  <c r="GO58" i="4"/>
  <c r="GJ58" i="4"/>
  <c r="GK58" i="4"/>
  <c r="GU58" i="4"/>
  <c r="GZ58" i="4"/>
  <c r="GJ25" i="4"/>
  <c r="GP26" i="4"/>
  <c r="GO16" i="4"/>
  <c r="GK16" i="4"/>
  <c r="GJ16" i="4"/>
  <c r="GO32" i="4"/>
  <c r="GJ32" i="4"/>
  <c r="GK32" i="4"/>
  <c r="GT26" i="4"/>
  <c r="GT32" i="4"/>
  <c r="GP17" i="4"/>
  <c r="GO17" i="4"/>
  <c r="GK17" i="4"/>
  <c r="GZ17" i="4"/>
  <c r="GY17" i="4"/>
  <c r="GP49" i="4"/>
  <c r="GO49" i="4"/>
  <c r="GK49" i="4"/>
  <c r="GJ49" i="4"/>
  <c r="GZ49" i="4"/>
  <c r="GY49" i="4"/>
  <c r="GU49" i="4"/>
  <c r="GJ9" i="4"/>
  <c r="GU26" i="4"/>
  <c r="GU32" i="4"/>
  <c r="GO18" i="4"/>
  <c r="GJ18" i="4"/>
  <c r="GK18" i="4"/>
  <c r="GO34" i="4"/>
  <c r="GK34" i="4"/>
  <c r="GJ34" i="4"/>
  <c r="GO50" i="4"/>
  <c r="GK50" i="4"/>
  <c r="GJ50" i="4"/>
  <c r="GT9" i="4"/>
  <c r="GY26" i="4"/>
  <c r="GY32" i="4"/>
  <c r="GP35" i="4"/>
  <c r="GO35" i="4"/>
  <c r="GK35" i="4"/>
  <c r="GJ35" i="4"/>
  <c r="GZ35" i="4"/>
  <c r="GY35" i="4"/>
  <c r="GU35" i="4"/>
  <c r="GZ26" i="4"/>
  <c r="GO20" i="4"/>
  <c r="GK20" i="4"/>
  <c r="GJ20" i="4"/>
  <c r="GO36" i="4"/>
  <c r="GJ36" i="4"/>
  <c r="GK36" i="4"/>
  <c r="GP10" i="4"/>
  <c r="GP16" i="4"/>
  <c r="GP42" i="4"/>
  <c r="GP48" i="4"/>
  <c r="GP5" i="4"/>
  <c r="GO5" i="4"/>
  <c r="GK5" i="4"/>
  <c r="GZ5" i="4"/>
  <c r="GY5" i="4"/>
  <c r="GP37" i="4"/>
  <c r="GO37" i="4"/>
  <c r="GK37" i="4"/>
  <c r="GJ37" i="4"/>
  <c r="GZ37" i="4"/>
  <c r="GY37" i="4"/>
  <c r="GU37" i="4"/>
  <c r="GJ3" i="4"/>
  <c r="GU10" i="4"/>
  <c r="GU16" i="4"/>
  <c r="GU20" i="4"/>
  <c r="GP34" i="4"/>
  <c r="GU42" i="4"/>
  <c r="GT25" i="4"/>
  <c r="GO48" i="4"/>
  <c r="GK48" i="4"/>
  <c r="GJ48" i="4"/>
  <c r="GP33" i="4"/>
  <c r="GO33" i="4"/>
  <c r="GK33" i="4"/>
  <c r="GZ33" i="4"/>
  <c r="GY33" i="4"/>
  <c r="GU33" i="4"/>
  <c r="GP3" i="4"/>
  <c r="GO3" i="4"/>
  <c r="GK3" i="4"/>
  <c r="GZ3" i="4"/>
  <c r="GY3" i="4"/>
  <c r="GP19" i="4"/>
  <c r="GO19" i="4"/>
  <c r="GK19" i="4"/>
  <c r="GY19" i="4"/>
  <c r="GZ19" i="4"/>
  <c r="GP51" i="4"/>
  <c r="GO51" i="4"/>
  <c r="GK51" i="4"/>
  <c r="GJ51" i="4"/>
  <c r="GZ51" i="4"/>
  <c r="GY51" i="4"/>
  <c r="GU51" i="4"/>
  <c r="GU9" i="4"/>
  <c r="GU19" i="4"/>
  <c r="GZ32" i="4"/>
  <c r="GT41" i="4"/>
  <c r="GO4" i="4"/>
  <c r="GJ4" i="4"/>
  <c r="GK4" i="4"/>
  <c r="GO52" i="4"/>
  <c r="GK52" i="4"/>
  <c r="GJ52" i="4"/>
  <c r="GP20" i="4"/>
  <c r="GJ33" i="4"/>
  <c r="GP21" i="4"/>
  <c r="GO21" i="4"/>
  <c r="GK21" i="4"/>
  <c r="GZ21" i="4"/>
  <c r="GY21" i="4"/>
  <c r="GP53" i="4"/>
  <c r="GO53" i="4"/>
  <c r="GK53" i="4"/>
  <c r="GJ53" i="4"/>
  <c r="GU53" i="4"/>
  <c r="GZ53" i="4"/>
  <c r="GY53" i="4"/>
  <c r="GT10" i="4"/>
  <c r="GT16" i="4"/>
  <c r="GT20" i="4"/>
  <c r="GT33" i="4"/>
  <c r="GT42" i="4"/>
  <c r="GT48" i="4"/>
  <c r="GT53" i="4"/>
  <c r="GU3" i="4"/>
  <c r="GY10" i="4"/>
  <c r="GY16" i="4"/>
  <c r="GY20" i="4"/>
  <c r="GT34" i="4"/>
  <c r="GY42" i="4"/>
  <c r="GY48" i="4"/>
  <c r="GT57" i="4"/>
  <c r="GY43" i="4"/>
  <c r="GZ11" i="4"/>
  <c r="GZ43" i="4"/>
  <c r="GJ12" i="4"/>
  <c r="GJ22" i="4"/>
  <c r="GJ44" i="4"/>
  <c r="GJ54" i="4"/>
  <c r="GK6" i="4"/>
  <c r="GK8" i="4"/>
  <c r="GK12" i="4"/>
  <c r="GK14" i="4"/>
  <c r="GK22" i="4"/>
  <c r="GK24" i="4"/>
  <c r="GK28" i="4"/>
  <c r="GK30" i="4"/>
  <c r="GK38" i="4"/>
  <c r="GK40" i="4"/>
  <c r="GK44" i="4"/>
  <c r="GK46" i="4"/>
  <c r="GK54" i="4"/>
  <c r="GK56" i="4"/>
  <c r="GY11" i="4"/>
  <c r="GY27" i="4"/>
  <c r="GZ27" i="4"/>
  <c r="GJ6" i="4"/>
  <c r="GJ28" i="4"/>
  <c r="GJ38" i="4"/>
  <c r="GK11" i="4"/>
  <c r="GK27" i="4"/>
  <c r="GK43" i="4"/>
  <c r="GO7" i="4"/>
  <c r="GO11" i="4"/>
  <c r="GO13" i="4"/>
  <c r="GO23" i="4"/>
  <c r="GO27" i="4"/>
  <c r="GO29" i="4"/>
  <c r="GO39" i="4"/>
  <c r="GO43" i="4"/>
  <c r="GO45" i="4"/>
  <c r="GO55" i="4"/>
  <c r="GP11" i="3"/>
  <c r="GO11" i="3"/>
  <c r="GK11" i="3"/>
  <c r="GJ11" i="3"/>
  <c r="GP43" i="3"/>
  <c r="GO43" i="3"/>
  <c r="GK43" i="3"/>
  <c r="GJ43" i="3"/>
  <c r="GZ43" i="3"/>
  <c r="GY28" i="3"/>
  <c r="GU28" i="3"/>
  <c r="GP28" i="3"/>
  <c r="GO28" i="3"/>
  <c r="GZ28" i="3"/>
  <c r="GT28" i="3"/>
  <c r="GK28" i="3"/>
  <c r="GJ28" i="3"/>
  <c r="GT11" i="3"/>
  <c r="GU11" i="3"/>
  <c r="GP27" i="3"/>
  <c r="GO27" i="3"/>
  <c r="GK27" i="3"/>
  <c r="GJ27" i="3"/>
  <c r="GZ27" i="3"/>
  <c r="GY12" i="3"/>
  <c r="GK12" i="3"/>
  <c r="GJ12" i="3"/>
  <c r="GU12" i="3"/>
  <c r="GZ12" i="3"/>
  <c r="GT12" i="3"/>
  <c r="GP12" i="3"/>
  <c r="GO12" i="3"/>
  <c r="GO44" i="3"/>
  <c r="GY44" i="3"/>
  <c r="GU44" i="3"/>
  <c r="GT44" i="3"/>
  <c r="GJ44" i="3"/>
  <c r="GZ44" i="3"/>
  <c r="GP44" i="3"/>
  <c r="GK44" i="3"/>
  <c r="GP13" i="3"/>
  <c r="GO13" i="3"/>
  <c r="GJ13" i="3"/>
  <c r="GK13" i="3"/>
  <c r="GP29" i="3"/>
  <c r="GO29" i="3"/>
  <c r="GJ29" i="3"/>
  <c r="GZ29" i="3"/>
  <c r="GK29" i="3"/>
  <c r="GP45" i="3"/>
  <c r="GO45" i="3"/>
  <c r="GZ45" i="3"/>
  <c r="GK45" i="3"/>
  <c r="GJ45" i="3"/>
  <c r="GU14" i="3"/>
  <c r="GT14" i="3"/>
  <c r="GO14" i="3"/>
  <c r="GZ14" i="3"/>
  <c r="GY14" i="3"/>
  <c r="GP14" i="3"/>
  <c r="GK14" i="3"/>
  <c r="GJ14" i="3"/>
  <c r="GY30" i="3"/>
  <c r="GK30" i="3"/>
  <c r="GZ30" i="3"/>
  <c r="GT30" i="3"/>
  <c r="GJ30" i="3"/>
  <c r="GU30" i="3"/>
  <c r="GP30" i="3"/>
  <c r="GO30" i="3"/>
  <c r="GY46" i="3"/>
  <c r="GU46" i="3"/>
  <c r="GZ46" i="3"/>
  <c r="GP46" i="3"/>
  <c r="GK46" i="3"/>
  <c r="GJ46" i="3"/>
  <c r="GT46" i="3"/>
  <c r="GO46" i="3"/>
  <c r="GK16" i="3"/>
  <c r="GK32" i="3"/>
  <c r="GO16" i="3"/>
  <c r="GP34" i="3"/>
  <c r="GP48" i="3"/>
  <c r="GT18" i="3"/>
  <c r="GT32" i="3"/>
  <c r="GT50" i="3"/>
  <c r="GU4" i="3"/>
  <c r="GU18" i="3"/>
  <c r="GU48" i="3"/>
  <c r="GZ4" i="3"/>
  <c r="GZ16" i="3"/>
  <c r="GZ20" i="3"/>
  <c r="GZ32" i="3"/>
  <c r="GZ36" i="3"/>
  <c r="GZ48" i="3"/>
  <c r="GZ50" i="3"/>
  <c r="GJ3" i="3"/>
  <c r="GJ5" i="3"/>
  <c r="GJ7" i="3"/>
  <c r="GJ15" i="3"/>
  <c r="GJ19" i="3"/>
  <c r="GJ23" i="3"/>
  <c r="GJ31" i="3"/>
  <c r="GJ33" i="3"/>
  <c r="GJ35" i="3"/>
  <c r="GJ37" i="3"/>
  <c r="GJ39" i="3"/>
  <c r="GJ47" i="3"/>
  <c r="GJ49" i="3"/>
  <c r="GJ51" i="3"/>
  <c r="GJ53" i="3"/>
  <c r="GJ55" i="3"/>
  <c r="GK3" i="3"/>
  <c r="GK5" i="3"/>
  <c r="GK7" i="3"/>
  <c r="GK15" i="3"/>
  <c r="GK17" i="3"/>
  <c r="GK19" i="3"/>
  <c r="GK21" i="3"/>
  <c r="GK23" i="3"/>
  <c r="GK31" i="3"/>
  <c r="GK33" i="3"/>
  <c r="GK35" i="3"/>
  <c r="GK37" i="3"/>
  <c r="GK39" i="3"/>
  <c r="GK47" i="3"/>
  <c r="GK49" i="3"/>
  <c r="GK51" i="3"/>
  <c r="GK53" i="3"/>
  <c r="GK55" i="3"/>
  <c r="GO48" i="3"/>
  <c r="GP18" i="3"/>
  <c r="GP32" i="3"/>
  <c r="GP50" i="3"/>
  <c r="GT16" i="3"/>
  <c r="GT34" i="3"/>
  <c r="GT48" i="3"/>
  <c r="GU16" i="3"/>
  <c r="GU32" i="3"/>
  <c r="GU36" i="3"/>
  <c r="GU50" i="3"/>
  <c r="GU52" i="3"/>
  <c r="GY20" i="3"/>
  <c r="GY32" i="3"/>
  <c r="GY48" i="3"/>
  <c r="GZ18" i="3"/>
  <c r="GZ34" i="3"/>
  <c r="GZ52" i="3"/>
  <c r="GJ17" i="3"/>
  <c r="GJ21" i="3"/>
  <c r="GO3" i="3"/>
  <c r="GO5" i="3"/>
  <c r="GO7" i="3"/>
  <c r="GO9" i="3"/>
  <c r="GO15" i="3"/>
  <c r="GO17" i="3"/>
  <c r="GO19" i="3"/>
  <c r="GO21" i="3"/>
  <c r="GO23" i="3"/>
  <c r="GO25" i="3"/>
  <c r="GO31" i="3"/>
  <c r="GO33" i="3"/>
  <c r="GO35" i="3"/>
  <c r="GO37" i="3"/>
  <c r="GO39" i="3"/>
  <c r="GO41" i="3"/>
  <c r="GO47" i="3"/>
  <c r="GO49" i="3"/>
  <c r="GO51" i="3"/>
  <c r="GO53" i="3"/>
  <c r="GO55" i="3"/>
  <c r="GO57" i="3"/>
  <c r="GP16" i="3"/>
  <c r="GU34" i="3"/>
  <c r="GT7" i="2"/>
  <c r="GU7" i="2"/>
  <c r="GJ22" i="2"/>
  <c r="GK22" i="2"/>
  <c r="GY41" i="2"/>
  <c r="GJ57" i="2"/>
  <c r="GK41" i="2"/>
  <c r="GT22" i="2"/>
  <c r="GU46" i="2"/>
  <c r="GY38" i="2"/>
  <c r="GU22" i="2"/>
  <c r="GO57" i="2"/>
  <c r="GZ7" i="2"/>
  <c r="GU8" i="2"/>
  <c r="GK39" i="2"/>
  <c r="GT24" i="2"/>
  <c r="GO39" i="2"/>
  <c r="GY10" i="2"/>
  <c r="GU24" i="2"/>
  <c r="GT54" i="2"/>
  <c r="GZ10" i="2"/>
  <c r="GJ25" i="2"/>
  <c r="GU39" i="2"/>
  <c r="GU54" i="2"/>
  <c r="GJ39" i="2"/>
  <c r="GY8" i="2"/>
  <c r="GJ54" i="2"/>
  <c r="GK54" i="2"/>
  <c r="GZ12" i="2"/>
  <c r="GK25" i="2"/>
  <c r="GY39" i="2"/>
  <c r="GT42" i="2"/>
  <c r="GJ23" i="2"/>
  <c r="GK23" i="2"/>
  <c r="GO23" i="2"/>
  <c r="GT39" i="2"/>
  <c r="GJ6" i="2"/>
  <c r="GJ13" i="2"/>
  <c r="GK27" i="2"/>
  <c r="GZ39" i="2"/>
  <c r="GK4" i="2"/>
  <c r="GJ11" i="2"/>
  <c r="GT28" i="2"/>
  <c r="GK52" i="2"/>
  <c r="GU58" i="2"/>
  <c r="GU12" i="2"/>
  <c r="GY28" i="2"/>
  <c r="GT53" i="2"/>
  <c r="GT12" i="2"/>
  <c r="GU28" i="2"/>
  <c r="GP20" i="2"/>
  <c r="GZ36" i="2"/>
  <c r="GZ3" i="2"/>
  <c r="GZ8" i="2"/>
  <c r="GP25" i="2"/>
  <c r="GK20" i="2"/>
  <c r="GO20" i="2"/>
  <c r="GK43" i="2"/>
  <c r="GY3" i="2"/>
  <c r="GT20" i="2"/>
  <c r="GO25" i="2"/>
  <c r="GJ9" i="2"/>
  <c r="GK53" i="2"/>
  <c r="GJ53" i="2"/>
  <c r="GU21" i="2"/>
  <c r="GT21" i="2"/>
  <c r="GP21" i="2"/>
  <c r="GO21" i="2"/>
  <c r="GK5" i="2"/>
  <c r="GJ5" i="2"/>
  <c r="GT5" i="2"/>
  <c r="GZ21" i="2"/>
  <c r="GZ52" i="2"/>
  <c r="GY52" i="2"/>
  <c r="GO36" i="2"/>
  <c r="GK36" i="2"/>
  <c r="GJ36" i="2"/>
  <c r="GZ4" i="2"/>
  <c r="GY4" i="2"/>
  <c r="GU5" i="2"/>
  <c r="GP52" i="2"/>
  <c r="GO3" i="2"/>
  <c r="GY5" i="2"/>
  <c r="GU42" i="2"/>
  <c r="GT52" i="2"/>
  <c r="GP3" i="2"/>
  <c r="GZ5" i="2"/>
  <c r="GK9" i="2"/>
  <c r="GT25" i="2"/>
  <c r="GP36" i="2"/>
  <c r="GY42" i="2"/>
  <c r="GU52" i="2"/>
  <c r="GT56" i="2"/>
  <c r="GT3" i="2"/>
  <c r="GO9" i="2"/>
  <c r="GU25" i="2"/>
  <c r="GT36" i="2"/>
  <c r="GZ42" i="2"/>
  <c r="GO53" i="2"/>
  <c r="GU56" i="2"/>
  <c r="GJ20" i="2"/>
  <c r="GY25" i="2"/>
  <c r="GU36" i="2"/>
  <c r="GP53" i="2"/>
  <c r="GY56" i="2"/>
  <c r="GY53" i="2"/>
  <c r="GK37" i="2"/>
  <c r="GZ53" i="2"/>
  <c r="GZ43" i="2"/>
  <c r="GT43" i="2"/>
  <c r="GP43" i="2"/>
  <c r="GO43" i="2"/>
  <c r="GO4" i="2"/>
  <c r="GU20" i="2"/>
  <c r="GO37" i="2"/>
  <c r="GP10" i="2"/>
  <c r="GT10" i="2"/>
  <c r="GO11" i="2"/>
  <c r="GY20" i="2"/>
  <c r="GP37" i="2"/>
  <c r="GY58" i="2"/>
  <c r="GZ41" i="2"/>
  <c r="GJ41" i="2"/>
  <c r="GZ9" i="2"/>
  <c r="GY9" i="2"/>
  <c r="GU9" i="2"/>
  <c r="GT9" i="2"/>
  <c r="GT4" i="2"/>
  <c r="GO41" i="2"/>
  <c r="GP40" i="2"/>
  <c r="GZ40" i="2"/>
  <c r="GY40" i="2"/>
  <c r="GU40" i="2"/>
  <c r="GU4" i="2"/>
  <c r="GT11" i="2"/>
  <c r="GY24" i="2"/>
  <c r="GU37" i="2"/>
  <c r="GP41" i="2"/>
  <c r="GP55" i="2"/>
  <c r="GO55" i="2"/>
  <c r="GK55" i="2"/>
  <c r="GJ55" i="2"/>
  <c r="GZ23" i="2"/>
  <c r="GY23" i="2"/>
  <c r="GU23" i="2"/>
  <c r="GT23" i="2"/>
  <c r="GP7" i="2"/>
  <c r="GO7" i="2"/>
  <c r="GK7" i="2"/>
  <c r="GJ7" i="2"/>
  <c r="GJ37" i="2"/>
  <c r="GK3" i="2"/>
  <c r="GJ3" i="2"/>
  <c r="GZ27" i="2"/>
  <c r="GJ27" i="2"/>
  <c r="GK11" i="2"/>
  <c r="GT27" i="2"/>
  <c r="GP58" i="2"/>
  <c r="GT58" i="2"/>
  <c r="GP26" i="2"/>
  <c r="GZ26" i="2"/>
  <c r="GY26" i="2"/>
  <c r="GU26" i="2"/>
  <c r="GP4" i="2"/>
  <c r="GZ57" i="2"/>
  <c r="GY57" i="2"/>
  <c r="GU57" i="2"/>
  <c r="GT57" i="2"/>
  <c r="GP57" i="2"/>
  <c r="GP11" i="2"/>
  <c r="GT37" i="2"/>
  <c r="GJ21" i="2"/>
  <c r="GO5" i="2"/>
  <c r="GT8" i="2"/>
  <c r="GK21" i="2"/>
  <c r="GZ24" i="2"/>
  <c r="GY37" i="2"/>
  <c r="GT41" i="2"/>
  <c r="GJ52" i="2"/>
  <c r="GP54" i="2"/>
  <c r="GZ54" i="2"/>
  <c r="GP38" i="2"/>
  <c r="GT38" i="2"/>
  <c r="GK38" i="2"/>
  <c r="GJ38" i="2"/>
  <c r="GK15" i="2"/>
  <c r="GO15" i="2"/>
  <c r="GP50" i="2"/>
  <c r="GO50" i="2"/>
  <c r="GK50" i="2"/>
  <c r="GJ50" i="2"/>
  <c r="GK35" i="2"/>
  <c r="GZ51" i="2"/>
  <c r="GY51" i="2"/>
  <c r="GU51" i="2"/>
  <c r="GT51" i="2"/>
  <c r="GZ19" i="2"/>
  <c r="GY19" i="2"/>
  <c r="GU19" i="2"/>
  <c r="GT19" i="2"/>
  <c r="GO19" i="2"/>
  <c r="GJ35" i="2"/>
  <c r="GP34" i="2"/>
  <c r="GO34" i="2"/>
  <c r="GK34" i="2"/>
  <c r="GJ34" i="2"/>
  <c r="GY49" i="2"/>
  <c r="GZ49" i="2"/>
  <c r="GU49" i="2"/>
  <c r="GT49" i="2"/>
  <c r="GZ17" i="2"/>
  <c r="GY17" i="2"/>
  <c r="GU17" i="2"/>
  <c r="GT17" i="2"/>
  <c r="GO35" i="2"/>
  <c r="GP32" i="2"/>
  <c r="GO32" i="2"/>
  <c r="GK32" i="2"/>
  <c r="GJ32" i="2"/>
  <c r="GU16" i="2"/>
  <c r="GK51" i="2"/>
  <c r="GZ15" i="2"/>
  <c r="GY15" i="2"/>
  <c r="GU15" i="2"/>
  <c r="GT15" i="2"/>
  <c r="GT32" i="2"/>
  <c r="GO51" i="2"/>
  <c r="GP46" i="2"/>
  <c r="GO46" i="2"/>
  <c r="GK46" i="2"/>
  <c r="GJ46" i="2"/>
  <c r="GP30" i="2"/>
  <c r="GO30" i="2"/>
  <c r="GK30" i="2"/>
  <c r="GJ30" i="2"/>
  <c r="GY45" i="2"/>
  <c r="GZ45" i="2"/>
  <c r="GU45" i="2"/>
  <c r="GT45" i="2"/>
  <c r="GZ29" i="2"/>
  <c r="GY29" i="2"/>
  <c r="GU29" i="2"/>
  <c r="GT29" i="2"/>
  <c r="GK13" i="2"/>
  <c r="GY32" i="2"/>
  <c r="GT48" i="2"/>
  <c r="GP44" i="2"/>
  <c r="GK44" i="2"/>
  <c r="GJ44" i="2"/>
  <c r="GO44" i="2"/>
  <c r="GP12" i="2"/>
  <c r="GO12" i="2"/>
  <c r="GK12" i="2"/>
  <c r="GJ12" i="2"/>
  <c r="GK17" i="2"/>
  <c r="GZ32" i="2"/>
  <c r="GP17" i="2"/>
  <c r="GZ35" i="2"/>
  <c r="GY35" i="2"/>
  <c r="GU35" i="2"/>
  <c r="GT35" i="2"/>
  <c r="GY50" i="2"/>
  <c r="GP18" i="2"/>
  <c r="GO18" i="2"/>
  <c r="GK18" i="2"/>
  <c r="GJ18" i="2"/>
  <c r="GP19" i="2"/>
  <c r="GZ50" i="2"/>
  <c r="GY33" i="2"/>
  <c r="GZ33" i="2"/>
  <c r="GU33" i="2"/>
  <c r="GT33" i="2"/>
  <c r="GJ51" i="2"/>
  <c r="GP48" i="2"/>
  <c r="GK48" i="2"/>
  <c r="GJ48" i="2"/>
  <c r="GO48" i="2"/>
  <c r="GP16" i="2"/>
  <c r="GO16" i="2"/>
  <c r="GK16" i="2"/>
  <c r="GJ16" i="2"/>
  <c r="GZ47" i="2"/>
  <c r="GY47" i="2"/>
  <c r="GU47" i="2"/>
  <c r="GT47" i="2"/>
  <c r="GZ31" i="2"/>
  <c r="GY31" i="2"/>
  <c r="GU31" i="2"/>
  <c r="GT31" i="2"/>
  <c r="GO47" i="2"/>
  <c r="GP14" i="2"/>
  <c r="GK14" i="2"/>
  <c r="GO14" i="2"/>
  <c r="GJ14" i="2"/>
  <c r="GZ16" i="2"/>
  <c r="GU32" i="2"/>
  <c r="GP51" i="2"/>
  <c r="GZ13" i="2"/>
  <c r="GY13" i="2"/>
  <c r="GU13" i="2"/>
  <c r="GJ17" i="2"/>
  <c r="GP28" i="2"/>
  <c r="GJ28" i="2"/>
  <c r="GO28" i="2"/>
  <c r="GK28" i="2"/>
  <c r="GU44" i="2"/>
  <c r="GP13" i="2"/>
  <c r="GO17" i="2"/>
  <c r="GJ29" i="2"/>
  <c r="GJ33" i="2"/>
  <c r="GY44" i="2"/>
  <c r="GY48" i="2"/>
  <c r="GT13" i="2"/>
  <c r="GK29" i="2"/>
  <c r="GK33" i="2"/>
  <c r="GZ44" i="2"/>
  <c r="GZ48" i="2"/>
  <c r="GT14" i="2"/>
  <c r="GT18" i="2"/>
  <c r="GO29" i="2"/>
  <c r="GO33" i="2"/>
  <c r="GJ45" i="2"/>
  <c r="GJ49" i="2"/>
  <c r="GU14" i="2"/>
  <c r="GU18" i="2"/>
  <c r="GP29" i="2"/>
  <c r="GP33" i="2"/>
  <c r="GK45" i="2"/>
  <c r="GK49" i="2"/>
  <c r="GY14" i="2"/>
  <c r="GY18" i="2"/>
  <c r="GT30" i="2"/>
  <c r="GT34" i="2"/>
  <c r="GO45" i="2"/>
  <c r="GO49" i="2"/>
  <c r="GZ14" i="2"/>
  <c r="GZ18" i="2"/>
  <c r="GU30" i="2"/>
  <c r="GU34" i="2"/>
  <c r="GP45" i="2"/>
  <c r="GP49" i="2"/>
  <c r="GJ15" i="2"/>
  <c r="GJ19" i="2"/>
  <c r="GY30" i="2"/>
  <c r="GY34" i="2"/>
  <c r="GT46" i="2"/>
  <c r="GT50" i="2"/>
  <c r="GU11" i="2"/>
  <c r="GU27" i="2"/>
  <c r="GU43" i="2"/>
  <c r="GY43" i="2"/>
  <c r="GJ10" i="2"/>
  <c r="GJ26" i="2"/>
  <c r="GJ42" i="2"/>
  <c r="GJ56" i="2"/>
  <c r="GK8" i="2"/>
  <c r="GK24" i="2"/>
  <c r="GK42" i="2"/>
  <c r="GK56" i="2"/>
  <c r="GO6" i="2"/>
  <c r="GO10" i="2"/>
  <c r="GO24" i="2"/>
  <c r="GO26" i="2"/>
  <c r="GO38" i="2"/>
  <c r="GO40" i="2"/>
  <c r="GO42" i="2"/>
  <c r="GO54" i="2"/>
  <c r="GO56" i="2"/>
  <c r="GO58" i="2"/>
  <c r="GY11" i="2"/>
  <c r="GY27" i="2"/>
  <c r="GJ8" i="2"/>
  <c r="GJ24" i="2"/>
  <c r="GJ40" i="2"/>
  <c r="GJ58" i="2"/>
  <c r="GK10" i="2"/>
  <c r="GK26" i="2"/>
  <c r="GK40" i="2"/>
  <c r="GK58" i="2"/>
  <c r="GO8" i="2"/>
  <c r="GO22" i="2"/>
  <c r="GD59" i="6"/>
  <c r="GB59" i="6"/>
  <c r="FY59" i="6"/>
  <c r="FW59" i="6"/>
  <c r="FT59" i="6"/>
  <c r="FR59" i="6"/>
  <c r="FO59" i="6"/>
  <c r="FM59" i="6"/>
  <c r="FJ59" i="6"/>
  <c r="FH59" i="6"/>
  <c r="GF58" i="6"/>
  <c r="GE58" i="6"/>
  <c r="GA58" i="6"/>
  <c r="FZ58" i="6"/>
  <c r="FV58" i="6"/>
  <c r="FU58" i="6"/>
  <c r="FQ58" i="6"/>
  <c r="FP58" i="6"/>
  <c r="FL58" i="6"/>
  <c r="FK58" i="6"/>
  <c r="GF57" i="6"/>
  <c r="GE57" i="6"/>
  <c r="GA57" i="6"/>
  <c r="FZ57" i="6"/>
  <c r="FV57" i="6"/>
  <c r="FU57" i="6"/>
  <c r="FQ57" i="6"/>
  <c r="FP57" i="6"/>
  <c r="FL57" i="6"/>
  <c r="FK57" i="6"/>
  <c r="GF56" i="6"/>
  <c r="GE56" i="6"/>
  <c r="GA56" i="6"/>
  <c r="FZ56" i="6"/>
  <c r="FV56" i="6"/>
  <c r="FU56" i="6"/>
  <c r="FQ56" i="6"/>
  <c r="FP56" i="6"/>
  <c r="FL56" i="6"/>
  <c r="FK56" i="6"/>
  <c r="GF55" i="6"/>
  <c r="GE55" i="6"/>
  <c r="GA55" i="6"/>
  <c r="FZ55" i="6"/>
  <c r="FV55" i="6"/>
  <c r="FU55" i="6"/>
  <c r="FQ55" i="6"/>
  <c r="FP55" i="6"/>
  <c r="FL55" i="6"/>
  <c r="FK55" i="6"/>
  <c r="GF54" i="6"/>
  <c r="GE54" i="6"/>
  <c r="GA54" i="6"/>
  <c r="FZ54" i="6"/>
  <c r="FV54" i="6"/>
  <c r="FU54" i="6"/>
  <c r="FQ54" i="6"/>
  <c r="FP54" i="6"/>
  <c r="FL54" i="6"/>
  <c r="FK54" i="6"/>
  <c r="GF53" i="6"/>
  <c r="GE53" i="6"/>
  <c r="GA53" i="6"/>
  <c r="FZ53" i="6"/>
  <c r="FV53" i="6"/>
  <c r="FU53" i="6"/>
  <c r="FQ53" i="6"/>
  <c r="FP53" i="6"/>
  <c r="FL53" i="6"/>
  <c r="FK53" i="6"/>
  <c r="GF52" i="6"/>
  <c r="GE52" i="6"/>
  <c r="GA52" i="6"/>
  <c r="FZ52" i="6"/>
  <c r="FV52" i="6"/>
  <c r="FU52" i="6"/>
  <c r="FQ52" i="6"/>
  <c r="FP52" i="6"/>
  <c r="FL52" i="6"/>
  <c r="FK52" i="6"/>
  <c r="GF51" i="6"/>
  <c r="GE51" i="6"/>
  <c r="GA51" i="6"/>
  <c r="FZ51" i="6"/>
  <c r="FV51" i="6"/>
  <c r="FU51" i="6"/>
  <c r="FQ51" i="6"/>
  <c r="FP51" i="6"/>
  <c r="FL51" i="6"/>
  <c r="FK51" i="6"/>
  <c r="GF50" i="6"/>
  <c r="GE50" i="6"/>
  <c r="GA50" i="6"/>
  <c r="FZ50" i="6"/>
  <c r="FV50" i="6"/>
  <c r="FU50" i="6"/>
  <c r="FQ50" i="6"/>
  <c r="FP50" i="6"/>
  <c r="FL50" i="6"/>
  <c r="FK50" i="6"/>
  <c r="GF49" i="6"/>
  <c r="GE49" i="6"/>
  <c r="GA49" i="6"/>
  <c r="FZ49" i="6"/>
  <c r="FV49" i="6"/>
  <c r="FU49" i="6"/>
  <c r="FQ49" i="6"/>
  <c r="FP49" i="6"/>
  <c r="FL49" i="6"/>
  <c r="FK49" i="6"/>
  <c r="GF48" i="6"/>
  <c r="GE48" i="6"/>
  <c r="GA48" i="6"/>
  <c r="FZ48" i="6"/>
  <c r="FV48" i="6"/>
  <c r="FU48" i="6"/>
  <c r="FQ48" i="6"/>
  <c r="FP48" i="6"/>
  <c r="FL48" i="6"/>
  <c r="FK48" i="6"/>
  <c r="GF47" i="6"/>
  <c r="GE47" i="6"/>
  <c r="GA47" i="6"/>
  <c r="FZ47" i="6"/>
  <c r="FV47" i="6"/>
  <c r="FU47" i="6"/>
  <c r="FQ47" i="6"/>
  <c r="FP47" i="6"/>
  <c r="FL47" i="6"/>
  <c r="FK47" i="6"/>
  <c r="GF46" i="6"/>
  <c r="GE46" i="6"/>
  <c r="GA46" i="6"/>
  <c r="FZ46" i="6"/>
  <c r="FV46" i="6"/>
  <c r="FU46" i="6"/>
  <c r="FQ46" i="6"/>
  <c r="FP46" i="6"/>
  <c r="FL46" i="6"/>
  <c r="FK46" i="6"/>
  <c r="GF45" i="6"/>
  <c r="GE45" i="6"/>
  <c r="GA45" i="6"/>
  <c r="FZ45" i="6"/>
  <c r="FV45" i="6"/>
  <c r="FU45" i="6"/>
  <c r="FQ45" i="6"/>
  <c r="FP45" i="6"/>
  <c r="FL45" i="6"/>
  <c r="FK45" i="6"/>
  <c r="GF44" i="6"/>
  <c r="GE44" i="6"/>
  <c r="GA44" i="6"/>
  <c r="FZ44" i="6"/>
  <c r="FV44" i="6"/>
  <c r="FU44" i="6"/>
  <c r="FQ44" i="6"/>
  <c r="FP44" i="6"/>
  <c r="FL44" i="6"/>
  <c r="FK44" i="6"/>
  <c r="GF43" i="6"/>
  <c r="GE43" i="6"/>
  <c r="GA43" i="6"/>
  <c r="FZ43" i="6"/>
  <c r="FV43" i="6"/>
  <c r="FU43" i="6"/>
  <c r="FQ43" i="6"/>
  <c r="FP43" i="6"/>
  <c r="FL43" i="6"/>
  <c r="FK43" i="6"/>
  <c r="GF42" i="6"/>
  <c r="GE42" i="6"/>
  <c r="GA42" i="6"/>
  <c r="FZ42" i="6"/>
  <c r="FV42" i="6"/>
  <c r="FU42" i="6"/>
  <c r="FQ42" i="6"/>
  <c r="FP42" i="6"/>
  <c r="FL42" i="6"/>
  <c r="FK42" i="6"/>
  <c r="GF41" i="6"/>
  <c r="GE41" i="6"/>
  <c r="GA41" i="6"/>
  <c r="FZ41" i="6"/>
  <c r="FV41" i="6"/>
  <c r="FU41" i="6"/>
  <c r="FQ41" i="6"/>
  <c r="FP41" i="6"/>
  <c r="FL41" i="6"/>
  <c r="FK41" i="6"/>
  <c r="GF40" i="6"/>
  <c r="GE40" i="6"/>
  <c r="GA40" i="6"/>
  <c r="FZ40" i="6"/>
  <c r="FV40" i="6"/>
  <c r="FU40" i="6"/>
  <c r="FQ40" i="6"/>
  <c r="FP40" i="6"/>
  <c r="FL40" i="6"/>
  <c r="FK40" i="6"/>
  <c r="GF39" i="6"/>
  <c r="GE39" i="6"/>
  <c r="GA39" i="6"/>
  <c r="FZ39" i="6"/>
  <c r="FV39" i="6"/>
  <c r="FU39" i="6"/>
  <c r="FQ39" i="6"/>
  <c r="FP39" i="6"/>
  <c r="FL39" i="6"/>
  <c r="FK39" i="6"/>
  <c r="GF38" i="6"/>
  <c r="GE38" i="6"/>
  <c r="GA38" i="6"/>
  <c r="FZ38" i="6"/>
  <c r="FV38" i="6"/>
  <c r="FU38" i="6"/>
  <c r="FQ38" i="6"/>
  <c r="FP38" i="6"/>
  <c r="FL38" i="6"/>
  <c r="FK38" i="6"/>
  <c r="GF37" i="6"/>
  <c r="GE37" i="6"/>
  <c r="GA37" i="6"/>
  <c r="FZ37" i="6"/>
  <c r="FV37" i="6"/>
  <c r="FU37" i="6"/>
  <c r="FQ37" i="6"/>
  <c r="FP37" i="6"/>
  <c r="FL37" i="6"/>
  <c r="FK37" i="6"/>
  <c r="GF36" i="6"/>
  <c r="GE36" i="6"/>
  <c r="GA36" i="6"/>
  <c r="FZ36" i="6"/>
  <c r="FV36" i="6"/>
  <c r="FU36" i="6"/>
  <c r="FQ36" i="6"/>
  <c r="FP36" i="6"/>
  <c r="FL36" i="6"/>
  <c r="FK36" i="6"/>
  <c r="GF35" i="6"/>
  <c r="GE35" i="6"/>
  <c r="GA35" i="6"/>
  <c r="FZ35" i="6"/>
  <c r="FV35" i="6"/>
  <c r="FU35" i="6"/>
  <c r="FQ35" i="6"/>
  <c r="FP35" i="6"/>
  <c r="FL35" i="6"/>
  <c r="FK35" i="6"/>
  <c r="GF34" i="6"/>
  <c r="GE34" i="6"/>
  <c r="GA34" i="6"/>
  <c r="FZ34" i="6"/>
  <c r="FV34" i="6"/>
  <c r="FU34" i="6"/>
  <c r="FQ34" i="6"/>
  <c r="FP34" i="6"/>
  <c r="FL34" i="6"/>
  <c r="FK34" i="6"/>
  <c r="GF33" i="6"/>
  <c r="GE33" i="6"/>
  <c r="GA33" i="6"/>
  <c r="FZ33" i="6"/>
  <c r="FV33" i="6"/>
  <c r="FU33" i="6"/>
  <c r="FQ33" i="6"/>
  <c r="FP33" i="6"/>
  <c r="FL33" i="6"/>
  <c r="FK33" i="6"/>
  <c r="GF32" i="6"/>
  <c r="GE32" i="6"/>
  <c r="GA32" i="6"/>
  <c r="FZ32" i="6"/>
  <c r="FV32" i="6"/>
  <c r="FU32" i="6"/>
  <c r="FQ32" i="6"/>
  <c r="FP32" i="6"/>
  <c r="FL32" i="6"/>
  <c r="FK32" i="6"/>
  <c r="GF31" i="6"/>
  <c r="GE31" i="6"/>
  <c r="GA31" i="6"/>
  <c r="FZ31" i="6"/>
  <c r="FV31" i="6"/>
  <c r="FU31" i="6"/>
  <c r="FQ31" i="6"/>
  <c r="FP31" i="6"/>
  <c r="FL31" i="6"/>
  <c r="FK31" i="6"/>
  <c r="GF30" i="6"/>
  <c r="GE30" i="6"/>
  <c r="GA30" i="6"/>
  <c r="FZ30" i="6"/>
  <c r="FV30" i="6"/>
  <c r="FU30" i="6"/>
  <c r="FQ30" i="6"/>
  <c r="FP30" i="6"/>
  <c r="FL30" i="6"/>
  <c r="FK30" i="6"/>
  <c r="GF29" i="6"/>
  <c r="GE29" i="6"/>
  <c r="GA29" i="6"/>
  <c r="FZ29" i="6"/>
  <c r="FV29" i="6"/>
  <c r="FU29" i="6"/>
  <c r="FQ29" i="6"/>
  <c r="FP29" i="6"/>
  <c r="FL29" i="6"/>
  <c r="FK29" i="6"/>
  <c r="GF28" i="6"/>
  <c r="GE28" i="6"/>
  <c r="GA28" i="6"/>
  <c r="FZ28" i="6"/>
  <c r="FV28" i="6"/>
  <c r="FU28" i="6"/>
  <c r="FQ28" i="6"/>
  <c r="FP28" i="6"/>
  <c r="FL28" i="6"/>
  <c r="FK28" i="6"/>
  <c r="GF27" i="6"/>
  <c r="GE27" i="6"/>
  <c r="GA27" i="6"/>
  <c r="FZ27" i="6"/>
  <c r="FV27" i="6"/>
  <c r="FU27" i="6"/>
  <c r="FQ27" i="6"/>
  <c r="FP27" i="6"/>
  <c r="FL27" i="6"/>
  <c r="FK27" i="6"/>
  <c r="GF26" i="6"/>
  <c r="GE26" i="6"/>
  <c r="GA26" i="6"/>
  <c r="FZ26" i="6"/>
  <c r="FV26" i="6"/>
  <c r="FU26" i="6"/>
  <c r="FQ26" i="6"/>
  <c r="FP26" i="6"/>
  <c r="FL26" i="6"/>
  <c r="FK26" i="6"/>
  <c r="GF25" i="6"/>
  <c r="GE25" i="6"/>
  <c r="GA25" i="6"/>
  <c r="FZ25" i="6"/>
  <c r="FV25" i="6"/>
  <c r="FU25" i="6"/>
  <c r="FQ25" i="6"/>
  <c r="FP25" i="6"/>
  <c r="FL25" i="6"/>
  <c r="FK25" i="6"/>
  <c r="GF24" i="6"/>
  <c r="GE24" i="6"/>
  <c r="GA24" i="6"/>
  <c r="FZ24" i="6"/>
  <c r="FV24" i="6"/>
  <c r="FU24" i="6"/>
  <c r="FQ24" i="6"/>
  <c r="FP24" i="6"/>
  <c r="FL24" i="6"/>
  <c r="FK24" i="6"/>
  <c r="GF23" i="6"/>
  <c r="GE23" i="6"/>
  <c r="GA23" i="6"/>
  <c r="FZ23" i="6"/>
  <c r="FV23" i="6"/>
  <c r="FU23" i="6"/>
  <c r="FQ23" i="6"/>
  <c r="FP23" i="6"/>
  <c r="FL23" i="6"/>
  <c r="FK23" i="6"/>
  <c r="GF22" i="6"/>
  <c r="GE22" i="6"/>
  <c r="GA22" i="6"/>
  <c r="FZ22" i="6"/>
  <c r="FV22" i="6"/>
  <c r="FU22" i="6"/>
  <c r="FQ22" i="6"/>
  <c r="FP22" i="6"/>
  <c r="FL22" i="6"/>
  <c r="FK22" i="6"/>
  <c r="GF21" i="6"/>
  <c r="GE21" i="6"/>
  <c r="GA21" i="6"/>
  <c r="FZ21" i="6"/>
  <c r="FV21" i="6"/>
  <c r="FU21" i="6"/>
  <c r="FQ21" i="6"/>
  <c r="FP21" i="6"/>
  <c r="FL21" i="6"/>
  <c r="FK21" i="6"/>
  <c r="GF20" i="6"/>
  <c r="GE20" i="6"/>
  <c r="GA20" i="6"/>
  <c r="FZ20" i="6"/>
  <c r="FV20" i="6"/>
  <c r="FU20" i="6"/>
  <c r="FQ20" i="6"/>
  <c r="FP20" i="6"/>
  <c r="FL20" i="6"/>
  <c r="FK20" i="6"/>
  <c r="GF19" i="6"/>
  <c r="GE19" i="6"/>
  <c r="GA19" i="6"/>
  <c r="FZ19" i="6"/>
  <c r="FV19" i="6"/>
  <c r="FU19" i="6"/>
  <c r="FQ19" i="6"/>
  <c r="FP19" i="6"/>
  <c r="FL19" i="6"/>
  <c r="FK19" i="6"/>
  <c r="GF18" i="6"/>
  <c r="GE18" i="6"/>
  <c r="GA18" i="6"/>
  <c r="FZ18" i="6"/>
  <c r="FV18" i="6"/>
  <c r="FU18" i="6"/>
  <c r="FQ18" i="6"/>
  <c r="FP18" i="6"/>
  <c r="FL18" i="6"/>
  <c r="FK18" i="6"/>
  <c r="GF17" i="6"/>
  <c r="GE17" i="6"/>
  <c r="GA17" i="6"/>
  <c r="FZ17" i="6"/>
  <c r="FV17" i="6"/>
  <c r="FU17" i="6"/>
  <c r="FQ17" i="6"/>
  <c r="FP17" i="6"/>
  <c r="FL17" i="6"/>
  <c r="FK17" i="6"/>
  <c r="GF16" i="6"/>
  <c r="GE16" i="6"/>
  <c r="GA16" i="6"/>
  <c r="FZ16" i="6"/>
  <c r="FV16" i="6"/>
  <c r="FU16" i="6"/>
  <c r="FQ16" i="6"/>
  <c r="FP16" i="6"/>
  <c r="FL16" i="6"/>
  <c r="FK16" i="6"/>
  <c r="GF15" i="6"/>
  <c r="GE15" i="6"/>
  <c r="GA15" i="6"/>
  <c r="FZ15" i="6"/>
  <c r="FV15" i="6"/>
  <c r="FU15" i="6"/>
  <c r="FQ15" i="6"/>
  <c r="FP15" i="6"/>
  <c r="FL15" i="6"/>
  <c r="FK15" i="6"/>
  <c r="GF14" i="6"/>
  <c r="GE14" i="6"/>
  <c r="GA14" i="6"/>
  <c r="FZ14" i="6"/>
  <c r="FV14" i="6"/>
  <c r="FU14" i="6"/>
  <c r="FQ14" i="6"/>
  <c r="FP14" i="6"/>
  <c r="FL14" i="6"/>
  <c r="FK14" i="6"/>
  <c r="GF13" i="6"/>
  <c r="GE13" i="6"/>
  <c r="GA13" i="6"/>
  <c r="FZ13" i="6"/>
  <c r="FV13" i="6"/>
  <c r="FU13" i="6"/>
  <c r="FQ13" i="6"/>
  <c r="FP13" i="6"/>
  <c r="FL13" i="6"/>
  <c r="FK13" i="6"/>
  <c r="GF12" i="6"/>
  <c r="GE12" i="6"/>
  <c r="GA12" i="6"/>
  <c r="FZ12" i="6"/>
  <c r="FV12" i="6"/>
  <c r="FU12" i="6"/>
  <c r="FQ12" i="6"/>
  <c r="FP12" i="6"/>
  <c r="FL12" i="6"/>
  <c r="FK12" i="6"/>
  <c r="GF11" i="6"/>
  <c r="GE11" i="6"/>
  <c r="GA11" i="6"/>
  <c r="FZ11" i="6"/>
  <c r="FV11" i="6"/>
  <c r="FU11" i="6"/>
  <c r="FQ11" i="6"/>
  <c r="FP11" i="6"/>
  <c r="FL11" i="6"/>
  <c r="FK11" i="6"/>
  <c r="GF10" i="6"/>
  <c r="GE10" i="6"/>
  <c r="GA10" i="6"/>
  <c r="FZ10" i="6"/>
  <c r="FV10" i="6"/>
  <c r="FU10" i="6"/>
  <c r="FQ10" i="6"/>
  <c r="FP10" i="6"/>
  <c r="FL10" i="6"/>
  <c r="FK10" i="6"/>
  <c r="GF9" i="6"/>
  <c r="GE9" i="6"/>
  <c r="GA9" i="6"/>
  <c r="FZ9" i="6"/>
  <c r="FV9" i="6"/>
  <c r="FU9" i="6"/>
  <c r="FQ9" i="6"/>
  <c r="FP9" i="6"/>
  <c r="FL9" i="6"/>
  <c r="FK9" i="6"/>
  <c r="GF8" i="6"/>
  <c r="GE8" i="6"/>
  <c r="GA8" i="6"/>
  <c r="FZ8" i="6"/>
  <c r="FV8" i="6"/>
  <c r="FU8" i="6"/>
  <c r="FQ8" i="6"/>
  <c r="FP8" i="6"/>
  <c r="FL8" i="6"/>
  <c r="FK8" i="6"/>
  <c r="GF7" i="6"/>
  <c r="GE7" i="6"/>
  <c r="GA7" i="6"/>
  <c r="FZ7" i="6"/>
  <c r="FV7" i="6"/>
  <c r="FU7" i="6"/>
  <c r="FQ7" i="6"/>
  <c r="FP7" i="6"/>
  <c r="FL7" i="6"/>
  <c r="FK7" i="6"/>
  <c r="GF6" i="6"/>
  <c r="GE6" i="6"/>
  <c r="GA6" i="6"/>
  <c r="FZ6" i="6"/>
  <c r="FV6" i="6"/>
  <c r="FU6" i="6"/>
  <c r="FQ6" i="6"/>
  <c r="FP6" i="6"/>
  <c r="FL6" i="6"/>
  <c r="FK6" i="6"/>
  <c r="GF5" i="6"/>
  <c r="GE5" i="6"/>
  <c r="GA5" i="6"/>
  <c r="FZ5" i="6"/>
  <c r="FV5" i="6"/>
  <c r="FU5" i="6"/>
  <c r="FQ5" i="6"/>
  <c r="FP5" i="6"/>
  <c r="FL5" i="6"/>
  <c r="FK5" i="6"/>
  <c r="GF4" i="6"/>
  <c r="GE4" i="6"/>
  <c r="GA4" i="6"/>
  <c r="FZ4" i="6"/>
  <c r="FV4" i="6"/>
  <c r="FU4" i="6"/>
  <c r="FQ4" i="6"/>
  <c r="FP4" i="6"/>
  <c r="FL4" i="6"/>
  <c r="FK4" i="6"/>
  <c r="GF3" i="6"/>
  <c r="GE3" i="6"/>
  <c r="GA3" i="6"/>
  <c r="FZ3" i="6"/>
  <c r="FV3" i="6"/>
  <c r="FU3" i="6"/>
  <c r="FQ3" i="6"/>
  <c r="FP3" i="6"/>
  <c r="FL3" i="6"/>
  <c r="FK3" i="6"/>
  <c r="GD59" i="5"/>
  <c r="GB59" i="5"/>
  <c r="FY59" i="5"/>
  <c r="FW59" i="5"/>
  <c r="FT59" i="5"/>
  <c r="FR59" i="5"/>
  <c r="FO59" i="5"/>
  <c r="FM59" i="5"/>
  <c r="FJ59" i="5"/>
  <c r="FH59" i="5"/>
  <c r="GF58" i="5"/>
  <c r="GE58" i="5"/>
  <c r="GA58" i="5"/>
  <c r="FZ58" i="5"/>
  <c r="FV58" i="5"/>
  <c r="FU58" i="5"/>
  <c r="FQ58" i="5"/>
  <c r="FP58" i="5"/>
  <c r="FL58" i="5"/>
  <c r="FK58" i="5"/>
  <c r="GF57" i="5"/>
  <c r="GE57" i="5"/>
  <c r="GA57" i="5"/>
  <c r="FZ57" i="5"/>
  <c r="FV57" i="5"/>
  <c r="FU57" i="5"/>
  <c r="FQ57" i="5"/>
  <c r="FP57" i="5"/>
  <c r="FL57" i="5"/>
  <c r="FK57" i="5"/>
  <c r="GF56" i="5"/>
  <c r="GE56" i="5"/>
  <c r="GA56" i="5"/>
  <c r="FZ56" i="5"/>
  <c r="FV56" i="5"/>
  <c r="FU56" i="5"/>
  <c r="FQ56" i="5"/>
  <c r="FP56" i="5"/>
  <c r="FL56" i="5"/>
  <c r="FK56" i="5"/>
  <c r="GF55" i="5"/>
  <c r="GE55" i="5"/>
  <c r="GA55" i="5"/>
  <c r="FZ55" i="5"/>
  <c r="FV55" i="5"/>
  <c r="FU55" i="5"/>
  <c r="FQ55" i="5"/>
  <c r="FP55" i="5"/>
  <c r="FL55" i="5"/>
  <c r="FK55" i="5"/>
  <c r="GF54" i="5"/>
  <c r="GE54" i="5"/>
  <c r="GA54" i="5"/>
  <c r="FZ54" i="5"/>
  <c r="FV54" i="5"/>
  <c r="FU54" i="5"/>
  <c r="FQ54" i="5"/>
  <c r="FP54" i="5"/>
  <c r="FL54" i="5"/>
  <c r="FK54" i="5"/>
  <c r="GF53" i="5"/>
  <c r="GE53" i="5"/>
  <c r="GA53" i="5"/>
  <c r="FZ53" i="5"/>
  <c r="FV53" i="5"/>
  <c r="FU53" i="5"/>
  <c r="FQ53" i="5"/>
  <c r="FP53" i="5"/>
  <c r="FL53" i="5"/>
  <c r="FK53" i="5"/>
  <c r="GF52" i="5"/>
  <c r="GE52" i="5"/>
  <c r="GA52" i="5"/>
  <c r="FZ52" i="5"/>
  <c r="FV52" i="5"/>
  <c r="FU52" i="5"/>
  <c r="FQ52" i="5"/>
  <c r="FP52" i="5"/>
  <c r="FL52" i="5"/>
  <c r="FK52" i="5"/>
  <c r="GF51" i="5"/>
  <c r="GE51" i="5"/>
  <c r="GA51" i="5"/>
  <c r="FZ51" i="5"/>
  <c r="FV51" i="5"/>
  <c r="FU51" i="5"/>
  <c r="FQ51" i="5"/>
  <c r="FP51" i="5"/>
  <c r="FL51" i="5"/>
  <c r="FK51" i="5"/>
  <c r="GF50" i="5"/>
  <c r="GE50" i="5"/>
  <c r="GA50" i="5"/>
  <c r="FZ50" i="5"/>
  <c r="FV50" i="5"/>
  <c r="FU50" i="5"/>
  <c r="FQ50" i="5"/>
  <c r="FP50" i="5"/>
  <c r="FL50" i="5"/>
  <c r="FK50" i="5"/>
  <c r="GF49" i="5"/>
  <c r="GE49" i="5"/>
  <c r="GA49" i="5"/>
  <c r="FZ49" i="5"/>
  <c r="FV49" i="5"/>
  <c r="FU49" i="5"/>
  <c r="FQ49" i="5"/>
  <c r="FP49" i="5"/>
  <c r="FL49" i="5"/>
  <c r="FK49" i="5"/>
  <c r="GF48" i="5"/>
  <c r="GE48" i="5"/>
  <c r="GA48" i="5"/>
  <c r="FZ48" i="5"/>
  <c r="FV48" i="5"/>
  <c r="FU48" i="5"/>
  <c r="FQ48" i="5"/>
  <c r="FP48" i="5"/>
  <c r="FL48" i="5"/>
  <c r="FK48" i="5"/>
  <c r="GF47" i="5"/>
  <c r="GE47" i="5"/>
  <c r="GA47" i="5"/>
  <c r="FZ47" i="5"/>
  <c r="FV47" i="5"/>
  <c r="FU47" i="5"/>
  <c r="FQ47" i="5"/>
  <c r="FP47" i="5"/>
  <c r="FL47" i="5"/>
  <c r="FK47" i="5"/>
  <c r="GF46" i="5"/>
  <c r="GE46" i="5"/>
  <c r="GA46" i="5"/>
  <c r="FZ46" i="5"/>
  <c r="FV46" i="5"/>
  <c r="FU46" i="5"/>
  <c r="FQ46" i="5"/>
  <c r="FP46" i="5"/>
  <c r="FL46" i="5"/>
  <c r="FK46" i="5"/>
  <c r="GF45" i="5"/>
  <c r="GE45" i="5"/>
  <c r="GA45" i="5"/>
  <c r="FZ45" i="5"/>
  <c r="FV45" i="5"/>
  <c r="FU45" i="5"/>
  <c r="FQ45" i="5"/>
  <c r="FP45" i="5"/>
  <c r="FL45" i="5"/>
  <c r="FK45" i="5"/>
  <c r="GF44" i="5"/>
  <c r="GE44" i="5"/>
  <c r="GA44" i="5"/>
  <c r="FZ44" i="5"/>
  <c r="FV44" i="5"/>
  <c r="FU44" i="5"/>
  <c r="FQ44" i="5"/>
  <c r="FP44" i="5"/>
  <c r="FL44" i="5"/>
  <c r="FK44" i="5"/>
  <c r="GF43" i="5"/>
  <c r="GE43" i="5"/>
  <c r="GA43" i="5"/>
  <c r="FZ43" i="5"/>
  <c r="FV43" i="5"/>
  <c r="FU43" i="5"/>
  <c r="FQ43" i="5"/>
  <c r="FP43" i="5"/>
  <c r="FL43" i="5"/>
  <c r="FK43" i="5"/>
  <c r="GF42" i="5"/>
  <c r="GE42" i="5"/>
  <c r="GA42" i="5"/>
  <c r="FZ42" i="5"/>
  <c r="FV42" i="5"/>
  <c r="FU42" i="5"/>
  <c r="FQ42" i="5"/>
  <c r="FP42" i="5"/>
  <c r="FL42" i="5"/>
  <c r="FK42" i="5"/>
  <c r="GF41" i="5"/>
  <c r="GE41" i="5"/>
  <c r="GA41" i="5"/>
  <c r="FZ41" i="5"/>
  <c r="FV41" i="5"/>
  <c r="FU41" i="5"/>
  <c r="FQ41" i="5"/>
  <c r="FP41" i="5"/>
  <c r="FL41" i="5"/>
  <c r="FK41" i="5"/>
  <c r="GF40" i="5"/>
  <c r="GE40" i="5"/>
  <c r="GA40" i="5"/>
  <c r="FZ40" i="5"/>
  <c r="FV40" i="5"/>
  <c r="FU40" i="5"/>
  <c r="FQ40" i="5"/>
  <c r="FP40" i="5"/>
  <c r="FL40" i="5"/>
  <c r="FK40" i="5"/>
  <c r="GF39" i="5"/>
  <c r="GE39" i="5"/>
  <c r="GA39" i="5"/>
  <c r="FZ39" i="5"/>
  <c r="FV39" i="5"/>
  <c r="FU39" i="5"/>
  <c r="FQ39" i="5"/>
  <c r="FP39" i="5"/>
  <c r="FL39" i="5"/>
  <c r="FK39" i="5"/>
  <c r="GF38" i="5"/>
  <c r="GE38" i="5"/>
  <c r="GA38" i="5"/>
  <c r="FZ38" i="5"/>
  <c r="FV38" i="5"/>
  <c r="FU38" i="5"/>
  <c r="FQ38" i="5"/>
  <c r="FP38" i="5"/>
  <c r="FL38" i="5"/>
  <c r="FK38" i="5"/>
  <c r="GF37" i="5"/>
  <c r="GE37" i="5"/>
  <c r="GA37" i="5"/>
  <c r="FZ37" i="5"/>
  <c r="FV37" i="5"/>
  <c r="FU37" i="5"/>
  <c r="FQ37" i="5"/>
  <c r="FP37" i="5"/>
  <c r="FL37" i="5"/>
  <c r="FK37" i="5"/>
  <c r="GF36" i="5"/>
  <c r="GE36" i="5"/>
  <c r="GA36" i="5"/>
  <c r="FZ36" i="5"/>
  <c r="FV36" i="5"/>
  <c r="FU36" i="5"/>
  <c r="FQ36" i="5"/>
  <c r="FP36" i="5"/>
  <c r="FL36" i="5"/>
  <c r="FK36" i="5"/>
  <c r="GF35" i="5"/>
  <c r="GE35" i="5"/>
  <c r="GA35" i="5"/>
  <c r="FZ35" i="5"/>
  <c r="FV35" i="5"/>
  <c r="FU35" i="5"/>
  <c r="FQ35" i="5"/>
  <c r="FP35" i="5"/>
  <c r="FL35" i="5"/>
  <c r="FK35" i="5"/>
  <c r="GF34" i="5"/>
  <c r="GE34" i="5"/>
  <c r="GA34" i="5"/>
  <c r="FZ34" i="5"/>
  <c r="FV34" i="5"/>
  <c r="FU34" i="5"/>
  <c r="FQ34" i="5"/>
  <c r="FP34" i="5"/>
  <c r="FL34" i="5"/>
  <c r="FK34" i="5"/>
  <c r="GF33" i="5"/>
  <c r="GE33" i="5"/>
  <c r="GA33" i="5"/>
  <c r="FZ33" i="5"/>
  <c r="FV33" i="5"/>
  <c r="FU33" i="5"/>
  <c r="FQ33" i="5"/>
  <c r="FP33" i="5"/>
  <c r="FL33" i="5"/>
  <c r="FK33" i="5"/>
  <c r="GF32" i="5"/>
  <c r="GE32" i="5"/>
  <c r="GA32" i="5"/>
  <c r="FZ32" i="5"/>
  <c r="FV32" i="5"/>
  <c r="FU32" i="5"/>
  <c r="FQ32" i="5"/>
  <c r="FP32" i="5"/>
  <c r="FL32" i="5"/>
  <c r="FK32" i="5"/>
  <c r="GF31" i="5"/>
  <c r="GE31" i="5"/>
  <c r="GA31" i="5"/>
  <c r="FZ31" i="5"/>
  <c r="FV31" i="5"/>
  <c r="FU31" i="5"/>
  <c r="FQ31" i="5"/>
  <c r="FP31" i="5"/>
  <c r="FL31" i="5"/>
  <c r="FK31" i="5"/>
  <c r="GF30" i="5"/>
  <c r="GE30" i="5"/>
  <c r="GA30" i="5"/>
  <c r="FZ30" i="5"/>
  <c r="FV30" i="5"/>
  <c r="FU30" i="5"/>
  <c r="FQ30" i="5"/>
  <c r="FP30" i="5"/>
  <c r="FL30" i="5"/>
  <c r="FK30" i="5"/>
  <c r="GF29" i="5"/>
  <c r="GE29" i="5"/>
  <c r="GA29" i="5"/>
  <c r="FZ29" i="5"/>
  <c r="FV29" i="5"/>
  <c r="FU29" i="5"/>
  <c r="FQ29" i="5"/>
  <c r="FP29" i="5"/>
  <c r="FL29" i="5"/>
  <c r="FK29" i="5"/>
  <c r="GF28" i="5"/>
  <c r="GE28" i="5"/>
  <c r="GA28" i="5"/>
  <c r="FZ28" i="5"/>
  <c r="FV28" i="5"/>
  <c r="FU28" i="5"/>
  <c r="FQ28" i="5"/>
  <c r="FP28" i="5"/>
  <c r="FL28" i="5"/>
  <c r="FK28" i="5"/>
  <c r="GF27" i="5"/>
  <c r="GE27" i="5"/>
  <c r="GA27" i="5"/>
  <c r="FZ27" i="5"/>
  <c r="FV27" i="5"/>
  <c r="FU27" i="5"/>
  <c r="FQ27" i="5"/>
  <c r="FP27" i="5"/>
  <c r="FL27" i="5"/>
  <c r="FK27" i="5"/>
  <c r="GF26" i="5"/>
  <c r="GE26" i="5"/>
  <c r="GA26" i="5"/>
  <c r="FZ26" i="5"/>
  <c r="FV26" i="5"/>
  <c r="FU26" i="5"/>
  <c r="FQ26" i="5"/>
  <c r="FP26" i="5"/>
  <c r="FL26" i="5"/>
  <c r="FK26" i="5"/>
  <c r="GF25" i="5"/>
  <c r="GE25" i="5"/>
  <c r="GA25" i="5"/>
  <c r="FZ25" i="5"/>
  <c r="FV25" i="5"/>
  <c r="FU25" i="5"/>
  <c r="FQ25" i="5"/>
  <c r="FP25" i="5"/>
  <c r="FL25" i="5"/>
  <c r="FK25" i="5"/>
  <c r="GF24" i="5"/>
  <c r="GE24" i="5"/>
  <c r="GA24" i="5"/>
  <c r="FZ24" i="5"/>
  <c r="FV24" i="5"/>
  <c r="FU24" i="5"/>
  <c r="FQ24" i="5"/>
  <c r="FP24" i="5"/>
  <c r="FL24" i="5"/>
  <c r="FK24" i="5"/>
  <c r="GF23" i="5"/>
  <c r="GE23" i="5"/>
  <c r="GA23" i="5"/>
  <c r="FZ23" i="5"/>
  <c r="FV23" i="5"/>
  <c r="FU23" i="5"/>
  <c r="FQ23" i="5"/>
  <c r="FP23" i="5"/>
  <c r="FL23" i="5"/>
  <c r="FK23" i="5"/>
  <c r="GF22" i="5"/>
  <c r="GE22" i="5"/>
  <c r="GA22" i="5"/>
  <c r="FZ22" i="5"/>
  <c r="FV22" i="5"/>
  <c r="FU22" i="5"/>
  <c r="FQ22" i="5"/>
  <c r="FP22" i="5"/>
  <c r="FL22" i="5"/>
  <c r="FK22" i="5"/>
  <c r="GF21" i="5"/>
  <c r="GE21" i="5"/>
  <c r="GA21" i="5"/>
  <c r="FZ21" i="5"/>
  <c r="FV21" i="5"/>
  <c r="FU21" i="5"/>
  <c r="FQ21" i="5"/>
  <c r="FP21" i="5"/>
  <c r="FL21" i="5"/>
  <c r="FK21" i="5"/>
  <c r="GF20" i="5"/>
  <c r="GE20" i="5"/>
  <c r="GA20" i="5"/>
  <c r="FZ20" i="5"/>
  <c r="FV20" i="5"/>
  <c r="FU20" i="5"/>
  <c r="FQ20" i="5"/>
  <c r="FP20" i="5"/>
  <c r="FL20" i="5"/>
  <c r="FK20" i="5"/>
  <c r="GF19" i="5"/>
  <c r="GE19" i="5"/>
  <c r="GA19" i="5"/>
  <c r="FZ19" i="5"/>
  <c r="FV19" i="5"/>
  <c r="FU19" i="5"/>
  <c r="FQ19" i="5"/>
  <c r="FP19" i="5"/>
  <c r="FL19" i="5"/>
  <c r="FK19" i="5"/>
  <c r="GF18" i="5"/>
  <c r="GE18" i="5"/>
  <c r="GA18" i="5"/>
  <c r="FZ18" i="5"/>
  <c r="FV18" i="5"/>
  <c r="FU18" i="5"/>
  <c r="FQ18" i="5"/>
  <c r="FP18" i="5"/>
  <c r="FL18" i="5"/>
  <c r="FK18" i="5"/>
  <c r="GF17" i="5"/>
  <c r="GE17" i="5"/>
  <c r="GA17" i="5"/>
  <c r="FZ17" i="5"/>
  <c r="FV17" i="5"/>
  <c r="FU17" i="5"/>
  <c r="FQ17" i="5"/>
  <c r="FP17" i="5"/>
  <c r="FL17" i="5"/>
  <c r="FK17" i="5"/>
  <c r="GF16" i="5"/>
  <c r="GE16" i="5"/>
  <c r="GA16" i="5"/>
  <c r="FZ16" i="5"/>
  <c r="FV16" i="5"/>
  <c r="FU16" i="5"/>
  <c r="FQ16" i="5"/>
  <c r="FP16" i="5"/>
  <c r="FL16" i="5"/>
  <c r="FK16" i="5"/>
  <c r="GF15" i="5"/>
  <c r="GE15" i="5"/>
  <c r="GA15" i="5"/>
  <c r="FZ15" i="5"/>
  <c r="FV15" i="5"/>
  <c r="FU15" i="5"/>
  <c r="FQ15" i="5"/>
  <c r="FP15" i="5"/>
  <c r="FL15" i="5"/>
  <c r="FK15" i="5"/>
  <c r="GF14" i="5"/>
  <c r="GE14" i="5"/>
  <c r="GA14" i="5"/>
  <c r="FZ14" i="5"/>
  <c r="FV14" i="5"/>
  <c r="FU14" i="5"/>
  <c r="FQ14" i="5"/>
  <c r="FP14" i="5"/>
  <c r="FL14" i="5"/>
  <c r="FK14" i="5"/>
  <c r="GF13" i="5"/>
  <c r="GE13" i="5"/>
  <c r="GA13" i="5"/>
  <c r="FZ13" i="5"/>
  <c r="FV13" i="5"/>
  <c r="FU13" i="5"/>
  <c r="FQ13" i="5"/>
  <c r="FP13" i="5"/>
  <c r="FL13" i="5"/>
  <c r="FK13" i="5"/>
  <c r="GF12" i="5"/>
  <c r="GE12" i="5"/>
  <c r="GA12" i="5"/>
  <c r="FZ12" i="5"/>
  <c r="FV12" i="5"/>
  <c r="FU12" i="5"/>
  <c r="FQ12" i="5"/>
  <c r="FP12" i="5"/>
  <c r="FL12" i="5"/>
  <c r="FK12" i="5"/>
  <c r="GF11" i="5"/>
  <c r="GE11" i="5"/>
  <c r="GA11" i="5"/>
  <c r="FZ11" i="5"/>
  <c r="FV11" i="5"/>
  <c r="FU11" i="5"/>
  <c r="FQ11" i="5"/>
  <c r="FP11" i="5"/>
  <c r="FL11" i="5"/>
  <c r="FK11" i="5"/>
  <c r="GF10" i="5"/>
  <c r="GE10" i="5"/>
  <c r="GA10" i="5"/>
  <c r="FZ10" i="5"/>
  <c r="FV10" i="5"/>
  <c r="FU10" i="5"/>
  <c r="FQ10" i="5"/>
  <c r="FP10" i="5"/>
  <c r="FL10" i="5"/>
  <c r="FK10" i="5"/>
  <c r="GF9" i="5"/>
  <c r="GE9" i="5"/>
  <c r="GA9" i="5"/>
  <c r="FZ9" i="5"/>
  <c r="FV9" i="5"/>
  <c r="FU9" i="5"/>
  <c r="FQ9" i="5"/>
  <c r="FP9" i="5"/>
  <c r="FL9" i="5"/>
  <c r="FK9" i="5"/>
  <c r="GF8" i="5"/>
  <c r="GE8" i="5"/>
  <c r="GA8" i="5"/>
  <c r="FZ8" i="5"/>
  <c r="FV8" i="5"/>
  <c r="FU8" i="5"/>
  <c r="FQ8" i="5"/>
  <c r="FP8" i="5"/>
  <c r="FL8" i="5"/>
  <c r="FK8" i="5"/>
  <c r="GF7" i="5"/>
  <c r="GE7" i="5"/>
  <c r="GA7" i="5"/>
  <c r="FZ7" i="5"/>
  <c r="FV7" i="5"/>
  <c r="FU7" i="5"/>
  <c r="FQ7" i="5"/>
  <c r="FP7" i="5"/>
  <c r="FL7" i="5"/>
  <c r="FK7" i="5"/>
  <c r="GF6" i="5"/>
  <c r="GE6" i="5"/>
  <c r="GA6" i="5"/>
  <c r="FZ6" i="5"/>
  <c r="FV6" i="5"/>
  <c r="FU6" i="5"/>
  <c r="FQ6" i="5"/>
  <c r="FP6" i="5"/>
  <c r="FL6" i="5"/>
  <c r="FK6" i="5"/>
  <c r="GF5" i="5"/>
  <c r="GE5" i="5"/>
  <c r="GA5" i="5"/>
  <c r="FZ5" i="5"/>
  <c r="FV5" i="5"/>
  <c r="FU5" i="5"/>
  <c r="FQ5" i="5"/>
  <c r="FP5" i="5"/>
  <c r="FL5" i="5"/>
  <c r="FK5" i="5"/>
  <c r="GF4" i="5"/>
  <c r="GE4" i="5"/>
  <c r="GA4" i="5"/>
  <c r="FZ4" i="5"/>
  <c r="FV4" i="5"/>
  <c r="FU4" i="5"/>
  <c r="FQ4" i="5"/>
  <c r="FP4" i="5"/>
  <c r="FL4" i="5"/>
  <c r="FK4" i="5"/>
  <c r="GF3" i="5"/>
  <c r="GE3" i="5"/>
  <c r="GA3" i="5"/>
  <c r="FZ3" i="5"/>
  <c r="FV3" i="5"/>
  <c r="FU3" i="5"/>
  <c r="FQ3" i="5"/>
  <c r="FP3" i="5"/>
  <c r="FL3" i="5"/>
  <c r="FK3" i="5"/>
  <c r="GD59" i="4"/>
  <c r="GB59" i="4"/>
  <c r="FY59" i="4"/>
  <c r="FW59" i="4"/>
  <c r="FT59" i="4"/>
  <c r="FR59" i="4"/>
  <c r="FO59" i="4"/>
  <c r="FM59" i="4"/>
  <c r="FJ59" i="4"/>
  <c r="FH59" i="4"/>
  <c r="GF58" i="4"/>
  <c r="GE58" i="4"/>
  <c r="GA58" i="4"/>
  <c r="FZ58" i="4"/>
  <c r="FV58" i="4"/>
  <c r="FU58" i="4"/>
  <c r="FQ58" i="4"/>
  <c r="FP58" i="4"/>
  <c r="FL58" i="4"/>
  <c r="FK58" i="4"/>
  <c r="GF57" i="4"/>
  <c r="GE57" i="4"/>
  <c r="GA57" i="4"/>
  <c r="FZ57" i="4"/>
  <c r="FV57" i="4"/>
  <c r="FU57" i="4"/>
  <c r="FQ57" i="4"/>
  <c r="FP57" i="4"/>
  <c r="FL57" i="4"/>
  <c r="FK57" i="4"/>
  <c r="GF56" i="4"/>
  <c r="GE56" i="4"/>
  <c r="GA56" i="4"/>
  <c r="FZ56" i="4"/>
  <c r="FV56" i="4"/>
  <c r="FU56" i="4"/>
  <c r="FQ56" i="4"/>
  <c r="FP56" i="4"/>
  <c r="FL56" i="4"/>
  <c r="FK56" i="4"/>
  <c r="GF55" i="4"/>
  <c r="GE55" i="4"/>
  <c r="GA55" i="4"/>
  <c r="FZ55" i="4"/>
  <c r="FV55" i="4"/>
  <c r="FU55" i="4"/>
  <c r="FQ55" i="4"/>
  <c r="FP55" i="4"/>
  <c r="FL55" i="4"/>
  <c r="FK55" i="4"/>
  <c r="GF54" i="4"/>
  <c r="GE54" i="4"/>
  <c r="GA54" i="4"/>
  <c r="FZ54" i="4"/>
  <c r="FV54" i="4"/>
  <c r="FU54" i="4"/>
  <c r="FQ54" i="4"/>
  <c r="FP54" i="4"/>
  <c r="FL54" i="4"/>
  <c r="FK54" i="4"/>
  <c r="GF53" i="4"/>
  <c r="GE53" i="4"/>
  <c r="GA53" i="4"/>
  <c r="FZ53" i="4"/>
  <c r="FV53" i="4"/>
  <c r="FU53" i="4"/>
  <c r="FQ53" i="4"/>
  <c r="FP53" i="4"/>
  <c r="FL53" i="4"/>
  <c r="FK53" i="4"/>
  <c r="GF52" i="4"/>
  <c r="GE52" i="4"/>
  <c r="GA52" i="4"/>
  <c r="FZ52" i="4"/>
  <c r="FV52" i="4"/>
  <c r="FU52" i="4"/>
  <c r="FQ52" i="4"/>
  <c r="FP52" i="4"/>
  <c r="FL52" i="4"/>
  <c r="FK52" i="4"/>
  <c r="GF51" i="4"/>
  <c r="GE51" i="4"/>
  <c r="GA51" i="4"/>
  <c r="FZ51" i="4"/>
  <c r="FV51" i="4"/>
  <c r="FU51" i="4"/>
  <c r="FQ51" i="4"/>
  <c r="FP51" i="4"/>
  <c r="FL51" i="4"/>
  <c r="FK51" i="4"/>
  <c r="GF50" i="4"/>
  <c r="GE50" i="4"/>
  <c r="GA50" i="4"/>
  <c r="FZ50" i="4"/>
  <c r="FV50" i="4"/>
  <c r="FU50" i="4"/>
  <c r="FQ50" i="4"/>
  <c r="FP50" i="4"/>
  <c r="FL50" i="4"/>
  <c r="FK50" i="4"/>
  <c r="GF49" i="4"/>
  <c r="GE49" i="4"/>
  <c r="GA49" i="4"/>
  <c r="FZ49" i="4"/>
  <c r="FV49" i="4"/>
  <c r="FU49" i="4"/>
  <c r="FQ49" i="4"/>
  <c r="FP49" i="4"/>
  <c r="FL49" i="4"/>
  <c r="FK49" i="4"/>
  <c r="GF48" i="4"/>
  <c r="GE48" i="4"/>
  <c r="GA48" i="4"/>
  <c r="FZ48" i="4"/>
  <c r="FV48" i="4"/>
  <c r="FU48" i="4"/>
  <c r="FQ48" i="4"/>
  <c r="FP48" i="4"/>
  <c r="FL48" i="4"/>
  <c r="FK48" i="4"/>
  <c r="GF47" i="4"/>
  <c r="GE47" i="4"/>
  <c r="GA47" i="4"/>
  <c r="FZ47" i="4"/>
  <c r="FV47" i="4"/>
  <c r="FU47" i="4"/>
  <c r="FQ47" i="4"/>
  <c r="FP47" i="4"/>
  <c r="FL47" i="4"/>
  <c r="FK47" i="4"/>
  <c r="GF46" i="4"/>
  <c r="GE46" i="4"/>
  <c r="GA46" i="4"/>
  <c r="FZ46" i="4"/>
  <c r="FV46" i="4"/>
  <c r="FU46" i="4"/>
  <c r="FQ46" i="4"/>
  <c r="FP46" i="4"/>
  <c r="FL46" i="4"/>
  <c r="FK46" i="4"/>
  <c r="GF45" i="4"/>
  <c r="GE45" i="4"/>
  <c r="GA45" i="4"/>
  <c r="FZ45" i="4"/>
  <c r="FV45" i="4"/>
  <c r="FU45" i="4"/>
  <c r="FQ45" i="4"/>
  <c r="FP45" i="4"/>
  <c r="FL45" i="4"/>
  <c r="FK45" i="4"/>
  <c r="GF44" i="4"/>
  <c r="GE44" i="4"/>
  <c r="GA44" i="4"/>
  <c r="FZ44" i="4"/>
  <c r="FV44" i="4"/>
  <c r="FU44" i="4"/>
  <c r="FQ44" i="4"/>
  <c r="FP44" i="4"/>
  <c r="FL44" i="4"/>
  <c r="FK44" i="4"/>
  <c r="GF43" i="4"/>
  <c r="GE43" i="4"/>
  <c r="GA43" i="4"/>
  <c r="FZ43" i="4"/>
  <c r="FV43" i="4"/>
  <c r="FU43" i="4"/>
  <c r="FQ43" i="4"/>
  <c r="FP43" i="4"/>
  <c r="FL43" i="4"/>
  <c r="FK43" i="4"/>
  <c r="GF42" i="4"/>
  <c r="GE42" i="4"/>
  <c r="GA42" i="4"/>
  <c r="FZ42" i="4"/>
  <c r="FV42" i="4"/>
  <c r="FU42" i="4"/>
  <c r="FQ42" i="4"/>
  <c r="FP42" i="4"/>
  <c r="FL42" i="4"/>
  <c r="FK42" i="4"/>
  <c r="GF41" i="4"/>
  <c r="GE41" i="4"/>
  <c r="GA41" i="4"/>
  <c r="FZ41" i="4"/>
  <c r="FV41" i="4"/>
  <c r="FU41" i="4"/>
  <c r="FQ41" i="4"/>
  <c r="FP41" i="4"/>
  <c r="FL41" i="4"/>
  <c r="FK41" i="4"/>
  <c r="GF40" i="4"/>
  <c r="GE40" i="4"/>
  <c r="GA40" i="4"/>
  <c r="FZ40" i="4"/>
  <c r="FV40" i="4"/>
  <c r="FU40" i="4"/>
  <c r="FQ40" i="4"/>
  <c r="FP40" i="4"/>
  <c r="FL40" i="4"/>
  <c r="FK40" i="4"/>
  <c r="GF39" i="4"/>
  <c r="GE39" i="4"/>
  <c r="GA39" i="4"/>
  <c r="FZ39" i="4"/>
  <c r="FV39" i="4"/>
  <c r="FU39" i="4"/>
  <c r="FQ39" i="4"/>
  <c r="FP39" i="4"/>
  <c r="FL39" i="4"/>
  <c r="FK39" i="4"/>
  <c r="GF38" i="4"/>
  <c r="GE38" i="4"/>
  <c r="GA38" i="4"/>
  <c r="FZ38" i="4"/>
  <c r="FV38" i="4"/>
  <c r="FU38" i="4"/>
  <c r="FQ38" i="4"/>
  <c r="FP38" i="4"/>
  <c r="FL38" i="4"/>
  <c r="FK38" i="4"/>
  <c r="GF37" i="4"/>
  <c r="GE37" i="4"/>
  <c r="GA37" i="4"/>
  <c r="FZ37" i="4"/>
  <c r="FV37" i="4"/>
  <c r="FU37" i="4"/>
  <c r="FQ37" i="4"/>
  <c r="FP37" i="4"/>
  <c r="FL37" i="4"/>
  <c r="FK37" i="4"/>
  <c r="GF36" i="4"/>
  <c r="GE36" i="4"/>
  <c r="GA36" i="4"/>
  <c r="FZ36" i="4"/>
  <c r="FV36" i="4"/>
  <c r="FU36" i="4"/>
  <c r="FQ36" i="4"/>
  <c r="FP36" i="4"/>
  <c r="FL36" i="4"/>
  <c r="FK36" i="4"/>
  <c r="GF35" i="4"/>
  <c r="GE35" i="4"/>
  <c r="GA35" i="4"/>
  <c r="FZ35" i="4"/>
  <c r="FV35" i="4"/>
  <c r="FU35" i="4"/>
  <c r="FQ35" i="4"/>
  <c r="FP35" i="4"/>
  <c r="FL35" i="4"/>
  <c r="FK35" i="4"/>
  <c r="GF34" i="4"/>
  <c r="GE34" i="4"/>
  <c r="GA34" i="4"/>
  <c r="FZ34" i="4"/>
  <c r="FV34" i="4"/>
  <c r="FU34" i="4"/>
  <c r="FQ34" i="4"/>
  <c r="FP34" i="4"/>
  <c r="FL34" i="4"/>
  <c r="FK34" i="4"/>
  <c r="GF33" i="4"/>
  <c r="GE33" i="4"/>
  <c r="GA33" i="4"/>
  <c r="FZ33" i="4"/>
  <c r="FV33" i="4"/>
  <c r="FU33" i="4"/>
  <c r="FQ33" i="4"/>
  <c r="FP33" i="4"/>
  <c r="FL33" i="4"/>
  <c r="FK33" i="4"/>
  <c r="GF32" i="4"/>
  <c r="GE32" i="4"/>
  <c r="GA32" i="4"/>
  <c r="FZ32" i="4"/>
  <c r="FV32" i="4"/>
  <c r="FU32" i="4"/>
  <c r="FQ32" i="4"/>
  <c r="FP32" i="4"/>
  <c r="FL32" i="4"/>
  <c r="FK32" i="4"/>
  <c r="GF31" i="4"/>
  <c r="GE31" i="4"/>
  <c r="GA31" i="4"/>
  <c r="FZ31" i="4"/>
  <c r="FV31" i="4"/>
  <c r="FU31" i="4"/>
  <c r="FQ31" i="4"/>
  <c r="FP31" i="4"/>
  <c r="FL31" i="4"/>
  <c r="FK31" i="4"/>
  <c r="GF30" i="4"/>
  <c r="GE30" i="4"/>
  <c r="GA30" i="4"/>
  <c r="FZ30" i="4"/>
  <c r="FV30" i="4"/>
  <c r="FU30" i="4"/>
  <c r="FQ30" i="4"/>
  <c r="FP30" i="4"/>
  <c r="FL30" i="4"/>
  <c r="FK30" i="4"/>
  <c r="GF29" i="4"/>
  <c r="GE29" i="4"/>
  <c r="GA29" i="4"/>
  <c r="FZ29" i="4"/>
  <c r="FV29" i="4"/>
  <c r="FU29" i="4"/>
  <c r="FQ29" i="4"/>
  <c r="FP29" i="4"/>
  <c r="FL29" i="4"/>
  <c r="FK29" i="4"/>
  <c r="GF28" i="4"/>
  <c r="GE28" i="4"/>
  <c r="GA28" i="4"/>
  <c r="FZ28" i="4"/>
  <c r="FV28" i="4"/>
  <c r="FU28" i="4"/>
  <c r="FQ28" i="4"/>
  <c r="FP28" i="4"/>
  <c r="FL28" i="4"/>
  <c r="FK28" i="4"/>
  <c r="GF27" i="4"/>
  <c r="GE27" i="4"/>
  <c r="GA27" i="4"/>
  <c r="FZ27" i="4"/>
  <c r="FV27" i="4"/>
  <c r="FU27" i="4"/>
  <c r="FQ27" i="4"/>
  <c r="FP27" i="4"/>
  <c r="FL27" i="4"/>
  <c r="FK27" i="4"/>
  <c r="GF26" i="4"/>
  <c r="GE26" i="4"/>
  <c r="GA26" i="4"/>
  <c r="FZ26" i="4"/>
  <c r="FV26" i="4"/>
  <c r="FU26" i="4"/>
  <c r="FQ26" i="4"/>
  <c r="FP26" i="4"/>
  <c r="FL26" i="4"/>
  <c r="FK26" i="4"/>
  <c r="GF25" i="4"/>
  <c r="GE25" i="4"/>
  <c r="GA25" i="4"/>
  <c r="FZ25" i="4"/>
  <c r="FV25" i="4"/>
  <c r="FU25" i="4"/>
  <c r="FQ25" i="4"/>
  <c r="FP25" i="4"/>
  <c r="FL25" i="4"/>
  <c r="FK25" i="4"/>
  <c r="GF24" i="4"/>
  <c r="GE24" i="4"/>
  <c r="GA24" i="4"/>
  <c r="FZ24" i="4"/>
  <c r="FV24" i="4"/>
  <c r="FU24" i="4"/>
  <c r="FQ24" i="4"/>
  <c r="FP24" i="4"/>
  <c r="FL24" i="4"/>
  <c r="FK24" i="4"/>
  <c r="GF23" i="4"/>
  <c r="GE23" i="4"/>
  <c r="GA23" i="4"/>
  <c r="FZ23" i="4"/>
  <c r="FV23" i="4"/>
  <c r="FU23" i="4"/>
  <c r="FQ23" i="4"/>
  <c r="FP23" i="4"/>
  <c r="FL23" i="4"/>
  <c r="FK23" i="4"/>
  <c r="GF22" i="4"/>
  <c r="GE22" i="4"/>
  <c r="GA22" i="4"/>
  <c r="FZ22" i="4"/>
  <c r="FV22" i="4"/>
  <c r="FU22" i="4"/>
  <c r="FQ22" i="4"/>
  <c r="FP22" i="4"/>
  <c r="FL22" i="4"/>
  <c r="FK22" i="4"/>
  <c r="GF21" i="4"/>
  <c r="GE21" i="4"/>
  <c r="GA21" i="4"/>
  <c r="FZ21" i="4"/>
  <c r="FV21" i="4"/>
  <c r="FU21" i="4"/>
  <c r="FQ21" i="4"/>
  <c r="FP21" i="4"/>
  <c r="FL21" i="4"/>
  <c r="FK21" i="4"/>
  <c r="GF20" i="4"/>
  <c r="GE20" i="4"/>
  <c r="GA20" i="4"/>
  <c r="FZ20" i="4"/>
  <c r="FV20" i="4"/>
  <c r="FU20" i="4"/>
  <c r="FQ20" i="4"/>
  <c r="FP20" i="4"/>
  <c r="FL20" i="4"/>
  <c r="FK20" i="4"/>
  <c r="GF19" i="4"/>
  <c r="GE19" i="4"/>
  <c r="GA19" i="4"/>
  <c r="FZ19" i="4"/>
  <c r="FV19" i="4"/>
  <c r="FU19" i="4"/>
  <c r="FQ19" i="4"/>
  <c r="FP19" i="4"/>
  <c r="FL19" i="4"/>
  <c r="FK19" i="4"/>
  <c r="GF18" i="4"/>
  <c r="GE18" i="4"/>
  <c r="GA18" i="4"/>
  <c r="FZ18" i="4"/>
  <c r="FV18" i="4"/>
  <c r="FU18" i="4"/>
  <c r="FQ18" i="4"/>
  <c r="FP18" i="4"/>
  <c r="FL18" i="4"/>
  <c r="FK18" i="4"/>
  <c r="GF17" i="4"/>
  <c r="GE17" i="4"/>
  <c r="GA17" i="4"/>
  <c r="FZ17" i="4"/>
  <c r="FV17" i="4"/>
  <c r="FU17" i="4"/>
  <c r="FQ17" i="4"/>
  <c r="FP17" i="4"/>
  <c r="FL17" i="4"/>
  <c r="FK17" i="4"/>
  <c r="GF16" i="4"/>
  <c r="GE16" i="4"/>
  <c r="GA16" i="4"/>
  <c r="FZ16" i="4"/>
  <c r="FV16" i="4"/>
  <c r="FU16" i="4"/>
  <c r="FQ16" i="4"/>
  <c r="FP16" i="4"/>
  <c r="FL16" i="4"/>
  <c r="FK16" i="4"/>
  <c r="GF15" i="4"/>
  <c r="GE15" i="4"/>
  <c r="GA15" i="4"/>
  <c r="FZ15" i="4"/>
  <c r="FV15" i="4"/>
  <c r="FU15" i="4"/>
  <c r="FQ15" i="4"/>
  <c r="FP15" i="4"/>
  <c r="FL15" i="4"/>
  <c r="FK15" i="4"/>
  <c r="GF14" i="4"/>
  <c r="GE14" i="4"/>
  <c r="GA14" i="4"/>
  <c r="FZ14" i="4"/>
  <c r="FV14" i="4"/>
  <c r="FU14" i="4"/>
  <c r="FQ14" i="4"/>
  <c r="FP14" i="4"/>
  <c r="FL14" i="4"/>
  <c r="FK14" i="4"/>
  <c r="GF13" i="4"/>
  <c r="GE13" i="4"/>
  <c r="GA13" i="4"/>
  <c r="FZ13" i="4"/>
  <c r="FV13" i="4"/>
  <c r="FU13" i="4"/>
  <c r="FQ13" i="4"/>
  <c r="FP13" i="4"/>
  <c r="FL13" i="4"/>
  <c r="FK13" i="4"/>
  <c r="GF12" i="4"/>
  <c r="GE12" i="4"/>
  <c r="GA12" i="4"/>
  <c r="FZ12" i="4"/>
  <c r="FV12" i="4"/>
  <c r="FU12" i="4"/>
  <c r="FQ12" i="4"/>
  <c r="FP12" i="4"/>
  <c r="FL12" i="4"/>
  <c r="FK12" i="4"/>
  <c r="GF11" i="4"/>
  <c r="GE11" i="4"/>
  <c r="GA11" i="4"/>
  <c r="FZ11" i="4"/>
  <c r="FV11" i="4"/>
  <c r="FU11" i="4"/>
  <c r="FQ11" i="4"/>
  <c r="FP11" i="4"/>
  <c r="FL11" i="4"/>
  <c r="FK11" i="4"/>
  <c r="GF10" i="4"/>
  <c r="GE10" i="4"/>
  <c r="GA10" i="4"/>
  <c r="FZ10" i="4"/>
  <c r="FV10" i="4"/>
  <c r="FU10" i="4"/>
  <c r="FQ10" i="4"/>
  <c r="FP10" i="4"/>
  <c r="FL10" i="4"/>
  <c r="FK10" i="4"/>
  <c r="GF9" i="4"/>
  <c r="GE9" i="4"/>
  <c r="GA9" i="4"/>
  <c r="FZ9" i="4"/>
  <c r="FV9" i="4"/>
  <c r="FU9" i="4"/>
  <c r="FQ9" i="4"/>
  <c r="FP9" i="4"/>
  <c r="FL9" i="4"/>
  <c r="FK9" i="4"/>
  <c r="GF8" i="4"/>
  <c r="GE8" i="4"/>
  <c r="GA8" i="4"/>
  <c r="FZ8" i="4"/>
  <c r="FV8" i="4"/>
  <c r="FU8" i="4"/>
  <c r="FQ8" i="4"/>
  <c r="FP8" i="4"/>
  <c r="FL8" i="4"/>
  <c r="FK8" i="4"/>
  <c r="GF7" i="4"/>
  <c r="GE7" i="4"/>
  <c r="GA7" i="4"/>
  <c r="FZ7" i="4"/>
  <c r="FV7" i="4"/>
  <c r="FU7" i="4"/>
  <c r="FQ7" i="4"/>
  <c r="FP7" i="4"/>
  <c r="FL7" i="4"/>
  <c r="FK7" i="4"/>
  <c r="GF6" i="4"/>
  <c r="GE6" i="4"/>
  <c r="GA6" i="4"/>
  <c r="FZ6" i="4"/>
  <c r="FV6" i="4"/>
  <c r="FU6" i="4"/>
  <c r="FQ6" i="4"/>
  <c r="FP6" i="4"/>
  <c r="FL6" i="4"/>
  <c r="FK6" i="4"/>
  <c r="GF5" i="4"/>
  <c r="GE5" i="4"/>
  <c r="GA5" i="4"/>
  <c r="FZ5" i="4"/>
  <c r="FV5" i="4"/>
  <c r="FU5" i="4"/>
  <c r="FQ5" i="4"/>
  <c r="FP5" i="4"/>
  <c r="FL5" i="4"/>
  <c r="FK5" i="4"/>
  <c r="GF4" i="4"/>
  <c r="GE4" i="4"/>
  <c r="GA4" i="4"/>
  <c r="FZ4" i="4"/>
  <c r="FV4" i="4"/>
  <c r="FU4" i="4"/>
  <c r="FQ4" i="4"/>
  <c r="FP4" i="4"/>
  <c r="FL4" i="4"/>
  <c r="FK4" i="4"/>
  <c r="GF3" i="4"/>
  <c r="GE3" i="4"/>
  <c r="GA3" i="4"/>
  <c r="FZ3" i="4"/>
  <c r="FV3" i="4"/>
  <c r="FU3" i="4"/>
  <c r="FQ3" i="4"/>
  <c r="FP3" i="4"/>
  <c r="FL3" i="4"/>
  <c r="FK3" i="4"/>
  <c r="GD59" i="3"/>
  <c r="GB59" i="3"/>
  <c r="FY59" i="3"/>
  <c r="FW59" i="3"/>
  <c r="FT59" i="3"/>
  <c r="FR59" i="3"/>
  <c r="FO59" i="3"/>
  <c r="FM59" i="3"/>
  <c r="FJ59" i="3"/>
  <c r="FH59" i="3"/>
  <c r="GF58" i="3"/>
  <c r="GE58" i="3"/>
  <c r="GA58" i="3"/>
  <c r="FZ58" i="3"/>
  <c r="FV58" i="3"/>
  <c r="FU58" i="3"/>
  <c r="FQ58" i="3"/>
  <c r="FP58" i="3"/>
  <c r="FL58" i="3"/>
  <c r="FK58" i="3"/>
  <c r="GF57" i="3"/>
  <c r="GE57" i="3"/>
  <c r="GA57" i="3"/>
  <c r="FZ57" i="3"/>
  <c r="FV57" i="3"/>
  <c r="FU57" i="3"/>
  <c r="FQ57" i="3"/>
  <c r="FP57" i="3"/>
  <c r="FL57" i="3"/>
  <c r="FK57" i="3"/>
  <c r="GF56" i="3"/>
  <c r="GE56" i="3"/>
  <c r="GA56" i="3"/>
  <c r="FZ56" i="3"/>
  <c r="FV56" i="3"/>
  <c r="FU56" i="3"/>
  <c r="FQ56" i="3"/>
  <c r="FP56" i="3"/>
  <c r="FL56" i="3"/>
  <c r="FK56" i="3"/>
  <c r="GF55" i="3"/>
  <c r="GE55" i="3"/>
  <c r="GA55" i="3"/>
  <c r="FZ55" i="3"/>
  <c r="FV55" i="3"/>
  <c r="FU55" i="3"/>
  <c r="FQ55" i="3"/>
  <c r="FP55" i="3"/>
  <c r="FL55" i="3"/>
  <c r="FK55" i="3"/>
  <c r="GF54" i="3"/>
  <c r="GE54" i="3"/>
  <c r="GA54" i="3"/>
  <c r="FZ54" i="3"/>
  <c r="FV54" i="3"/>
  <c r="FU54" i="3"/>
  <c r="FQ54" i="3"/>
  <c r="FP54" i="3"/>
  <c r="FL54" i="3"/>
  <c r="FK54" i="3"/>
  <c r="GF53" i="3"/>
  <c r="GE53" i="3"/>
  <c r="GA53" i="3"/>
  <c r="FZ53" i="3"/>
  <c r="FV53" i="3"/>
  <c r="FU53" i="3"/>
  <c r="FQ53" i="3"/>
  <c r="FP53" i="3"/>
  <c r="FL53" i="3"/>
  <c r="FK53" i="3"/>
  <c r="GF52" i="3"/>
  <c r="GE52" i="3"/>
  <c r="GA52" i="3"/>
  <c r="FZ52" i="3"/>
  <c r="FV52" i="3"/>
  <c r="FU52" i="3"/>
  <c r="FQ52" i="3"/>
  <c r="FP52" i="3"/>
  <c r="FL52" i="3"/>
  <c r="FK52" i="3"/>
  <c r="GF51" i="3"/>
  <c r="GE51" i="3"/>
  <c r="GA51" i="3"/>
  <c r="FZ51" i="3"/>
  <c r="FV51" i="3"/>
  <c r="FU51" i="3"/>
  <c r="FQ51" i="3"/>
  <c r="FP51" i="3"/>
  <c r="FL51" i="3"/>
  <c r="FK51" i="3"/>
  <c r="GF50" i="3"/>
  <c r="GE50" i="3"/>
  <c r="GA50" i="3"/>
  <c r="FZ50" i="3"/>
  <c r="FV50" i="3"/>
  <c r="FU50" i="3"/>
  <c r="FQ50" i="3"/>
  <c r="FP50" i="3"/>
  <c r="FL50" i="3"/>
  <c r="FK50" i="3"/>
  <c r="GF49" i="3"/>
  <c r="GE49" i="3"/>
  <c r="GA49" i="3"/>
  <c r="FZ49" i="3"/>
  <c r="FV49" i="3"/>
  <c r="FU49" i="3"/>
  <c r="FQ49" i="3"/>
  <c r="FP49" i="3"/>
  <c r="FL49" i="3"/>
  <c r="FK49" i="3"/>
  <c r="GF48" i="3"/>
  <c r="GE48" i="3"/>
  <c r="GA48" i="3"/>
  <c r="FZ48" i="3"/>
  <c r="FV48" i="3"/>
  <c r="FU48" i="3"/>
  <c r="FQ48" i="3"/>
  <c r="FP48" i="3"/>
  <c r="FL48" i="3"/>
  <c r="FK48" i="3"/>
  <c r="GF47" i="3"/>
  <c r="GE47" i="3"/>
  <c r="GA47" i="3"/>
  <c r="FZ47" i="3"/>
  <c r="FV47" i="3"/>
  <c r="FU47" i="3"/>
  <c r="FQ47" i="3"/>
  <c r="FP47" i="3"/>
  <c r="FL47" i="3"/>
  <c r="FK47" i="3"/>
  <c r="GF46" i="3"/>
  <c r="GE46" i="3"/>
  <c r="GA46" i="3"/>
  <c r="FZ46" i="3"/>
  <c r="FV46" i="3"/>
  <c r="FU46" i="3"/>
  <c r="FQ46" i="3"/>
  <c r="FP46" i="3"/>
  <c r="FL46" i="3"/>
  <c r="FK46" i="3"/>
  <c r="GF45" i="3"/>
  <c r="GE45" i="3"/>
  <c r="GA45" i="3"/>
  <c r="FZ45" i="3"/>
  <c r="FV45" i="3"/>
  <c r="FU45" i="3"/>
  <c r="FQ45" i="3"/>
  <c r="FP45" i="3"/>
  <c r="FL45" i="3"/>
  <c r="FK45" i="3"/>
  <c r="GF44" i="3"/>
  <c r="GE44" i="3"/>
  <c r="GA44" i="3"/>
  <c r="FZ44" i="3"/>
  <c r="FV44" i="3"/>
  <c r="FU44" i="3"/>
  <c r="FQ44" i="3"/>
  <c r="FP44" i="3"/>
  <c r="FL44" i="3"/>
  <c r="FK44" i="3"/>
  <c r="GF43" i="3"/>
  <c r="GE43" i="3"/>
  <c r="GA43" i="3"/>
  <c r="FZ43" i="3"/>
  <c r="FV43" i="3"/>
  <c r="FU43" i="3"/>
  <c r="FQ43" i="3"/>
  <c r="FP43" i="3"/>
  <c r="FL43" i="3"/>
  <c r="FK43" i="3"/>
  <c r="GF42" i="3"/>
  <c r="GE42" i="3"/>
  <c r="GA42" i="3"/>
  <c r="FZ42" i="3"/>
  <c r="FV42" i="3"/>
  <c r="FU42" i="3"/>
  <c r="FQ42" i="3"/>
  <c r="FP42" i="3"/>
  <c r="FL42" i="3"/>
  <c r="FK42" i="3"/>
  <c r="GF41" i="3"/>
  <c r="GE41" i="3"/>
  <c r="GA41" i="3"/>
  <c r="FZ41" i="3"/>
  <c r="FV41" i="3"/>
  <c r="FU41" i="3"/>
  <c r="FQ41" i="3"/>
  <c r="FP41" i="3"/>
  <c r="FL41" i="3"/>
  <c r="FK41" i="3"/>
  <c r="GF40" i="3"/>
  <c r="GE40" i="3"/>
  <c r="GA40" i="3"/>
  <c r="FZ40" i="3"/>
  <c r="FV40" i="3"/>
  <c r="FU40" i="3"/>
  <c r="FQ40" i="3"/>
  <c r="FP40" i="3"/>
  <c r="FL40" i="3"/>
  <c r="FK40" i="3"/>
  <c r="GF39" i="3"/>
  <c r="GE39" i="3"/>
  <c r="GA39" i="3"/>
  <c r="FZ39" i="3"/>
  <c r="FV39" i="3"/>
  <c r="FU39" i="3"/>
  <c r="FQ39" i="3"/>
  <c r="FP39" i="3"/>
  <c r="FL39" i="3"/>
  <c r="FK39" i="3"/>
  <c r="GF38" i="3"/>
  <c r="GE38" i="3"/>
  <c r="GA38" i="3"/>
  <c r="FZ38" i="3"/>
  <c r="FV38" i="3"/>
  <c r="FU38" i="3"/>
  <c r="FQ38" i="3"/>
  <c r="FP38" i="3"/>
  <c r="FL38" i="3"/>
  <c r="FK38" i="3"/>
  <c r="GF37" i="3"/>
  <c r="GE37" i="3"/>
  <c r="GA37" i="3"/>
  <c r="FZ37" i="3"/>
  <c r="FV37" i="3"/>
  <c r="FU37" i="3"/>
  <c r="FQ37" i="3"/>
  <c r="FP37" i="3"/>
  <c r="FL37" i="3"/>
  <c r="FK37" i="3"/>
  <c r="GF36" i="3"/>
  <c r="GE36" i="3"/>
  <c r="GA36" i="3"/>
  <c r="FZ36" i="3"/>
  <c r="FV36" i="3"/>
  <c r="FU36" i="3"/>
  <c r="FQ36" i="3"/>
  <c r="FP36" i="3"/>
  <c r="FL36" i="3"/>
  <c r="FK36" i="3"/>
  <c r="GF35" i="3"/>
  <c r="GE35" i="3"/>
  <c r="GA35" i="3"/>
  <c r="FZ35" i="3"/>
  <c r="FV35" i="3"/>
  <c r="FU35" i="3"/>
  <c r="FQ35" i="3"/>
  <c r="FP35" i="3"/>
  <c r="FL35" i="3"/>
  <c r="FK35" i="3"/>
  <c r="GF34" i="3"/>
  <c r="GE34" i="3"/>
  <c r="GA34" i="3"/>
  <c r="FZ34" i="3"/>
  <c r="FV34" i="3"/>
  <c r="FU34" i="3"/>
  <c r="FQ34" i="3"/>
  <c r="FP34" i="3"/>
  <c r="FL34" i="3"/>
  <c r="FK34" i="3"/>
  <c r="GF33" i="3"/>
  <c r="GE33" i="3"/>
  <c r="GA33" i="3"/>
  <c r="FZ33" i="3"/>
  <c r="FV33" i="3"/>
  <c r="FU33" i="3"/>
  <c r="FQ33" i="3"/>
  <c r="FP33" i="3"/>
  <c r="FL33" i="3"/>
  <c r="FK33" i="3"/>
  <c r="GF32" i="3"/>
  <c r="GE32" i="3"/>
  <c r="GA32" i="3"/>
  <c r="FZ32" i="3"/>
  <c r="FV32" i="3"/>
  <c r="FU32" i="3"/>
  <c r="FQ32" i="3"/>
  <c r="FP32" i="3"/>
  <c r="FL32" i="3"/>
  <c r="FK32" i="3"/>
  <c r="GF31" i="3"/>
  <c r="GE31" i="3"/>
  <c r="GA31" i="3"/>
  <c r="FZ31" i="3"/>
  <c r="FV31" i="3"/>
  <c r="FU31" i="3"/>
  <c r="FQ31" i="3"/>
  <c r="FP31" i="3"/>
  <c r="FL31" i="3"/>
  <c r="FK31" i="3"/>
  <c r="GF30" i="3"/>
  <c r="GE30" i="3"/>
  <c r="GA30" i="3"/>
  <c r="FZ30" i="3"/>
  <c r="FV30" i="3"/>
  <c r="FU30" i="3"/>
  <c r="FQ30" i="3"/>
  <c r="FP30" i="3"/>
  <c r="FL30" i="3"/>
  <c r="FK30" i="3"/>
  <c r="GF29" i="3"/>
  <c r="GE29" i="3"/>
  <c r="GA29" i="3"/>
  <c r="FZ29" i="3"/>
  <c r="FV29" i="3"/>
  <c r="FU29" i="3"/>
  <c r="FQ29" i="3"/>
  <c r="FP29" i="3"/>
  <c r="FL29" i="3"/>
  <c r="FK29" i="3"/>
  <c r="GF28" i="3"/>
  <c r="GE28" i="3"/>
  <c r="GA28" i="3"/>
  <c r="FZ28" i="3"/>
  <c r="FV28" i="3"/>
  <c r="FU28" i="3"/>
  <c r="FQ28" i="3"/>
  <c r="FP28" i="3"/>
  <c r="FL28" i="3"/>
  <c r="FK28" i="3"/>
  <c r="GF27" i="3"/>
  <c r="GE27" i="3"/>
  <c r="GA27" i="3"/>
  <c r="FZ27" i="3"/>
  <c r="FV27" i="3"/>
  <c r="FU27" i="3"/>
  <c r="FQ27" i="3"/>
  <c r="FP27" i="3"/>
  <c r="FL27" i="3"/>
  <c r="FK27" i="3"/>
  <c r="GF26" i="3"/>
  <c r="GE26" i="3"/>
  <c r="GA26" i="3"/>
  <c r="FZ26" i="3"/>
  <c r="FV26" i="3"/>
  <c r="FU26" i="3"/>
  <c r="FQ26" i="3"/>
  <c r="FP26" i="3"/>
  <c r="FL26" i="3"/>
  <c r="FK26" i="3"/>
  <c r="GF25" i="3"/>
  <c r="GE25" i="3"/>
  <c r="GA25" i="3"/>
  <c r="FZ25" i="3"/>
  <c r="FV25" i="3"/>
  <c r="FU25" i="3"/>
  <c r="FQ25" i="3"/>
  <c r="FP25" i="3"/>
  <c r="FL25" i="3"/>
  <c r="FK25" i="3"/>
  <c r="GF24" i="3"/>
  <c r="GE24" i="3"/>
  <c r="GA24" i="3"/>
  <c r="FZ24" i="3"/>
  <c r="FV24" i="3"/>
  <c r="FU24" i="3"/>
  <c r="FQ24" i="3"/>
  <c r="FP24" i="3"/>
  <c r="FL24" i="3"/>
  <c r="FK24" i="3"/>
  <c r="GF23" i="3"/>
  <c r="GE23" i="3"/>
  <c r="GA23" i="3"/>
  <c r="FZ23" i="3"/>
  <c r="FV23" i="3"/>
  <c r="FU23" i="3"/>
  <c r="FQ23" i="3"/>
  <c r="FP23" i="3"/>
  <c r="FL23" i="3"/>
  <c r="FK23" i="3"/>
  <c r="GF22" i="3"/>
  <c r="GE22" i="3"/>
  <c r="GA22" i="3"/>
  <c r="FZ22" i="3"/>
  <c r="FV22" i="3"/>
  <c r="FU22" i="3"/>
  <c r="FQ22" i="3"/>
  <c r="FP22" i="3"/>
  <c r="FL22" i="3"/>
  <c r="FK22" i="3"/>
  <c r="GF21" i="3"/>
  <c r="GE21" i="3"/>
  <c r="GA21" i="3"/>
  <c r="FZ21" i="3"/>
  <c r="FV21" i="3"/>
  <c r="FU21" i="3"/>
  <c r="FQ21" i="3"/>
  <c r="FP21" i="3"/>
  <c r="FL21" i="3"/>
  <c r="FK21" i="3"/>
  <c r="GF20" i="3"/>
  <c r="GE20" i="3"/>
  <c r="GA20" i="3"/>
  <c r="FZ20" i="3"/>
  <c r="FV20" i="3"/>
  <c r="FU20" i="3"/>
  <c r="FQ20" i="3"/>
  <c r="FP20" i="3"/>
  <c r="FL20" i="3"/>
  <c r="FK20" i="3"/>
  <c r="GF19" i="3"/>
  <c r="GE19" i="3"/>
  <c r="GA19" i="3"/>
  <c r="FZ19" i="3"/>
  <c r="FV19" i="3"/>
  <c r="FU19" i="3"/>
  <c r="FQ19" i="3"/>
  <c r="FP19" i="3"/>
  <c r="FL19" i="3"/>
  <c r="FK19" i="3"/>
  <c r="GF18" i="3"/>
  <c r="GE18" i="3"/>
  <c r="GA18" i="3"/>
  <c r="FZ18" i="3"/>
  <c r="FV18" i="3"/>
  <c r="FU18" i="3"/>
  <c r="FQ18" i="3"/>
  <c r="FP18" i="3"/>
  <c r="FL18" i="3"/>
  <c r="FK18" i="3"/>
  <c r="GF17" i="3"/>
  <c r="GE17" i="3"/>
  <c r="GA17" i="3"/>
  <c r="FZ17" i="3"/>
  <c r="FV17" i="3"/>
  <c r="FU17" i="3"/>
  <c r="FQ17" i="3"/>
  <c r="FP17" i="3"/>
  <c r="FL17" i="3"/>
  <c r="FK17" i="3"/>
  <c r="GF16" i="3"/>
  <c r="GE16" i="3"/>
  <c r="GA16" i="3"/>
  <c r="FZ16" i="3"/>
  <c r="FV16" i="3"/>
  <c r="FU16" i="3"/>
  <c r="FQ16" i="3"/>
  <c r="FP16" i="3"/>
  <c r="FL16" i="3"/>
  <c r="FK16" i="3"/>
  <c r="GF15" i="3"/>
  <c r="GE15" i="3"/>
  <c r="GA15" i="3"/>
  <c r="FZ15" i="3"/>
  <c r="FV15" i="3"/>
  <c r="FU15" i="3"/>
  <c r="FQ15" i="3"/>
  <c r="FP15" i="3"/>
  <c r="FL15" i="3"/>
  <c r="FK15" i="3"/>
  <c r="GF14" i="3"/>
  <c r="GE14" i="3"/>
  <c r="GA14" i="3"/>
  <c r="FZ14" i="3"/>
  <c r="FV14" i="3"/>
  <c r="FU14" i="3"/>
  <c r="FQ14" i="3"/>
  <c r="FP14" i="3"/>
  <c r="FL14" i="3"/>
  <c r="FK14" i="3"/>
  <c r="GF13" i="3"/>
  <c r="GE13" i="3"/>
  <c r="GA13" i="3"/>
  <c r="FZ13" i="3"/>
  <c r="FV13" i="3"/>
  <c r="FU13" i="3"/>
  <c r="FQ13" i="3"/>
  <c r="FP13" i="3"/>
  <c r="FL13" i="3"/>
  <c r="FK13" i="3"/>
  <c r="GF12" i="3"/>
  <c r="GE12" i="3"/>
  <c r="GA12" i="3"/>
  <c r="FZ12" i="3"/>
  <c r="FV12" i="3"/>
  <c r="FU12" i="3"/>
  <c r="FQ12" i="3"/>
  <c r="FP12" i="3"/>
  <c r="FL12" i="3"/>
  <c r="FK12" i="3"/>
  <c r="GF11" i="3"/>
  <c r="GE11" i="3"/>
  <c r="GA11" i="3"/>
  <c r="FZ11" i="3"/>
  <c r="FV11" i="3"/>
  <c r="FU11" i="3"/>
  <c r="FQ11" i="3"/>
  <c r="FP11" i="3"/>
  <c r="FL11" i="3"/>
  <c r="FK11" i="3"/>
  <c r="GF10" i="3"/>
  <c r="GE10" i="3"/>
  <c r="GA10" i="3"/>
  <c r="FZ10" i="3"/>
  <c r="FV10" i="3"/>
  <c r="FU10" i="3"/>
  <c r="FQ10" i="3"/>
  <c r="FP10" i="3"/>
  <c r="FL10" i="3"/>
  <c r="FK10" i="3"/>
  <c r="GF9" i="3"/>
  <c r="GE9" i="3"/>
  <c r="GA9" i="3"/>
  <c r="FZ9" i="3"/>
  <c r="FV9" i="3"/>
  <c r="FU9" i="3"/>
  <c r="FQ9" i="3"/>
  <c r="FP9" i="3"/>
  <c r="FL9" i="3"/>
  <c r="FK9" i="3"/>
  <c r="GF8" i="3"/>
  <c r="GE8" i="3"/>
  <c r="GA8" i="3"/>
  <c r="FZ8" i="3"/>
  <c r="FV8" i="3"/>
  <c r="FU8" i="3"/>
  <c r="FQ8" i="3"/>
  <c r="FP8" i="3"/>
  <c r="FL8" i="3"/>
  <c r="FK8" i="3"/>
  <c r="GF7" i="3"/>
  <c r="GE7" i="3"/>
  <c r="GA7" i="3"/>
  <c r="FZ7" i="3"/>
  <c r="FV7" i="3"/>
  <c r="FU7" i="3"/>
  <c r="FQ7" i="3"/>
  <c r="FP7" i="3"/>
  <c r="FL7" i="3"/>
  <c r="FK7" i="3"/>
  <c r="GF6" i="3"/>
  <c r="GE6" i="3"/>
  <c r="GA6" i="3"/>
  <c r="FZ6" i="3"/>
  <c r="FV6" i="3"/>
  <c r="FU6" i="3"/>
  <c r="FQ6" i="3"/>
  <c r="FP6" i="3"/>
  <c r="FL6" i="3"/>
  <c r="FK6" i="3"/>
  <c r="GF5" i="3"/>
  <c r="GE5" i="3"/>
  <c r="GA5" i="3"/>
  <c r="FZ5" i="3"/>
  <c r="FV5" i="3"/>
  <c r="FU5" i="3"/>
  <c r="FQ5" i="3"/>
  <c r="FP5" i="3"/>
  <c r="FL5" i="3"/>
  <c r="FK5" i="3"/>
  <c r="GF4" i="3"/>
  <c r="GE4" i="3"/>
  <c r="GA4" i="3"/>
  <c r="FZ4" i="3"/>
  <c r="FV4" i="3"/>
  <c r="FU4" i="3"/>
  <c r="FQ4" i="3"/>
  <c r="FP4" i="3"/>
  <c r="FL4" i="3"/>
  <c r="FK4" i="3"/>
  <c r="GF3" i="3"/>
  <c r="GE3" i="3"/>
  <c r="GA3" i="3"/>
  <c r="FZ3" i="3"/>
  <c r="FV3" i="3"/>
  <c r="FU3" i="3"/>
  <c r="FQ3" i="3"/>
  <c r="FP3" i="3"/>
  <c r="FL3" i="3"/>
  <c r="FK3" i="3"/>
  <c r="GD59" i="2"/>
  <c r="GB59" i="2"/>
  <c r="FY59" i="2"/>
  <c r="FW59" i="2"/>
  <c r="FT59" i="2"/>
  <c r="FR59" i="2"/>
  <c r="FO59" i="2"/>
  <c r="FM59" i="2"/>
  <c r="FJ59" i="2"/>
  <c r="FH59" i="2"/>
  <c r="GF58" i="2"/>
  <c r="GE58" i="2"/>
  <c r="GA58" i="2"/>
  <c r="FZ58" i="2"/>
  <c r="FV58" i="2"/>
  <c r="FU58" i="2"/>
  <c r="FQ58" i="2"/>
  <c r="FP58" i="2"/>
  <c r="FL58" i="2"/>
  <c r="FK58" i="2"/>
  <c r="GF57" i="2"/>
  <c r="GE57" i="2"/>
  <c r="GA57" i="2"/>
  <c r="FZ57" i="2"/>
  <c r="FV57" i="2"/>
  <c r="FU57" i="2"/>
  <c r="FQ57" i="2"/>
  <c r="FP57" i="2"/>
  <c r="FL57" i="2"/>
  <c r="FK57" i="2"/>
  <c r="GF56" i="2"/>
  <c r="GE56" i="2"/>
  <c r="GA56" i="2"/>
  <c r="FZ56" i="2"/>
  <c r="FV56" i="2"/>
  <c r="FU56" i="2"/>
  <c r="FQ56" i="2"/>
  <c r="FP56" i="2"/>
  <c r="FL56" i="2"/>
  <c r="FK56" i="2"/>
  <c r="GF55" i="2"/>
  <c r="GE55" i="2"/>
  <c r="GA55" i="2"/>
  <c r="FZ55" i="2"/>
  <c r="FV55" i="2"/>
  <c r="FU55" i="2"/>
  <c r="FQ55" i="2"/>
  <c r="FP55" i="2"/>
  <c r="FL55" i="2"/>
  <c r="FK55" i="2"/>
  <c r="GF54" i="2"/>
  <c r="GE54" i="2"/>
  <c r="GA54" i="2"/>
  <c r="FZ54" i="2"/>
  <c r="FV54" i="2"/>
  <c r="FU54" i="2"/>
  <c r="FQ54" i="2"/>
  <c r="FP54" i="2"/>
  <c r="FL54" i="2"/>
  <c r="FK54" i="2"/>
  <c r="GF53" i="2"/>
  <c r="GE53" i="2"/>
  <c r="GA53" i="2"/>
  <c r="FZ53" i="2"/>
  <c r="FV53" i="2"/>
  <c r="FU53" i="2"/>
  <c r="FQ53" i="2"/>
  <c r="FP53" i="2"/>
  <c r="FL53" i="2"/>
  <c r="FK53" i="2"/>
  <c r="GF52" i="2"/>
  <c r="GE52" i="2"/>
  <c r="GA52" i="2"/>
  <c r="FZ52" i="2"/>
  <c r="FV52" i="2"/>
  <c r="FU52" i="2"/>
  <c r="FQ52" i="2"/>
  <c r="FP52" i="2"/>
  <c r="FL52" i="2"/>
  <c r="FK52" i="2"/>
  <c r="GF51" i="2"/>
  <c r="GE51" i="2"/>
  <c r="GA51" i="2"/>
  <c r="FZ51" i="2"/>
  <c r="FV51" i="2"/>
  <c r="FU51" i="2"/>
  <c r="FQ51" i="2"/>
  <c r="FP51" i="2"/>
  <c r="FL51" i="2"/>
  <c r="FK51" i="2"/>
  <c r="GF50" i="2"/>
  <c r="GE50" i="2"/>
  <c r="GA50" i="2"/>
  <c r="FZ50" i="2"/>
  <c r="FV50" i="2"/>
  <c r="FU50" i="2"/>
  <c r="FQ50" i="2"/>
  <c r="FP50" i="2"/>
  <c r="FL50" i="2"/>
  <c r="FK50" i="2"/>
  <c r="GF49" i="2"/>
  <c r="GE49" i="2"/>
  <c r="GA49" i="2"/>
  <c r="FZ49" i="2"/>
  <c r="FV49" i="2"/>
  <c r="FU49" i="2"/>
  <c r="FQ49" i="2"/>
  <c r="FP49" i="2"/>
  <c r="FL49" i="2"/>
  <c r="FK49" i="2"/>
  <c r="GF48" i="2"/>
  <c r="GE48" i="2"/>
  <c r="GA48" i="2"/>
  <c r="FZ48" i="2"/>
  <c r="FV48" i="2"/>
  <c r="FU48" i="2"/>
  <c r="FQ48" i="2"/>
  <c r="FP48" i="2"/>
  <c r="FL48" i="2"/>
  <c r="FK48" i="2"/>
  <c r="GF47" i="2"/>
  <c r="GE47" i="2"/>
  <c r="GA47" i="2"/>
  <c r="FZ47" i="2"/>
  <c r="FV47" i="2"/>
  <c r="FU47" i="2"/>
  <c r="FQ47" i="2"/>
  <c r="FP47" i="2"/>
  <c r="FL47" i="2"/>
  <c r="FK47" i="2"/>
  <c r="GF46" i="2"/>
  <c r="GE46" i="2"/>
  <c r="GA46" i="2"/>
  <c r="FZ46" i="2"/>
  <c r="FV46" i="2"/>
  <c r="FU46" i="2"/>
  <c r="FQ46" i="2"/>
  <c r="FP46" i="2"/>
  <c r="FL46" i="2"/>
  <c r="FK46" i="2"/>
  <c r="GF45" i="2"/>
  <c r="GE45" i="2"/>
  <c r="GA45" i="2"/>
  <c r="FZ45" i="2"/>
  <c r="FV45" i="2"/>
  <c r="FU45" i="2"/>
  <c r="FQ45" i="2"/>
  <c r="FP45" i="2"/>
  <c r="FL45" i="2"/>
  <c r="FK45" i="2"/>
  <c r="GF44" i="2"/>
  <c r="GE44" i="2"/>
  <c r="GA44" i="2"/>
  <c r="FZ44" i="2"/>
  <c r="FV44" i="2"/>
  <c r="FU44" i="2"/>
  <c r="FQ44" i="2"/>
  <c r="FP44" i="2"/>
  <c r="FL44" i="2"/>
  <c r="FK44" i="2"/>
  <c r="GF43" i="2"/>
  <c r="GE43" i="2"/>
  <c r="GA43" i="2"/>
  <c r="FZ43" i="2"/>
  <c r="FV43" i="2"/>
  <c r="FU43" i="2"/>
  <c r="FQ43" i="2"/>
  <c r="FP43" i="2"/>
  <c r="FL43" i="2"/>
  <c r="FK43" i="2"/>
  <c r="GF42" i="2"/>
  <c r="GE42" i="2"/>
  <c r="GA42" i="2"/>
  <c r="FZ42" i="2"/>
  <c r="FV42" i="2"/>
  <c r="FU42" i="2"/>
  <c r="FQ42" i="2"/>
  <c r="FP42" i="2"/>
  <c r="FL42" i="2"/>
  <c r="FK42" i="2"/>
  <c r="GF41" i="2"/>
  <c r="GE41" i="2"/>
  <c r="GA41" i="2"/>
  <c r="FZ41" i="2"/>
  <c r="FV41" i="2"/>
  <c r="FU41" i="2"/>
  <c r="FQ41" i="2"/>
  <c r="FP41" i="2"/>
  <c r="FL41" i="2"/>
  <c r="FK41" i="2"/>
  <c r="GF40" i="2"/>
  <c r="GE40" i="2"/>
  <c r="GA40" i="2"/>
  <c r="FZ40" i="2"/>
  <c r="FV40" i="2"/>
  <c r="FU40" i="2"/>
  <c r="FQ40" i="2"/>
  <c r="FP40" i="2"/>
  <c r="FL40" i="2"/>
  <c r="FK40" i="2"/>
  <c r="GF39" i="2"/>
  <c r="GE39" i="2"/>
  <c r="GA39" i="2"/>
  <c r="FZ39" i="2"/>
  <c r="FV39" i="2"/>
  <c r="FU39" i="2"/>
  <c r="FQ39" i="2"/>
  <c r="FP39" i="2"/>
  <c r="FL39" i="2"/>
  <c r="FK39" i="2"/>
  <c r="GF38" i="2"/>
  <c r="GE38" i="2"/>
  <c r="GA38" i="2"/>
  <c r="FZ38" i="2"/>
  <c r="FV38" i="2"/>
  <c r="FU38" i="2"/>
  <c r="FQ38" i="2"/>
  <c r="FP38" i="2"/>
  <c r="FL38" i="2"/>
  <c r="FK38" i="2"/>
  <c r="GF37" i="2"/>
  <c r="GE37" i="2"/>
  <c r="GA37" i="2"/>
  <c r="FZ37" i="2"/>
  <c r="FV37" i="2"/>
  <c r="FU37" i="2"/>
  <c r="FQ37" i="2"/>
  <c r="FP37" i="2"/>
  <c r="FL37" i="2"/>
  <c r="FK37" i="2"/>
  <c r="GF36" i="2"/>
  <c r="GE36" i="2"/>
  <c r="GA36" i="2"/>
  <c r="FZ36" i="2"/>
  <c r="FV36" i="2"/>
  <c r="FU36" i="2"/>
  <c r="FQ36" i="2"/>
  <c r="FP36" i="2"/>
  <c r="FL36" i="2"/>
  <c r="FK36" i="2"/>
  <c r="GF35" i="2"/>
  <c r="GE35" i="2"/>
  <c r="GA35" i="2"/>
  <c r="FZ35" i="2"/>
  <c r="FV35" i="2"/>
  <c r="FU35" i="2"/>
  <c r="FQ35" i="2"/>
  <c r="FP35" i="2"/>
  <c r="FL35" i="2"/>
  <c r="FK35" i="2"/>
  <c r="GF34" i="2"/>
  <c r="GE34" i="2"/>
  <c r="GA34" i="2"/>
  <c r="FZ34" i="2"/>
  <c r="FV34" i="2"/>
  <c r="FU34" i="2"/>
  <c r="FQ34" i="2"/>
  <c r="FP34" i="2"/>
  <c r="FL34" i="2"/>
  <c r="FK34" i="2"/>
  <c r="GF33" i="2"/>
  <c r="GE33" i="2"/>
  <c r="GA33" i="2"/>
  <c r="FZ33" i="2"/>
  <c r="FV33" i="2"/>
  <c r="FU33" i="2"/>
  <c r="FQ33" i="2"/>
  <c r="FP33" i="2"/>
  <c r="FL33" i="2"/>
  <c r="FK33" i="2"/>
  <c r="GF32" i="2"/>
  <c r="GE32" i="2"/>
  <c r="GA32" i="2"/>
  <c r="FZ32" i="2"/>
  <c r="FV32" i="2"/>
  <c r="FU32" i="2"/>
  <c r="FQ32" i="2"/>
  <c r="FP32" i="2"/>
  <c r="FL32" i="2"/>
  <c r="FK32" i="2"/>
  <c r="GF31" i="2"/>
  <c r="GE31" i="2"/>
  <c r="GA31" i="2"/>
  <c r="FZ31" i="2"/>
  <c r="FV31" i="2"/>
  <c r="FU31" i="2"/>
  <c r="FQ31" i="2"/>
  <c r="FP31" i="2"/>
  <c r="FL31" i="2"/>
  <c r="FK31" i="2"/>
  <c r="GF30" i="2"/>
  <c r="GE30" i="2"/>
  <c r="GA30" i="2"/>
  <c r="FZ30" i="2"/>
  <c r="FV30" i="2"/>
  <c r="FU30" i="2"/>
  <c r="FQ30" i="2"/>
  <c r="FP30" i="2"/>
  <c r="FL30" i="2"/>
  <c r="FK30" i="2"/>
  <c r="GF29" i="2"/>
  <c r="GE29" i="2"/>
  <c r="GA29" i="2"/>
  <c r="FZ29" i="2"/>
  <c r="FV29" i="2"/>
  <c r="FU29" i="2"/>
  <c r="FQ29" i="2"/>
  <c r="FP29" i="2"/>
  <c r="FL29" i="2"/>
  <c r="FK29" i="2"/>
  <c r="GF28" i="2"/>
  <c r="GE28" i="2"/>
  <c r="GA28" i="2"/>
  <c r="FZ28" i="2"/>
  <c r="FV28" i="2"/>
  <c r="FU28" i="2"/>
  <c r="FQ28" i="2"/>
  <c r="FP28" i="2"/>
  <c r="FL28" i="2"/>
  <c r="FK28" i="2"/>
  <c r="GF27" i="2"/>
  <c r="GE27" i="2"/>
  <c r="GA27" i="2"/>
  <c r="FZ27" i="2"/>
  <c r="FV27" i="2"/>
  <c r="FU27" i="2"/>
  <c r="FQ27" i="2"/>
  <c r="FP27" i="2"/>
  <c r="FL27" i="2"/>
  <c r="FK27" i="2"/>
  <c r="GF26" i="2"/>
  <c r="GE26" i="2"/>
  <c r="GA26" i="2"/>
  <c r="FZ26" i="2"/>
  <c r="FV26" i="2"/>
  <c r="FU26" i="2"/>
  <c r="FQ26" i="2"/>
  <c r="FP26" i="2"/>
  <c r="FL26" i="2"/>
  <c r="FK26" i="2"/>
  <c r="GF25" i="2"/>
  <c r="GE25" i="2"/>
  <c r="GA25" i="2"/>
  <c r="FZ25" i="2"/>
  <c r="FV25" i="2"/>
  <c r="FU25" i="2"/>
  <c r="FQ25" i="2"/>
  <c r="FP25" i="2"/>
  <c r="FL25" i="2"/>
  <c r="FK25" i="2"/>
  <c r="GF24" i="2"/>
  <c r="GE24" i="2"/>
  <c r="GA24" i="2"/>
  <c r="FZ24" i="2"/>
  <c r="FV24" i="2"/>
  <c r="FU24" i="2"/>
  <c r="FQ24" i="2"/>
  <c r="FP24" i="2"/>
  <c r="FL24" i="2"/>
  <c r="FK24" i="2"/>
  <c r="GF23" i="2"/>
  <c r="GE23" i="2"/>
  <c r="GA23" i="2"/>
  <c r="FZ23" i="2"/>
  <c r="FV23" i="2"/>
  <c r="FU23" i="2"/>
  <c r="FQ23" i="2"/>
  <c r="FP23" i="2"/>
  <c r="FL23" i="2"/>
  <c r="FK23" i="2"/>
  <c r="GF22" i="2"/>
  <c r="GE22" i="2"/>
  <c r="GA22" i="2"/>
  <c r="FZ22" i="2"/>
  <c r="FV22" i="2"/>
  <c r="FU22" i="2"/>
  <c r="FQ22" i="2"/>
  <c r="FP22" i="2"/>
  <c r="FL22" i="2"/>
  <c r="FK22" i="2"/>
  <c r="GF21" i="2"/>
  <c r="GE21" i="2"/>
  <c r="GA21" i="2"/>
  <c r="FZ21" i="2"/>
  <c r="FV21" i="2"/>
  <c r="FU21" i="2"/>
  <c r="FQ21" i="2"/>
  <c r="FP21" i="2"/>
  <c r="FL21" i="2"/>
  <c r="FK21" i="2"/>
  <c r="GF20" i="2"/>
  <c r="GE20" i="2"/>
  <c r="GA20" i="2"/>
  <c r="FZ20" i="2"/>
  <c r="FV20" i="2"/>
  <c r="FU20" i="2"/>
  <c r="FQ20" i="2"/>
  <c r="FP20" i="2"/>
  <c r="FL20" i="2"/>
  <c r="FK20" i="2"/>
  <c r="GF19" i="2"/>
  <c r="GE19" i="2"/>
  <c r="GA19" i="2"/>
  <c r="FZ19" i="2"/>
  <c r="FV19" i="2"/>
  <c r="FU19" i="2"/>
  <c r="FQ19" i="2"/>
  <c r="FP19" i="2"/>
  <c r="FL19" i="2"/>
  <c r="FK19" i="2"/>
  <c r="GF18" i="2"/>
  <c r="GE18" i="2"/>
  <c r="GA18" i="2"/>
  <c r="FZ18" i="2"/>
  <c r="FV18" i="2"/>
  <c r="FU18" i="2"/>
  <c r="FQ18" i="2"/>
  <c r="FP18" i="2"/>
  <c r="FL18" i="2"/>
  <c r="FK18" i="2"/>
  <c r="GF17" i="2"/>
  <c r="GE17" i="2"/>
  <c r="GA17" i="2"/>
  <c r="FZ17" i="2"/>
  <c r="FV17" i="2"/>
  <c r="FU17" i="2"/>
  <c r="FQ17" i="2"/>
  <c r="FP17" i="2"/>
  <c r="FL17" i="2"/>
  <c r="FK17" i="2"/>
  <c r="GF16" i="2"/>
  <c r="GE16" i="2"/>
  <c r="GA16" i="2"/>
  <c r="FZ16" i="2"/>
  <c r="FV16" i="2"/>
  <c r="FU16" i="2"/>
  <c r="FQ16" i="2"/>
  <c r="FP16" i="2"/>
  <c r="FL16" i="2"/>
  <c r="FK16" i="2"/>
  <c r="GF15" i="2"/>
  <c r="GE15" i="2"/>
  <c r="GA15" i="2"/>
  <c r="FZ15" i="2"/>
  <c r="FV15" i="2"/>
  <c r="FU15" i="2"/>
  <c r="FQ15" i="2"/>
  <c r="FP15" i="2"/>
  <c r="FL15" i="2"/>
  <c r="FK15" i="2"/>
  <c r="GF14" i="2"/>
  <c r="GE14" i="2"/>
  <c r="GA14" i="2"/>
  <c r="FZ14" i="2"/>
  <c r="FV14" i="2"/>
  <c r="FU14" i="2"/>
  <c r="FQ14" i="2"/>
  <c r="FP14" i="2"/>
  <c r="FL14" i="2"/>
  <c r="FK14" i="2"/>
  <c r="GF13" i="2"/>
  <c r="GE13" i="2"/>
  <c r="GA13" i="2"/>
  <c r="FZ13" i="2"/>
  <c r="FV13" i="2"/>
  <c r="FU13" i="2"/>
  <c r="FQ13" i="2"/>
  <c r="FP13" i="2"/>
  <c r="FL13" i="2"/>
  <c r="FK13" i="2"/>
  <c r="GF12" i="2"/>
  <c r="GE12" i="2"/>
  <c r="GA12" i="2"/>
  <c r="FZ12" i="2"/>
  <c r="FV12" i="2"/>
  <c r="FU12" i="2"/>
  <c r="FQ12" i="2"/>
  <c r="FP12" i="2"/>
  <c r="FL12" i="2"/>
  <c r="FK12" i="2"/>
  <c r="GF11" i="2"/>
  <c r="GE11" i="2"/>
  <c r="GA11" i="2"/>
  <c r="FZ11" i="2"/>
  <c r="FV11" i="2"/>
  <c r="FU11" i="2"/>
  <c r="FQ11" i="2"/>
  <c r="FP11" i="2"/>
  <c r="FL11" i="2"/>
  <c r="FK11" i="2"/>
  <c r="GF10" i="2"/>
  <c r="GE10" i="2"/>
  <c r="GA10" i="2"/>
  <c r="FZ10" i="2"/>
  <c r="FV10" i="2"/>
  <c r="FU10" i="2"/>
  <c r="FQ10" i="2"/>
  <c r="FP10" i="2"/>
  <c r="FL10" i="2"/>
  <c r="FK10" i="2"/>
  <c r="GF9" i="2"/>
  <c r="GE9" i="2"/>
  <c r="GA9" i="2"/>
  <c r="FZ9" i="2"/>
  <c r="FV9" i="2"/>
  <c r="FU9" i="2"/>
  <c r="FQ9" i="2"/>
  <c r="FP9" i="2"/>
  <c r="FL9" i="2"/>
  <c r="FK9" i="2"/>
  <c r="GF8" i="2"/>
  <c r="GE8" i="2"/>
  <c r="GA8" i="2"/>
  <c r="FZ8" i="2"/>
  <c r="FV8" i="2"/>
  <c r="FU8" i="2"/>
  <c r="FQ8" i="2"/>
  <c r="FP8" i="2"/>
  <c r="FL8" i="2"/>
  <c r="FK8" i="2"/>
  <c r="GF7" i="2"/>
  <c r="GE7" i="2"/>
  <c r="GA7" i="2"/>
  <c r="FZ7" i="2"/>
  <c r="FV7" i="2"/>
  <c r="FU7" i="2"/>
  <c r="FQ7" i="2"/>
  <c r="FP7" i="2"/>
  <c r="FL7" i="2"/>
  <c r="FK7" i="2"/>
  <c r="GF6" i="2"/>
  <c r="GE6" i="2"/>
  <c r="GA6" i="2"/>
  <c r="FZ6" i="2"/>
  <c r="FV6" i="2"/>
  <c r="FU6" i="2"/>
  <c r="FQ6" i="2"/>
  <c r="FP6" i="2"/>
  <c r="FL6" i="2"/>
  <c r="FK6" i="2"/>
  <c r="GF5" i="2"/>
  <c r="GE5" i="2"/>
  <c r="GA5" i="2"/>
  <c r="FZ5" i="2"/>
  <c r="FV5" i="2"/>
  <c r="FU5" i="2"/>
  <c r="FQ5" i="2"/>
  <c r="FP5" i="2"/>
  <c r="FL5" i="2"/>
  <c r="FK5" i="2"/>
  <c r="GF4" i="2"/>
  <c r="GE4" i="2"/>
  <c r="GA4" i="2"/>
  <c r="FZ4" i="2"/>
  <c r="FV4" i="2"/>
  <c r="FU4" i="2"/>
  <c r="FQ4" i="2"/>
  <c r="FP4" i="2"/>
  <c r="FL4" i="2"/>
  <c r="FK4" i="2"/>
  <c r="GF3" i="2"/>
  <c r="GE3" i="2"/>
  <c r="GA3" i="2"/>
  <c r="FZ3" i="2"/>
  <c r="FV3" i="2"/>
  <c r="FU3" i="2"/>
  <c r="FQ3" i="2"/>
  <c r="FP3" i="2"/>
  <c r="FL3" i="2"/>
  <c r="FK3" i="2"/>
  <c r="F34" i="1"/>
  <c r="E34" i="1"/>
  <c r="D34" i="1"/>
  <c r="F33" i="1"/>
  <c r="E33" i="1"/>
  <c r="D33" i="1"/>
  <c r="F32" i="1"/>
  <c r="D32" i="1"/>
  <c r="F30" i="1"/>
  <c r="FE59" i="6"/>
  <c r="FC59" i="6"/>
  <c r="EZ59" i="6"/>
  <c r="EX59" i="6"/>
  <c r="EU59" i="6"/>
  <c r="ES59" i="6"/>
  <c r="EP59" i="6"/>
  <c r="EN59" i="6"/>
  <c r="F31" i="1" s="1"/>
  <c r="EK59" i="6"/>
  <c r="EI59" i="6"/>
  <c r="FG58" i="6"/>
  <c r="FF58" i="6"/>
  <c r="FB58" i="6"/>
  <c r="FA58" i="6"/>
  <c r="EW58" i="6"/>
  <c r="EV58" i="6"/>
  <c r="ER58" i="6"/>
  <c r="EQ58" i="6"/>
  <c r="EM58" i="6"/>
  <c r="EL58" i="6"/>
  <c r="FG57" i="6"/>
  <c r="FF57" i="6"/>
  <c r="FB57" i="6"/>
  <c r="FA57" i="6"/>
  <c r="EW57" i="6"/>
  <c r="EV57" i="6"/>
  <c r="ER57" i="6"/>
  <c r="EQ57" i="6"/>
  <c r="EM57" i="6"/>
  <c r="EL57" i="6"/>
  <c r="FG56" i="6"/>
  <c r="FF56" i="6"/>
  <c r="FB56" i="6"/>
  <c r="FA56" i="6"/>
  <c r="EW56" i="6"/>
  <c r="EV56" i="6"/>
  <c r="ER56" i="6"/>
  <c r="EQ56" i="6"/>
  <c r="EM56" i="6"/>
  <c r="EL56" i="6"/>
  <c r="FG55" i="6"/>
  <c r="FF55" i="6"/>
  <c r="FB55" i="6"/>
  <c r="FA55" i="6"/>
  <c r="EW55" i="6"/>
  <c r="EV55" i="6"/>
  <c r="ER55" i="6"/>
  <c r="EQ55" i="6"/>
  <c r="EM55" i="6"/>
  <c r="EL55" i="6"/>
  <c r="FG54" i="6"/>
  <c r="FF54" i="6"/>
  <c r="FB54" i="6"/>
  <c r="FA54" i="6"/>
  <c r="EW54" i="6"/>
  <c r="EV54" i="6"/>
  <c r="ER54" i="6"/>
  <c r="EQ54" i="6"/>
  <c r="EM54" i="6"/>
  <c r="EL54" i="6"/>
  <c r="FG53" i="6"/>
  <c r="FF53" i="6"/>
  <c r="FB53" i="6"/>
  <c r="FA53" i="6"/>
  <c r="EW53" i="6"/>
  <c r="EV53" i="6"/>
  <c r="ER53" i="6"/>
  <c r="EQ53" i="6"/>
  <c r="EM53" i="6"/>
  <c r="EL53" i="6"/>
  <c r="FG52" i="6"/>
  <c r="FF52" i="6"/>
  <c r="FB52" i="6"/>
  <c r="FA52" i="6"/>
  <c r="EW52" i="6"/>
  <c r="EV52" i="6"/>
  <c r="ER52" i="6"/>
  <c r="EQ52" i="6"/>
  <c r="EM52" i="6"/>
  <c r="EL52" i="6"/>
  <c r="FG51" i="6"/>
  <c r="FF51" i="6"/>
  <c r="FB51" i="6"/>
  <c r="FA51" i="6"/>
  <c r="EW51" i="6"/>
  <c r="EV51" i="6"/>
  <c r="ER51" i="6"/>
  <c r="EQ51" i="6"/>
  <c r="EM51" i="6"/>
  <c r="EL51" i="6"/>
  <c r="FG50" i="6"/>
  <c r="FF50" i="6"/>
  <c r="FB50" i="6"/>
  <c r="FA50" i="6"/>
  <c r="EW50" i="6"/>
  <c r="EV50" i="6"/>
  <c r="ER50" i="6"/>
  <c r="EQ50" i="6"/>
  <c r="EM50" i="6"/>
  <c r="EL50" i="6"/>
  <c r="FG49" i="6"/>
  <c r="FF49" i="6"/>
  <c r="FB49" i="6"/>
  <c r="FA49" i="6"/>
  <c r="EW49" i="6"/>
  <c r="EV49" i="6"/>
  <c r="ER49" i="6"/>
  <c r="EQ49" i="6"/>
  <c r="EM49" i="6"/>
  <c r="EL49" i="6"/>
  <c r="FG48" i="6"/>
  <c r="FF48" i="6"/>
  <c r="FB48" i="6"/>
  <c r="FA48" i="6"/>
  <c r="EW48" i="6"/>
  <c r="EV48" i="6"/>
  <c r="ER48" i="6"/>
  <c r="EQ48" i="6"/>
  <c r="EM48" i="6"/>
  <c r="EL48" i="6"/>
  <c r="FG47" i="6"/>
  <c r="FF47" i="6"/>
  <c r="FB47" i="6"/>
  <c r="FA47" i="6"/>
  <c r="EW47" i="6"/>
  <c r="EV47" i="6"/>
  <c r="ER47" i="6"/>
  <c r="EQ47" i="6"/>
  <c r="EM47" i="6"/>
  <c r="EL47" i="6"/>
  <c r="FG46" i="6"/>
  <c r="FF46" i="6"/>
  <c r="FB46" i="6"/>
  <c r="FA46" i="6"/>
  <c r="EW46" i="6"/>
  <c r="EV46" i="6"/>
  <c r="ER46" i="6"/>
  <c r="EQ46" i="6"/>
  <c r="EM46" i="6"/>
  <c r="EL46" i="6"/>
  <c r="FG45" i="6"/>
  <c r="FF45" i="6"/>
  <c r="FB45" i="6"/>
  <c r="FA45" i="6"/>
  <c r="EW45" i="6"/>
  <c r="EV45" i="6"/>
  <c r="ER45" i="6"/>
  <c r="EQ45" i="6"/>
  <c r="EM45" i="6"/>
  <c r="EL45" i="6"/>
  <c r="FG44" i="6"/>
  <c r="FF44" i="6"/>
  <c r="FB44" i="6"/>
  <c r="FA44" i="6"/>
  <c r="EW44" i="6"/>
  <c r="EV44" i="6"/>
  <c r="ER44" i="6"/>
  <c r="EQ44" i="6"/>
  <c r="EM44" i="6"/>
  <c r="EL44" i="6"/>
  <c r="FG43" i="6"/>
  <c r="FF43" i="6"/>
  <c r="FB43" i="6"/>
  <c r="FA43" i="6"/>
  <c r="EW43" i="6"/>
  <c r="EV43" i="6"/>
  <c r="ER43" i="6"/>
  <c r="EQ43" i="6"/>
  <c r="EM43" i="6"/>
  <c r="EL43" i="6"/>
  <c r="FG42" i="6"/>
  <c r="FF42" i="6"/>
  <c r="FB42" i="6"/>
  <c r="FA42" i="6"/>
  <c r="EW42" i="6"/>
  <c r="EV42" i="6"/>
  <c r="ER42" i="6"/>
  <c r="EQ42" i="6"/>
  <c r="EM42" i="6"/>
  <c r="EL42" i="6"/>
  <c r="FG41" i="6"/>
  <c r="FF41" i="6"/>
  <c r="FB41" i="6"/>
  <c r="FA41" i="6"/>
  <c r="EW41" i="6"/>
  <c r="EV41" i="6"/>
  <c r="ER41" i="6"/>
  <c r="EQ41" i="6"/>
  <c r="EM41" i="6"/>
  <c r="EL41" i="6"/>
  <c r="FG40" i="6"/>
  <c r="FF40" i="6"/>
  <c r="FB40" i="6"/>
  <c r="FA40" i="6"/>
  <c r="EW40" i="6"/>
  <c r="EV40" i="6"/>
  <c r="ER40" i="6"/>
  <c r="EQ40" i="6"/>
  <c r="EM40" i="6"/>
  <c r="EL40" i="6"/>
  <c r="FG39" i="6"/>
  <c r="FF39" i="6"/>
  <c r="FB39" i="6"/>
  <c r="FA39" i="6"/>
  <c r="EW39" i="6"/>
  <c r="EV39" i="6"/>
  <c r="ER39" i="6"/>
  <c r="EQ39" i="6"/>
  <c r="EM39" i="6"/>
  <c r="EL39" i="6"/>
  <c r="FG38" i="6"/>
  <c r="FF38" i="6"/>
  <c r="FB38" i="6"/>
  <c r="FA38" i="6"/>
  <c r="EW38" i="6"/>
  <c r="EV38" i="6"/>
  <c r="ER38" i="6"/>
  <c r="EQ38" i="6"/>
  <c r="EM38" i="6"/>
  <c r="EL38" i="6"/>
  <c r="FG37" i="6"/>
  <c r="FF37" i="6"/>
  <c r="FB37" i="6"/>
  <c r="FA37" i="6"/>
  <c r="EW37" i="6"/>
  <c r="EV37" i="6"/>
  <c r="ER37" i="6"/>
  <c r="EQ37" i="6"/>
  <c r="EM37" i="6"/>
  <c r="EL37" i="6"/>
  <c r="FG36" i="6"/>
  <c r="FF36" i="6"/>
  <c r="FB36" i="6"/>
  <c r="FA36" i="6"/>
  <c r="EW36" i="6"/>
  <c r="EV36" i="6"/>
  <c r="ER36" i="6"/>
  <c r="EQ36" i="6"/>
  <c r="EM36" i="6"/>
  <c r="EL36" i="6"/>
  <c r="FG35" i="6"/>
  <c r="FF35" i="6"/>
  <c r="FB35" i="6"/>
  <c r="FA35" i="6"/>
  <c r="EW35" i="6"/>
  <c r="EV35" i="6"/>
  <c r="ER35" i="6"/>
  <c r="EQ35" i="6"/>
  <c r="EM35" i="6"/>
  <c r="EL35" i="6"/>
  <c r="FG34" i="6"/>
  <c r="FF34" i="6"/>
  <c r="FB34" i="6"/>
  <c r="FA34" i="6"/>
  <c r="EW34" i="6"/>
  <c r="EV34" i="6"/>
  <c r="ER34" i="6"/>
  <c r="EQ34" i="6"/>
  <c r="EM34" i="6"/>
  <c r="EL34" i="6"/>
  <c r="FG33" i="6"/>
  <c r="FF33" i="6"/>
  <c r="FB33" i="6"/>
  <c r="FA33" i="6"/>
  <c r="EW33" i="6"/>
  <c r="EV33" i="6"/>
  <c r="ER33" i="6"/>
  <c r="EQ33" i="6"/>
  <c r="EM33" i="6"/>
  <c r="EL33" i="6"/>
  <c r="FG32" i="6"/>
  <c r="FF32" i="6"/>
  <c r="FB32" i="6"/>
  <c r="FA32" i="6"/>
  <c r="EW32" i="6"/>
  <c r="EV32" i="6"/>
  <c r="ER32" i="6"/>
  <c r="EQ32" i="6"/>
  <c r="EM32" i="6"/>
  <c r="EL32" i="6"/>
  <c r="FG31" i="6"/>
  <c r="FF31" i="6"/>
  <c r="FB31" i="6"/>
  <c r="FA31" i="6"/>
  <c r="EW31" i="6"/>
  <c r="EV31" i="6"/>
  <c r="ER31" i="6"/>
  <c r="EQ31" i="6"/>
  <c r="EM31" i="6"/>
  <c r="EL31" i="6"/>
  <c r="FG30" i="6"/>
  <c r="FF30" i="6"/>
  <c r="FB30" i="6"/>
  <c r="FA30" i="6"/>
  <c r="EW30" i="6"/>
  <c r="EV30" i="6"/>
  <c r="ER30" i="6"/>
  <c r="EQ30" i="6"/>
  <c r="EM30" i="6"/>
  <c r="EL30" i="6"/>
  <c r="FG29" i="6"/>
  <c r="FF29" i="6"/>
  <c r="FB29" i="6"/>
  <c r="FA29" i="6"/>
  <c r="EW29" i="6"/>
  <c r="EV29" i="6"/>
  <c r="ER29" i="6"/>
  <c r="EQ29" i="6"/>
  <c r="EM29" i="6"/>
  <c r="EL29" i="6"/>
  <c r="FG28" i="6"/>
  <c r="FF28" i="6"/>
  <c r="FB28" i="6"/>
  <c r="FA28" i="6"/>
  <c r="EW28" i="6"/>
  <c r="EV28" i="6"/>
  <c r="ER28" i="6"/>
  <c r="EQ28" i="6"/>
  <c r="EM28" i="6"/>
  <c r="EL28" i="6"/>
  <c r="FG27" i="6"/>
  <c r="FF27" i="6"/>
  <c r="FB27" i="6"/>
  <c r="FA27" i="6"/>
  <c r="EW27" i="6"/>
  <c r="EV27" i="6"/>
  <c r="ER27" i="6"/>
  <c r="EQ27" i="6"/>
  <c r="EM27" i="6"/>
  <c r="EL27" i="6"/>
  <c r="FG26" i="6"/>
  <c r="FF26" i="6"/>
  <c r="FB26" i="6"/>
  <c r="FA26" i="6"/>
  <c r="EW26" i="6"/>
  <c r="EV26" i="6"/>
  <c r="ER26" i="6"/>
  <c r="EQ26" i="6"/>
  <c r="EM26" i="6"/>
  <c r="EL26" i="6"/>
  <c r="FG25" i="6"/>
  <c r="FF25" i="6"/>
  <c r="FB25" i="6"/>
  <c r="FA25" i="6"/>
  <c r="EW25" i="6"/>
  <c r="EV25" i="6"/>
  <c r="ER25" i="6"/>
  <c r="EQ25" i="6"/>
  <c r="EM25" i="6"/>
  <c r="EL25" i="6"/>
  <c r="FG24" i="6"/>
  <c r="FF24" i="6"/>
  <c r="FB24" i="6"/>
  <c r="FA24" i="6"/>
  <c r="EW24" i="6"/>
  <c r="EV24" i="6"/>
  <c r="ER24" i="6"/>
  <c r="EQ24" i="6"/>
  <c r="EM24" i="6"/>
  <c r="EL24" i="6"/>
  <c r="FG23" i="6"/>
  <c r="FF23" i="6"/>
  <c r="FB23" i="6"/>
  <c r="FA23" i="6"/>
  <c r="EW23" i="6"/>
  <c r="EV23" i="6"/>
  <c r="ER23" i="6"/>
  <c r="EQ23" i="6"/>
  <c r="EM23" i="6"/>
  <c r="EL23" i="6"/>
  <c r="FG22" i="6"/>
  <c r="FF22" i="6"/>
  <c r="FB22" i="6"/>
  <c r="FA22" i="6"/>
  <c r="EW22" i="6"/>
  <c r="EV22" i="6"/>
  <c r="ER22" i="6"/>
  <c r="EQ22" i="6"/>
  <c r="EM22" i="6"/>
  <c r="EL22" i="6"/>
  <c r="FG21" i="6"/>
  <c r="FF21" i="6"/>
  <c r="FB21" i="6"/>
  <c r="FA21" i="6"/>
  <c r="EW21" i="6"/>
  <c r="EV21" i="6"/>
  <c r="ER21" i="6"/>
  <c r="EQ21" i="6"/>
  <c r="EM21" i="6"/>
  <c r="EL21" i="6"/>
  <c r="FG20" i="6"/>
  <c r="FF20" i="6"/>
  <c r="FB20" i="6"/>
  <c r="FA20" i="6"/>
  <c r="EW20" i="6"/>
  <c r="EV20" i="6"/>
  <c r="ER20" i="6"/>
  <c r="EQ20" i="6"/>
  <c r="EM20" i="6"/>
  <c r="EL20" i="6"/>
  <c r="FG19" i="6"/>
  <c r="FF19" i="6"/>
  <c r="FB19" i="6"/>
  <c r="FA19" i="6"/>
  <c r="EW19" i="6"/>
  <c r="EV19" i="6"/>
  <c r="ER19" i="6"/>
  <c r="EQ19" i="6"/>
  <c r="EM19" i="6"/>
  <c r="EL19" i="6"/>
  <c r="FG18" i="6"/>
  <c r="FF18" i="6"/>
  <c r="FB18" i="6"/>
  <c r="FA18" i="6"/>
  <c r="EW18" i="6"/>
  <c r="EV18" i="6"/>
  <c r="ER18" i="6"/>
  <c r="EQ18" i="6"/>
  <c r="EM18" i="6"/>
  <c r="EL18" i="6"/>
  <c r="FG17" i="6"/>
  <c r="FF17" i="6"/>
  <c r="FB17" i="6"/>
  <c r="FA17" i="6"/>
  <c r="EW17" i="6"/>
  <c r="EV17" i="6"/>
  <c r="ER17" i="6"/>
  <c r="EQ17" i="6"/>
  <c r="EM17" i="6"/>
  <c r="EL17" i="6"/>
  <c r="FG16" i="6"/>
  <c r="FF16" i="6"/>
  <c r="FB16" i="6"/>
  <c r="FA16" i="6"/>
  <c r="EW16" i="6"/>
  <c r="EV16" i="6"/>
  <c r="ER16" i="6"/>
  <c r="EQ16" i="6"/>
  <c r="EM16" i="6"/>
  <c r="EL16" i="6"/>
  <c r="FG15" i="6"/>
  <c r="FF15" i="6"/>
  <c r="FB15" i="6"/>
  <c r="FA15" i="6"/>
  <c r="EW15" i="6"/>
  <c r="EV15" i="6"/>
  <c r="ER15" i="6"/>
  <c r="EQ15" i="6"/>
  <c r="EM15" i="6"/>
  <c r="EL15" i="6"/>
  <c r="FG14" i="6"/>
  <c r="FF14" i="6"/>
  <c r="FB14" i="6"/>
  <c r="FA14" i="6"/>
  <c r="EW14" i="6"/>
  <c r="EV14" i="6"/>
  <c r="ER14" i="6"/>
  <c r="EQ14" i="6"/>
  <c r="EM14" i="6"/>
  <c r="EL14" i="6"/>
  <c r="FG13" i="6"/>
  <c r="FF13" i="6"/>
  <c r="FB13" i="6"/>
  <c r="FA13" i="6"/>
  <c r="EW13" i="6"/>
  <c r="EV13" i="6"/>
  <c r="ER13" i="6"/>
  <c r="EQ13" i="6"/>
  <c r="EM13" i="6"/>
  <c r="EL13" i="6"/>
  <c r="FG12" i="6"/>
  <c r="FF12" i="6"/>
  <c r="FB12" i="6"/>
  <c r="FA12" i="6"/>
  <c r="EW12" i="6"/>
  <c r="EV12" i="6"/>
  <c r="ER12" i="6"/>
  <c r="EQ12" i="6"/>
  <c r="EM12" i="6"/>
  <c r="EL12" i="6"/>
  <c r="FG11" i="6"/>
  <c r="FF11" i="6"/>
  <c r="FB11" i="6"/>
  <c r="FA11" i="6"/>
  <c r="EW11" i="6"/>
  <c r="EV11" i="6"/>
  <c r="ER11" i="6"/>
  <c r="EQ11" i="6"/>
  <c r="EM11" i="6"/>
  <c r="EL11" i="6"/>
  <c r="FG10" i="6"/>
  <c r="FF10" i="6"/>
  <c r="FB10" i="6"/>
  <c r="FA10" i="6"/>
  <c r="EW10" i="6"/>
  <c r="EV10" i="6"/>
  <c r="ER10" i="6"/>
  <c r="EQ10" i="6"/>
  <c r="EM10" i="6"/>
  <c r="EL10" i="6"/>
  <c r="FG9" i="6"/>
  <c r="FF9" i="6"/>
  <c r="FB9" i="6"/>
  <c r="FA9" i="6"/>
  <c r="EW9" i="6"/>
  <c r="EV9" i="6"/>
  <c r="ER9" i="6"/>
  <c r="EQ9" i="6"/>
  <c r="EM9" i="6"/>
  <c r="EL9" i="6"/>
  <c r="FG8" i="6"/>
  <c r="FF8" i="6"/>
  <c r="FB8" i="6"/>
  <c r="FA8" i="6"/>
  <c r="EW8" i="6"/>
  <c r="EV8" i="6"/>
  <c r="ER8" i="6"/>
  <c r="EQ8" i="6"/>
  <c r="EM8" i="6"/>
  <c r="EL8" i="6"/>
  <c r="FG7" i="6"/>
  <c r="FF7" i="6"/>
  <c r="FB7" i="6"/>
  <c r="FA7" i="6"/>
  <c r="EW7" i="6"/>
  <c r="EV7" i="6"/>
  <c r="ER7" i="6"/>
  <c r="EQ7" i="6"/>
  <c r="EM7" i="6"/>
  <c r="EL7" i="6"/>
  <c r="FG6" i="6"/>
  <c r="FF6" i="6"/>
  <c r="FB6" i="6"/>
  <c r="FA6" i="6"/>
  <c r="EW6" i="6"/>
  <c r="EV6" i="6"/>
  <c r="ER6" i="6"/>
  <c r="EQ6" i="6"/>
  <c r="EM6" i="6"/>
  <c r="EL6" i="6"/>
  <c r="FG5" i="6"/>
  <c r="FF5" i="6"/>
  <c r="FB5" i="6"/>
  <c r="FA5" i="6"/>
  <c r="EW5" i="6"/>
  <c r="EV5" i="6"/>
  <c r="ER5" i="6"/>
  <c r="EQ5" i="6"/>
  <c r="EM5" i="6"/>
  <c r="EL5" i="6"/>
  <c r="FG4" i="6"/>
  <c r="FF4" i="6"/>
  <c r="FB4" i="6"/>
  <c r="FA4" i="6"/>
  <c r="EW4" i="6"/>
  <c r="EV4" i="6"/>
  <c r="ER4" i="6"/>
  <c r="EQ4" i="6"/>
  <c r="EM4" i="6"/>
  <c r="EL4" i="6"/>
  <c r="FG3" i="6"/>
  <c r="FF3" i="6"/>
  <c r="FB3" i="6"/>
  <c r="FA3" i="6"/>
  <c r="EW3" i="6"/>
  <c r="EV3" i="6"/>
  <c r="ER3" i="6"/>
  <c r="EQ3" i="6"/>
  <c r="EM3" i="6"/>
  <c r="EL3" i="6"/>
  <c r="FE59" i="5"/>
  <c r="FC59" i="5"/>
  <c r="EZ59" i="5"/>
  <c r="EX59" i="5"/>
  <c r="EU59" i="5"/>
  <c r="ES59" i="5"/>
  <c r="E32" i="1" s="1"/>
  <c r="EP59" i="5"/>
  <c r="EN59" i="5"/>
  <c r="E31" i="1" s="1"/>
  <c r="EK59" i="5"/>
  <c r="EI59" i="5"/>
  <c r="E30" i="1" s="1"/>
  <c r="FG58" i="5"/>
  <c r="FF58" i="5"/>
  <c r="FB58" i="5"/>
  <c r="FA58" i="5"/>
  <c r="EW58" i="5"/>
  <c r="EV58" i="5"/>
  <c r="ER58" i="5"/>
  <c r="EQ58" i="5"/>
  <c r="EM58" i="5"/>
  <c r="EL58" i="5"/>
  <c r="FG57" i="5"/>
  <c r="FF57" i="5"/>
  <c r="FB57" i="5"/>
  <c r="FA57" i="5"/>
  <c r="EW57" i="5"/>
  <c r="EV57" i="5"/>
  <c r="ER57" i="5"/>
  <c r="EQ57" i="5"/>
  <c r="EM57" i="5"/>
  <c r="EL57" i="5"/>
  <c r="FG56" i="5"/>
  <c r="FF56" i="5"/>
  <c r="FB56" i="5"/>
  <c r="FA56" i="5"/>
  <c r="EW56" i="5"/>
  <c r="EV56" i="5"/>
  <c r="ER56" i="5"/>
  <c r="EQ56" i="5"/>
  <c r="EM56" i="5"/>
  <c r="EL56" i="5"/>
  <c r="FG55" i="5"/>
  <c r="FF55" i="5"/>
  <c r="FB55" i="5"/>
  <c r="FA55" i="5"/>
  <c r="EW55" i="5"/>
  <c r="EV55" i="5"/>
  <c r="ER55" i="5"/>
  <c r="EQ55" i="5"/>
  <c r="EM55" i="5"/>
  <c r="EL55" i="5"/>
  <c r="FG54" i="5"/>
  <c r="FF54" i="5"/>
  <c r="FB54" i="5"/>
  <c r="FA54" i="5"/>
  <c r="EW54" i="5"/>
  <c r="EV54" i="5"/>
  <c r="ER54" i="5"/>
  <c r="EQ54" i="5"/>
  <c r="EM54" i="5"/>
  <c r="EL54" i="5"/>
  <c r="FG53" i="5"/>
  <c r="FF53" i="5"/>
  <c r="FB53" i="5"/>
  <c r="FA53" i="5"/>
  <c r="EW53" i="5"/>
  <c r="EV53" i="5"/>
  <c r="ER53" i="5"/>
  <c r="EQ53" i="5"/>
  <c r="EM53" i="5"/>
  <c r="EL53" i="5"/>
  <c r="FG52" i="5"/>
  <c r="FF52" i="5"/>
  <c r="FB52" i="5"/>
  <c r="FA52" i="5"/>
  <c r="EW52" i="5"/>
  <c r="EV52" i="5"/>
  <c r="ER52" i="5"/>
  <c r="EQ52" i="5"/>
  <c r="EM52" i="5"/>
  <c r="EL52" i="5"/>
  <c r="FG51" i="5"/>
  <c r="FF51" i="5"/>
  <c r="FB51" i="5"/>
  <c r="FA51" i="5"/>
  <c r="EW51" i="5"/>
  <c r="EV51" i="5"/>
  <c r="ER51" i="5"/>
  <c r="EQ51" i="5"/>
  <c r="EM51" i="5"/>
  <c r="EL51" i="5"/>
  <c r="FG50" i="5"/>
  <c r="FF50" i="5"/>
  <c r="FB50" i="5"/>
  <c r="FA50" i="5"/>
  <c r="EW50" i="5"/>
  <c r="EV50" i="5"/>
  <c r="ER50" i="5"/>
  <c r="EQ50" i="5"/>
  <c r="EM50" i="5"/>
  <c r="EL50" i="5"/>
  <c r="FG49" i="5"/>
  <c r="FF49" i="5"/>
  <c r="FB49" i="5"/>
  <c r="FA49" i="5"/>
  <c r="EW49" i="5"/>
  <c r="EV49" i="5"/>
  <c r="ER49" i="5"/>
  <c r="EQ49" i="5"/>
  <c r="EM49" i="5"/>
  <c r="EL49" i="5"/>
  <c r="FG48" i="5"/>
  <c r="FF48" i="5"/>
  <c r="FB48" i="5"/>
  <c r="FA48" i="5"/>
  <c r="EW48" i="5"/>
  <c r="EV48" i="5"/>
  <c r="ER48" i="5"/>
  <c r="EQ48" i="5"/>
  <c r="EM48" i="5"/>
  <c r="EL48" i="5"/>
  <c r="FG47" i="5"/>
  <c r="FF47" i="5"/>
  <c r="FB47" i="5"/>
  <c r="FA47" i="5"/>
  <c r="EW47" i="5"/>
  <c r="EV47" i="5"/>
  <c r="ER47" i="5"/>
  <c r="EQ47" i="5"/>
  <c r="EM47" i="5"/>
  <c r="EL47" i="5"/>
  <c r="FG46" i="5"/>
  <c r="FF46" i="5"/>
  <c r="FB46" i="5"/>
  <c r="FA46" i="5"/>
  <c r="EW46" i="5"/>
  <c r="EV46" i="5"/>
  <c r="ER46" i="5"/>
  <c r="EQ46" i="5"/>
  <c r="EM46" i="5"/>
  <c r="EL46" i="5"/>
  <c r="FG45" i="5"/>
  <c r="FF45" i="5"/>
  <c r="FB45" i="5"/>
  <c r="FA45" i="5"/>
  <c r="EW45" i="5"/>
  <c r="EV45" i="5"/>
  <c r="ER45" i="5"/>
  <c r="EQ45" i="5"/>
  <c r="EM45" i="5"/>
  <c r="EL45" i="5"/>
  <c r="FG44" i="5"/>
  <c r="FF44" i="5"/>
  <c r="FB44" i="5"/>
  <c r="FA44" i="5"/>
  <c r="EW44" i="5"/>
  <c r="EV44" i="5"/>
  <c r="ER44" i="5"/>
  <c r="EQ44" i="5"/>
  <c r="EM44" i="5"/>
  <c r="EL44" i="5"/>
  <c r="FG43" i="5"/>
  <c r="FF43" i="5"/>
  <c r="FB43" i="5"/>
  <c r="FA43" i="5"/>
  <c r="EW43" i="5"/>
  <c r="EV43" i="5"/>
  <c r="ER43" i="5"/>
  <c r="EQ43" i="5"/>
  <c r="EM43" i="5"/>
  <c r="EL43" i="5"/>
  <c r="FG42" i="5"/>
  <c r="FF42" i="5"/>
  <c r="FB42" i="5"/>
  <c r="FA42" i="5"/>
  <c r="EW42" i="5"/>
  <c r="EV42" i="5"/>
  <c r="ER42" i="5"/>
  <c r="EQ42" i="5"/>
  <c r="EM42" i="5"/>
  <c r="EL42" i="5"/>
  <c r="FG41" i="5"/>
  <c r="FF41" i="5"/>
  <c r="FB41" i="5"/>
  <c r="FA41" i="5"/>
  <c r="EW41" i="5"/>
  <c r="EV41" i="5"/>
  <c r="ER41" i="5"/>
  <c r="EQ41" i="5"/>
  <c r="EM41" i="5"/>
  <c r="EL41" i="5"/>
  <c r="FG40" i="5"/>
  <c r="FF40" i="5"/>
  <c r="FB40" i="5"/>
  <c r="FA40" i="5"/>
  <c r="EW40" i="5"/>
  <c r="EV40" i="5"/>
  <c r="ER40" i="5"/>
  <c r="EQ40" i="5"/>
  <c r="EM40" i="5"/>
  <c r="EL40" i="5"/>
  <c r="FG39" i="5"/>
  <c r="FF39" i="5"/>
  <c r="FB39" i="5"/>
  <c r="FA39" i="5"/>
  <c r="EW39" i="5"/>
  <c r="EV39" i="5"/>
  <c r="ER39" i="5"/>
  <c r="EQ39" i="5"/>
  <c r="EM39" i="5"/>
  <c r="EL39" i="5"/>
  <c r="FG38" i="5"/>
  <c r="FF38" i="5"/>
  <c r="FB38" i="5"/>
  <c r="FA38" i="5"/>
  <c r="EW38" i="5"/>
  <c r="EV38" i="5"/>
  <c r="ER38" i="5"/>
  <c r="EQ38" i="5"/>
  <c r="EM38" i="5"/>
  <c r="EL38" i="5"/>
  <c r="FG37" i="5"/>
  <c r="FF37" i="5"/>
  <c r="FB37" i="5"/>
  <c r="FA37" i="5"/>
  <c r="EW37" i="5"/>
  <c r="EV37" i="5"/>
  <c r="ER37" i="5"/>
  <c r="EQ37" i="5"/>
  <c r="EM37" i="5"/>
  <c r="EL37" i="5"/>
  <c r="FG36" i="5"/>
  <c r="FF36" i="5"/>
  <c r="FB36" i="5"/>
  <c r="FA36" i="5"/>
  <c r="EW36" i="5"/>
  <c r="EV36" i="5"/>
  <c r="ER36" i="5"/>
  <c r="EQ36" i="5"/>
  <c r="EM36" i="5"/>
  <c r="EL36" i="5"/>
  <c r="FG35" i="5"/>
  <c r="FF35" i="5"/>
  <c r="FB35" i="5"/>
  <c r="FA35" i="5"/>
  <c r="EW35" i="5"/>
  <c r="EV35" i="5"/>
  <c r="ER35" i="5"/>
  <c r="EQ35" i="5"/>
  <c r="EM35" i="5"/>
  <c r="EL35" i="5"/>
  <c r="FG34" i="5"/>
  <c r="FF34" i="5"/>
  <c r="FB34" i="5"/>
  <c r="FA34" i="5"/>
  <c r="EW34" i="5"/>
  <c r="EV34" i="5"/>
  <c r="ER34" i="5"/>
  <c r="EQ34" i="5"/>
  <c r="EM34" i="5"/>
  <c r="EL34" i="5"/>
  <c r="FG33" i="5"/>
  <c r="FF33" i="5"/>
  <c r="FB33" i="5"/>
  <c r="FA33" i="5"/>
  <c r="EW33" i="5"/>
  <c r="EV33" i="5"/>
  <c r="ER33" i="5"/>
  <c r="EQ33" i="5"/>
  <c r="EM33" i="5"/>
  <c r="EL33" i="5"/>
  <c r="FG32" i="5"/>
  <c r="FF32" i="5"/>
  <c r="FB32" i="5"/>
  <c r="FA32" i="5"/>
  <c r="EW32" i="5"/>
  <c r="EV32" i="5"/>
  <c r="ER32" i="5"/>
  <c r="EQ32" i="5"/>
  <c r="EM32" i="5"/>
  <c r="EL32" i="5"/>
  <c r="FG31" i="5"/>
  <c r="FF31" i="5"/>
  <c r="FB31" i="5"/>
  <c r="FA31" i="5"/>
  <c r="EW31" i="5"/>
  <c r="EV31" i="5"/>
  <c r="ER31" i="5"/>
  <c r="EQ31" i="5"/>
  <c r="EM31" i="5"/>
  <c r="EL31" i="5"/>
  <c r="FG30" i="5"/>
  <c r="FF30" i="5"/>
  <c r="FB30" i="5"/>
  <c r="FA30" i="5"/>
  <c r="EW30" i="5"/>
  <c r="EV30" i="5"/>
  <c r="ER30" i="5"/>
  <c r="EQ30" i="5"/>
  <c r="EM30" i="5"/>
  <c r="EL30" i="5"/>
  <c r="FG29" i="5"/>
  <c r="FF29" i="5"/>
  <c r="FB29" i="5"/>
  <c r="FA29" i="5"/>
  <c r="EW29" i="5"/>
  <c r="EV29" i="5"/>
  <c r="ER29" i="5"/>
  <c r="EQ29" i="5"/>
  <c r="EM29" i="5"/>
  <c r="EL29" i="5"/>
  <c r="FG28" i="5"/>
  <c r="FF28" i="5"/>
  <c r="FB28" i="5"/>
  <c r="FA28" i="5"/>
  <c r="EW28" i="5"/>
  <c r="EV28" i="5"/>
  <c r="ER28" i="5"/>
  <c r="EQ28" i="5"/>
  <c r="EM28" i="5"/>
  <c r="EL28" i="5"/>
  <c r="FG27" i="5"/>
  <c r="FF27" i="5"/>
  <c r="FB27" i="5"/>
  <c r="FA27" i="5"/>
  <c r="EW27" i="5"/>
  <c r="EV27" i="5"/>
  <c r="ER27" i="5"/>
  <c r="EQ27" i="5"/>
  <c r="EM27" i="5"/>
  <c r="EL27" i="5"/>
  <c r="FG26" i="5"/>
  <c r="FF26" i="5"/>
  <c r="FB26" i="5"/>
  <c r="FA26" i="5"/>
  <c r="EW26" i="5"/>
  <c r="EV26" i="5"/>
  <c r="ER26" i="5"/>
  <c r="EQ26" i="5"/>
  <c r="EM26" i="5"/>
  <c r="EL26" i="5"/>
  <c r="FG25" i="5"/>
  <c r="FF25" i="5"/>
  <c r="FB25" i="5"/>
  <c r="FA25" i="5"/>
  <c r="EW25" i="5"/>
  <c r="EV25" i="5"/>
  <c r="ER25" i="5"/>
  <c r="EQ25" i="5"/>
  <c r="EM25" i="5"/>
  <c r="EL25" i="5"/>
  <c r="FG24" i="5"/>
  <c r="FF24" i="5"/>
  <c r="FB24" i="5"/>
  <c r="FA24" i="5"/>
  <c r="EW24" i="5"/>
  <c r="EV24" i="5"/>
  <c r="ER24" i="5"/>
  <c r="EQ24" i="5"/>
  <c r="EM24" i="5"/>
  <c r="EL24" i="5"/>
  <c r="FG23" i="5"/>
  <c r="FF23" i="5"/>
  <c r="FB23" i="5"/>
  <c r="FA23" i="5"/>
  <c r="EW23" i="5"/>
  <c r="EV23" i="5"/>
  <c r="ER23" i="5"/>
  <c r="EQ23" i="5"/>
  <c r="EM23" i="5"/>
  <c r="EL23" i="5"/>
  <c r="FG22" i="5"/>
  <c r="FF22" i="5"/>
  <c r="FB22" i="5"/>
  <c r="FA22" i="5"/>
  <c r="EW22" i="5"/>
  <c r="EV22" i="5"/>
  <c r="ER22" i="5"/>
  <c r="EQ22" i="5"/>
  <c r="EM22" i="5"/>
  <c r="EL22" i="5"/>
  <c r="FG21" i="5"/>
  <c r="FF21" i="5"/>
  <c r="FB21" i="5"/>
  <c r="FA21" i="5"/>
  <c r="EW21" i="5"/>
  <c r="EV21" i="5"/>
  <c r="ER21" i="5"/>
  <c r="EQ21" i="5"/>
  <c r="EM21" i="5"/>
  <c r="EL21" i="5"/>
  <c r="FG20" i="5"/>
  <c r="FF20" i="5"/>
  <c r="FB20" i="5"/>
  <c r="FA20" i="5"/>
  <c r="EW20" i="5"/>
  <c r="EV20" i="5"/>
  <c r="ER20" i="5"/>
  <c r="EQ20" i="5"/>
  <c r="EM20" i="5"/>
  <c r="EL20" i="5"/>
  <c r="FG19" i="5"/>
  <c r="FF19" i="5"/>
  <c r="FB19" i="5"/>
  <c r="FA19" i="5"/>
  <c r="EW19" i="5"/>
  <c r="EV19" i="5"/>
  <c r="ER19" i="5"/>
  <c r="EQ19" i="5"/>
  <c r="EM19" i="5"/>
  <c r="EL19" i="5"/>
  <c r="FG18" i="5"/>
  <c r="FF18" i="5"/>
  <c r="FB18" i="5"/>
  <c r="FA18" i="5"/>
  <c r="EW18" i="5"/>
  <c r="EV18" i="5"/>
  <c r="ER18" i="5"/>
  <c r="EQ18" i="5"/>
  <c r="EM18" i="5"/>
  <c r="EL18" i="5"/>
  <c r="FG17" i="5"/>
  <c r="FF17" i="5"/>
  <c r="FB17" i="5"/>
  <c r="FA17" i="5"/>
  <c r="EW17" i="5"/>
  <c r="EV17" i="5"/>
  <c r="ER17" i="5"/>
  <c r="EQ17" i="5"/>
  <c r="EM17" i="5"/>
  <c r="EL17" i="5"/>
  <c r="FG16" i="5"/>
  <c r="FF16" i="5"/>
  <c r="FB16" i="5"/>
  <c r="FA16" i="5"/>
  <c r="EW16" i="5"/>
  <c r="EV16" i="5"/>
  <c r="ER16" i="5"/>
  <c r="EQ16" i="5"/>
  <c r="EM16" i="5"/>
  <c r="EL16" i="5"/>
  <c r="FG15" i="5"/>
  <c r="FF15" i="5"/>
  <c r="FB15" i="5"/>
  <c r="FA15" i="5"/>
  <c r="EW15" i="5"/>
  <c r="EV15" i="5"/>
  <c r="ER15" i="5"/>
  <c r="EQ15" i="5"/>
  <c r="EM15" i="5"/>
  <c r="EL15" i="5"/>
  <c r="FG14" i="5"/>
  <c r="FF14" i="5"/>
  <c r="FB14" i="5"/>
  <c r="FA14" i="5"/>
  <c r="EW14" i="5"/>
  <c r="EV14" i="5"/>
  <c r="ER14" i="5"/>
  <c r="EQ14" i="5"/>
  <c r="EM14" i="5"/>
  <c r="EL14" i="5"/>
  <c r="FG13" i="5"/>
  <c r="FF13" i="5"/>
  <c r="FB13" i="5"/>
  <c r="FA13" i="5"/>
  <c r="EW13" i="5"/>
  <c r="EV13" i="5"/>
  <c r="ER13" i="5"/>
  <c r="EQ13" i="5"/>
  <c r="EM13" i="5"/>
  <c r="EL13" i="5"/>
  <c r="FG12" i="5"/>
  <c r="FF12" i="5"/>
  <c r="FB12" i="5"/>
  <c r="FA12" i="5"/>
  <c r="EW12" i="5"/>
  <c r="EV12" i="5"/>
  <c r="ER12" i="5"/>
  <c r="EQ12" i="5"/>
  <c r="EM12" i="5"/>
  <c r="EL12" i="5"/>
  <c r="FG11" i="5"/>
  <c r="FF11" i="5"/>
  <c r="FB11" i="5"/>
  <c r="FA11" i="5"/>
  <c r="EW11" i="5"/>
  <c r="EV11" i="5"/>
  <c r="ER11" i="5"/>
  <c r="EQ11" i="5"/>
  <c r="EM11" i="5"/>
  <c r="EL11" i="5"/>
  <c r="FG10" i="5"/>
  <c r="FF10" i="5"/>
  <c r="FB10" i="5"/>
  <c r="FA10" i="5"/>
  <c r="EW10" i="5"/>
  <c r="EV10" i="5"/>
  <c r="ER10" i="5"/>
  <c r="EQ10" i="5"/>
  <c r="EM10" i="5"/>
  <c r="EL10" i="5"/>
  <c r="FG9" i="5"/>
  <c r="FF9" i="5"/>
  <c r="FB9" i="5"/>
  <c r="FA9" i="5"/>
  <c r="EW9" i="5"/>
  <c r="EV9" i="5"/>
  <c r="ER9" i="5"/>
  <c r="EQ9" i="5"/>
  <c r="EM9" i="5"/>
  <c r="EL9" i="5"/>
  <c r="FG8" i="5"/>
  <c r="FF8" i="5"/>
  <c r="FB8" i="5"/>
  <c r="FA8" i="5"/>
  <c r="EW8" i="5"/>
  <c r="EV8" i="5"/>
  <c r="ER8" i="5"/>
  <c r="EQ8" i="5"/>
  <c r="EM8" i="5"/>
  <c r="EL8" i="5"/>
  <c r="FG7" i="5"/>
  <c r="FF7" i="5"/>
  <c r="FB7" i="5"/>
  <c r="FA7" i="5"/>
  <c r="EW7" i="5"/>
  <c r="EV7" i="5"/>
  <c r="ER7" i="5"/>
  <c r="EQ7" i="5"/>
  <c r="EM7" i="5"/>
  <c r="EL7" i="5"/>
  <c r="FG6" i="5"/>
  <c r="FF6" i="5"/>
  <c r="FB6" i="5"/>
  <c r="FA6" i="5"/>
  <c r="EW6" i="5"/>
  <c r="EV6" i="5"/>
  <c r="ER6" i="5"/>
  <c r="EQ6" i="5"/>
  <c r="EM6" i="5"/>
  <c r="EL6" i="5"/>
  <c r="FG5" i="5"/>
  <c r="FF5" i="5"/>
  <c r="FB5" i="5"/>
  <c r="FA5" i="5"/>
  <c r="EW5" i="5"/>
  <c r="EV5" i="5"/>
  <c r="ER5" i="5"/>
  <c r="EQ5" i="5"/>
  <c r="EM5" i="5"/>
  <c r="EL5" i="5"/>
  <c r="FG4" i="5"/>
  <c r="FF4" i="5"/>
  <c r="FB4" i="5"/>
  <c r="FA4" i="5"/>
  <c r="EW4" i="5"/>
  <c r="EV4" i="5"/>
  <c r="ER4" i="5"/>
  <c r="EQ4" i="5"/>
  <c r="EM4" i="5"/>
  <c r="EL4" i="5"/>
  <c r="FG3" i="5"/>
  <c r="FF3" i="5"/>
  <c r="FB3" i="5"/>
  <c r="FA3" i="5"/>
  <c r="EW3" i="5"/>
  <c r="EV3" i="5"/>
  <c r="ER3" i="5"/>
  <c r="EQ3" i="5"/>
  <c r="EM3" i="5"/>
  <c r="EL3" i="5"/>
  <c r="FE59" i="4"/>
  <c r="FC59" i="4"/>
  <c r="EZ59" i="4"/>
  <c r="EX59" i="4"/>
  <c r="EU59" i="4"/>
  <c r="ES59" i="4"/>
  <c r="EP59" i="4"/>
  <c r="EN59" i="4"/>
  <c r="D31" i="1" s="1"/>
  <c r="EK59" i="4"/>
  <c r="EI59" i="4"/>
  <c r="D30" i="1" s="1"/>
  <c r="FG58" i="4"/>
  <c r="FF58" i="4"/>
  <c r="FB58" i="4"/>
  <c r="FA58" i="4"/>
  <c r="EW58" i="4"/>
  <c r="EV58" i="4"/>
  <c r="ER58" i="4"/>
  <c r="EQ58" i="4"/>
  <c r="EM58" i="4"/>
  <c r="EL58" i="4"/>
  <c r="FG57" i="4"/>
  <c r="FF57" i="4"/>
  <c r="FB57" i="4"/>
  <c r="FA57" i="4"/>
  <c r="EW57" i="4"/>
  <c r="EV57" i="4"/>
  <c r="ER57" i="4"/>
  <c r="EQ57" i="4"/>
  <c r="EM57" i="4"/>
  <c r="EL57" i="4"/>
  <c r="FG56" i="4"/>
  <c r="FF56" i="4"/>
  <c r="FB56" i="4"/>
  <c r="FA56" i="4"/>
  <c r="EW56" i="4"/>
  <c r="EV56" i="4"/>
  <c r="ER56" i="4"/>
  <c r="EQ56" i="4"/>
  <c r="EM56" i="4"/>
  <c r="EL56" i="4"/>
  <c r="FG55" i="4"/>
  <c r="FF55" i="4"/>
  <c r="FB55" i="4"/>
  <c r="FA55" i="4"/>
  <c r="EW55" i="4"/>
  <c r="EV55" i="4"/>
  <c r="ER55" i="4"/>
  <c r="EQ55" i="4"/>
  <c r="EM55" i="4"/>
  <c r="EL55" i="4"/>
  <c r="FG54" i="4"/>
  <c r="FF54" i="4"/>
  <c r="FB54" i="4"/>
  <c r="FA54" i="4"/>
  <c r="EW54" i="4"/>
  <c r="EV54" i="4"/>
  <c r="ER54" i="4"/>
  <c r="EQ54" i="4"/>
  <c r="EM54" i="4"/>
  <c r="EL54" i="4"/>
  <c r="FG53" i="4"/>
  <c r="FF53" i="4"/>
  <c r="FB53" i="4"/>
  <c r="FA53" i="4"/>
  <c r="EW53" i="4"/>
  <c r="EV53" i="4"/>
  <c r="ER53" i="4"/>
  <c r="EQ53" i="4"/>
  <c r="EM53" i="4"/>
  <c r="EL53" i="4"/>
  <c r="FG52" i="4"/>
  <c r="FF52" i="4"/>
  <c r="FB52" i="4"/>
  <c r="FA52" i="4"/>
  <c r="EW52" i="4"/>
  <c r="EV52" i="4"/>
  <c r="ER52" i="4"/>
  <c r="EQ52" i="4"/>
  <c r="EM52" i="4"/>
  <c r="EL52" i="4"/>
  <c r="FG51" i="4"/>
  <c r="FF51" i="4"/>
  <c r="FB51" i="4"/>
  <c r="FA51" i="4"/>
  <c r="EW51" i="4"/>
  <c r="EV51" i="4"/>
  <c r="ER51" i="4"/>
  <c r="EQ51" i="4"/>
  <c r="EM51" i="4"/>
  <c r="EL51" i="4"/>
  <c r="FG50" i="4"/>
  <c r="FF50" i="4"/>
  <c r="FB50" i="4"/>
  <c r="FA50" i="4"/>
  <c r="EW50" i="4"/>
  <c r="EV50" i="4"/>
  <c r="ER50" i="4"/>
  <c r="EQ50" i="4"/>
  <c r="EM50" i="4"/>
  <c r="EL50" i="4"/>
  <c r="FG49" i="4"/>
  <c r="FF49" i="4"/>
  <c r="FB49" i="4"/>
  <c r="FA49" i="4"/>
  <c r="EW49" i="4"/>
  <c r="EV49" i="4"/>
  <c r="ER49" i="4"/>
  <c r="EQ49" i="4"/>
  <c r="EM49" i="4"/>
  <c r="EL49" i="4"/>
  <c r="FG48" i="4"/>
  <c r="FF48" i="4"/>
  <c r="FB48" i="4"/>
  <c r="FA48" i="4"/>
  <c r="EW48" i="4"/>
  <c r="EV48" i="4"/>
  <c r="ER48" i="4"/>
  <c r="EQ48" i="4"/>
  <c r="EM48" i="4"/>
  <c r="EL48" i="4"/>
  <c r="FG47" i="4"/>
  <c r="FF47" i="4"/>
  <c r="FB47" i="4"/>
  <c r="FA47" i="4"/>
  <c r="EW47" i="4"/>
  <c r="EV47" i="4"/>
  <c r="ER47" i="4"/>
  <c r="EQ47" i="4"/>
  <c r="EM47" i="4"/>
  <c r="EL47" i="4"/>
  <c r="FG46" i="4"/>
  <c r="FF46" i="4"/>
  <c r="FB46" i="4"/>
  <c r="FA46" i="4"/>
  <c r="EW46" i="4"/>
  <c r="EV46" i="4"/>
  <c r="ER46" i="4"/>
  <c r="EQ46" i="4"/>
  <c r="EM46" i="4"/>
  <c r="EL46" i="4"/>
  <c r="FG45" i="4"/>
  <c r="FF45" i="4"/>
  <c r="FB45" i="4"/>
  <c r="FA45" i="4"/>
  <c r="EW45" i="4"/>
  <c r="EV45" i="4"/>
  <c r="ER45" i="4"/>
  <c r="EQ45" i="4"/>
  <c r="EM45" i="4"/>
  <c r="EL45" i="4"/>
  <c r="FG44" i="4"/>
  <c r="FF44" i="4"/>
  <c r="FB44" i="4"/>
  <c r="FA44" i="4"/>
  <c r="EW44" i="4"/>
  <c r="EV44" i="4"/>
  <c r="ER44" i="4"/>
  <c r="EQ44" i="4"/>
  <c r="EM44" i="4"/>
  <c r="EL44" i="4"/>
  <c r="FG43" i="4"/>
  <c r="FF43" i="4"/>
  <c r="FB43" i="4"/>
  <c r="FA43" i="4"/>
  <c r="EW43" i="4"/>
  <c r="EV43" i="4"/>
  <c r="ER43" i="4"/>
  <c r="EQ43" i="4"/>
  <c r="EM43" i="4"/>
  <c r="EL43" i="4"/>
  <c r="FG42" i="4"/>
  <c r="FF42" i="4"/>
  <c r="FB42" i="4"/>
  <c r="FA42" i="4"/>
  <c r="EW42" i="4"/>
  <c r="EV42" i="4"/>
  <c r="ER42" i="4"/>
  <c r="EQ42" i="4"/>
  <c r="EM42" i="4"/>
  <c r="EL42" i="4"/>
  <c r="FG41" i="4"/>
  <c r="FF41" i="4"/>
  <c r="FB41" i="4"/>
  <c r="FA41" i="4"/>
  <c r="EW41" i="4"/>
  <c r="EV41" i="4"/>
  <c r="ER41" i="4"/>
  <c r="EQ41" i="4"/>
  <c r="EM41" i="4"/>
  <c r="EL41" i="4"/>
  <c r="FG40" i="4"/>
  <c r="FF40" i="4"/>
  <c r="FB40" i="4"/>
  <c r="FA40" i="4"/>
  <c r="EW40" i="4"/>
  <c r="EV40" i="4"/>
  <c r="ER40" i="4"/>
  <c r="EQ40" i="4"/>
  <c r="EM40" i="4"/>
  <c r="EL40" i="4"/>
  <c r="FG39" i="4"/>
  <c r="FF39" i="4"/>
  <c r="FB39" i="4"/>
  <c r="FA39" i="4"/>
  <c r="EW39" i="4"/>
  <c r="EV39" i="4"/>
  <c r="ER39" i="4"/>
  <c r="EQ39" i="4"/>
  <c r="EM39" i="4"/>
  <c r="EL39" i="4"/>
  <c r="FG38" i="4"/>
  <c r="FF38" i="4"/>
  <c r="FB38" i="4"/>
  <c r="FA38" i="4"/>
  <c r="EW38" i="4"/>
  <c r="EV38" i="4"/>
  <c r="ER38" i="4"/>
  <c r="EQ38" i="4"/>
  <c r="EM38" i="4"/>
  <c r="EL38" i="4"/>
  <c r="FG37" i="4"/>
  <c r="FF37" i="4"/>
  <c r="FB37" i="4"/>
  <c r="FA37" i="4"/>
  <c r="EW37" i="4"/>
  <c r="EV37" i="4"/>
  <c r="ER37" i="4"/>
  <c r="EQ37" i="4"/>
  <c r="EM37" i="4"/>
  <c r="EL37" i="4"/>
  <c r="FG36" i="4"/>
  <c r="FF36" i="4"/>
  <c r="FB36" i="4"/>
  <c r="FA36" i="4"/>
  <c r="EW36" i="4"/>
  <c r="EV36" i="4"/>
  <c r="ER36" i="4"/>
  <c r="EQ36" i="4"/>
  <c r="EM36" i="4"/>
  <c r="EL36" i="4"/>
  <c r="FG35" i="4"/>
  <c r="FF35" i="4"/>
  <c r="FB35" i="4"/>
  <c r="FA35" i="4"/>
  <c r="EW35" i="4"/>
  <c r="EV35" i="4"/>
  <c r="ER35" i="4"/>
  <c r="EQ35" i="4"/>
  <c r="EM35" i="4"/>
  <c r="EL35" i="4"/>
  <c r="FG34" i="4"/>
  <c r="FF34" i="4"/>
  <c r="FB34" i="4"/>
  <c r="FA34" i="4"/>
  <c r="EW34" i="4"/>
  <c r="EV34" i="4"/>
  <c r="ER34" i="4"/>
  <c r="EQ34" i="4"/>
  <c r="EM34" i="4"/>
  <c r="EL34" i="4"/>
  <c r="FG33" i="4"/>
  <c r="FF33" i="4"/>
  <c r="FB33" i="4"/>
  <c r="FA33" i="4"/>
  <c r="EW33" i="4"/>
  <c r="EV33" i="4"/>
  <c r="ER33" i="4"/>
  <c r="EQ33" i="4"/>
  <c r="EM33" i="4"/>
  <c r="EL33" i="4"/>
  <c r="FG32" i="4"/>
  <c r="FF32" i="4"/>
  <c r="FB32" i="4"/>
  <c r="FA32" i="4"/>
  <c r="EW32" i="4"/>
  <c r="EV32" i="4"/>
  <c r="ER32" i="4"/>
  <c r="EQ32" i="4"/>
  <c r="EM32" i="4"/>
  <c r="EL32" i="4"/>
  <c r="FG31" i="4"/>
  <c r="FF31" i="4"/>
  <c r="FB31" i="4"/>
  <c r="FA31" i="4"/>
  <c r="EW31" i="4"/>
  <c r="EV31" i="4"/>
  <c r="ER31" i="4"/>
  <c r="EQ31" i="4"/>
  <c r="EM31" i="4"/>
  <c r="EL31" i="4"/>
  <c r="FG30" i="4"/>
  <c r="FF30" i="4"/>
  <c r="FB30" i="4"/>
  <c r="FA30" i="4"/>
  <c r="EW30" i="4"/>
  <c r="EV30" i="4"/>
  <c r="ER30" i="4"/>
  <c r="EQ30" i="4"/>
  <c r="EM30" i="4"/>
  <c r="EL30" i="4"/>
  <c r="FG29" i="4"/>
  <c r="FF29" i="4"/>
  <c r="FB29" i="4"/>
  <c r="FA29" i="4"/>
  <c r="EW29" i="4"/>
  <c r="EV29" i="4"/>
  <c r="ER29" i="4"/>
  <c r="EQ29" i="4"/>
  <c r="EM29" i="4"/>
  <c r="EL29" i="4"/>
  <c r="FG28" i="4"/>
  <c r="FF28" i="4"/>
  <c r="FB28" i="4"/>
  <c r="FA28" i="4"/>
  <c r="EW28" i="4"/>
  <c r="EV28" i="4"/>
  <c r="ER28" i="4"/>
  <c r="EQ28" i="4"/>
  <c r="EM28" i="4"/>
  <c r="EL28" i="4"/>
  <c r="FG27" i="4"/>
  <c r="FF27" i="4"/>
  <c r="FB27" i="4"/>
  <c r="FA27" i="4"/>
  <c r="EW27" i="4"/>
  <c r="EV27" i="4"/>
  <c r="ER27" i="4"/>
  <c r="EQ27" i="4"/>
  <c r="EM27" i="4"/>
  <c r="EL27" i="4"/>
  <c r="FG26" i="4"/>
  <c r="FF26" i="4"/>
  <c r="FB26" i="4"/>
  <c r="FA26" i="4"/>
  <c r="EW26" i="4"/>
  <c r="EV26" i="4"/>
  <c r="ER26" i="4"/>
  <c r="EQ26" i="4"/>
  <c r="EM26" i="4"/>
  <c r="EL26" i="4"/>
  <c r="FG25" i="4"/>
  <c r="FF25" i="4"/>
  <c r="FB25" i="4"/>
  <c r="FA25" i="4"/>
  <c r="EW25" i="4"/>
  <c r="EV25" i="4"/>
  <c r="ER25" i="4"/>
  <c r="EQ25" i="4"/>
  <c r="EM25" i="4"/>
  <c r="EL25" i="4"/>
  <c r="FG24" i="4"/>
  <c r="FF24" i="4"/>
  <c r="FB24" i="4"/>
  <c r="FA24" i="4"/>
  <c r="EW24" i="4"/>
  <c r="EV24" i="4"/>
  <c r="ER24" i="4"/>
  <c r="EQ24" i="4"/>
  <c r="EM24" i="4"/>
  <c r="EL24" i="4"/>
  <c r="FG23" i="4"/>
  <c r="FF23" i="4"/>
  <c r="FB23" i="4"/>
  <c r="FA23" i="4"/>
  <c r="EW23" i="4"/>
  <c r="EV23" i="4"/>
  <c r="ER23" i="4"/>
  <c r="EQ23" i="4"/>
  <c r="EM23" i="4"/>
  <c r="EL23" i="4"/>
  <c r="FG22" i="4"/>
  <c r="FF22" i="4"/>
  <c r="FB22" i="4"/>
  <c r="FA22" i="4"/>
  <c r="EW22" i="4"/>
  <c r="EV22" i="4"/>
  <c r="ER22" i="4"/>
  <c r="EQ22" i="4"/>
  <c r="EM22" i="4"/>
  <c r="EL22" i="4"/>
  <c r="FG21" i="4"/>
  <c r="FF21" i="4"/>
  <c r="FB21" i="4"/>
  <c r="FA21" i="4"/>
  <c r="EW21" i="4"/>
  <c r="EV21" i="4"/>
  <c r="ER21" i="4"/>
  <c r="EQ21" i="4"/>
  <c r="EM21" i="4"/>
  <c r="EL21" i="4"/>
  <c r="FG20" i="4"/>
  <c r="FF20" i="4"/>
  <c r="FB20" i="4"/>
  <c r="FA20" i="4"/>
  <c r="EW20" i="4"/>
  <c r="EV20" i="4"/>
  <c r="ER20" i="4"/>
  <c r="EQ20" i="4"/>
  <c r="EM20" i="4"/>
  <c r="EL20" i="4"/>
  <c r="FG19" i="4"/>
  <c r="FF19" i="4"/>
  <c r="FB19" i="4"/>
  <c r="FA19" i="4"/>
  <c r="EW19" i="4"/>
  <c r="EV19" i="4"/>
  <c r="ER19" i="4"/>
  <c r="EQ19" i="4"/>
  <c r="EM19" i="4"/>
  <c r="EL19" i="4"/>
  <c r="FG18" i="4"/>
  <c r="FF18" i="4"/>
  <c r="FB18" i="4"/>
  <c r="FA18" i="4"/>
  <c r="EW18" i="4"/>
  <c r="EV18" i="4"/>
  <c r="ER18" i="4"/>
  <c r="EQ18" i="4"/>
  <c r="EM18" i="4"/>
  <c r="EL18" i="4"/>
  <c r="FG17" i="4"/>
  <c r="FF17" i="4"/>
  <c r="FB17" i="4"/>
  <c r="FA17" i="4"/>
  <c r="EW17" i="4"/>
  <c r="EV17" i="4"/>
  <c r="ER17" i="4"/>
  <c r="EQ17" i="4"/>
  <c r="EM17" i="4"/>
  <c r="EL17" i="4"/>
  <c r="FG16" i="4"/>
  <c r="FF16" i="4"/>
  <c r="FB16" i="4"/>
  <c r="FA16" i="4"/>
  <c r="EW16" i="4"/>
  <c r="EV16" i="4"/>
  <c r="ER16" i="4"/>
  <c r="EQ16" i="4"/>
  <c r="EM16" i="4"/>
  <c r="EL16" i="4"/>
  <c r="FG15" i="4"/>
  <c r="FF15" i="4"/>
  <c r="FB15" i="4"/>
  <c r="FA15" i="4"/>
  <c r="EW15" i="4"/>
  <c r="EV15" i="4"/>
  <c r="ER15" i="4"/>
  <c r="EQ15" i="4"/>
  <c r="EM15" i="4"/>
  <c r="EL15" i="4"/>
  <c r="FG14" i="4"/>
  <c r="FF14" i="4"/>
  <c r="FB14" i="4"/>
  <c r="FA14" i="4"/>
  <c r="EW14" i="4"/>
  <c r="EV14" i="4"/>
  <c r="ER14" i="4"/>
  <c r="EQ14" i="4"/>
  <c r="EM14" i="4"/>
  <c r="EL14" i="4"/>
  <c r="FG13" i="4"/>
  <c r="FF13" i="4"/>
  <c r="FB13" i="4"/>
  <c r="FA13" i="4"/>
  <c r="EW13" i="4"/>
  <c r="EV13" i="4"/>
  <c r="ER13" i="4"/>
  <c r="EQ13" i="4"/>
  <c r="EM13" i="4"/>
  <c r="EL13" i="4"/>
  <c r="FG12" i="4"/>
  <c r="FF12" i="4"/>
  <c r="FB12" i="4"/>
  <c r="FA12" i="4"/>
  <c r="EW12" i="4"/>
  <c r="EV12" i="4"/>
  <c r="ER12" i="4"/>
  <c r="EQ12" i="4"/>
  <c r="EM12" i="4"/>
  <c r="EL12" i="4"/>
  <c r="FG11" i="4"/>
  <c r="FF11" i="4"/>
  <c r="FB11" i="4"/>
  <c r="FA11" i="4"/>
  <c r="EW11" i="4"/>
  <c r="EV11" i="4"/>
  <c r="ER11" i="4"/>
  <c r="EQ11" i="4"/>
  <c r="EM11" i="4"/>
  <c r="EL11" i="4"/>
  <c r="FG10" i="4"/>
  <c r="FF10" i="4"/>
  <c r="FB10" i="4"/>
  <c r="FA10" i="4"/>
  <c r="EW10" i="4"/>
  <c r="EV10" i="4"/>
  <c r="ER10" i="4"/>
  <c r="EQ10" i="4"/>
  <c r="EM10" i="4"/>
  <c r="EL10" i="4"/>
  <c r="FG9" i="4"/>
  <c r="FF9" i="4"/>
  <c r="FB9" i="4"/>
  <c r="FA9" i="4"/>
  <c r="EW9" i="4"/>
  <c r="EV9" i="4"/>
  <c r="ER9" i="4"/>
  <c r="EQ9" i="4"/>
  <c r="EM9" i="4"/>
  <c r="EL9" i="4"/>
  <c r="FG8" i="4"/>
  <c r="FF8" i="4"/>
  <c r="FB8" i="4"/>
  <c r="FA8" i="4"/>
  <c r="EW8" i="4"/>
  <c r="EV8" i="4"/>
  <c r="ER8" i="4"/>
  <c r="EQ8" i="4"/>
  <c r="EM8" i="4"/>
  <c r="EL8" i="4"/>
  <c r="FG7" i="4"/>
  <c r="FF7" i="4"/>
  <c r="FB7" i="4"/>
  <c r="FA7" i="4"/>
  <c r="EW7" i="4"/>
  <c r="EV7" i="4"/>
  <c r="ER7" i="4"/>
  <c r="EQ7" i="4"/>
  <c r="EM7" i="4"/>
  <c r="EL7" i="4"/>
  <c r="FG6" i="4"/>
  <c r="FF6" i="4"/>
  <c r="FB6" i="4"/>
  <c r="FA6" i="4"/>
  <c r="EW6" i="4"/>
  <c r="EV6" i="4"/>
  <c r="ER6" i="4"/>
  <c r="EQ6" i="4"/>
  <c r="EM6" i="4"/>
  <c r="EL6" i="4"/>
  <c r="FG5" i="4"/>
  <c r="FF5" i="4"/>
  <c r="FB5" i="4"/>
  <c r="FA5" i="4"/>
  <c r="EW5" i="4"/>
  <c r="EV5" i="4"/>
  <c r="ER5" i="4"/>
  <c r="EQ5" i="4"/>
  <c r="EM5" i="4"/>
  <c r="EL5" i="4"/>
  <c r="FG4" i="4"/>
  <c r="FF4" i="4"/>
  <c r="FB4" i="4"/>
  <c r="FA4" i="4"/>
  <c r="EW4" i="4"/>
  <c r="EV4" i="4"/>
  <c r="ER4" i="4"/>
  <c r="EQ4" i="4"/>
  <c r="EM4" i="4"/>
  <c r="EL4" i="4"/>
  <c r="FG3" i="4"/>
  <c r="FF3" i="4"/>
  <c r="FB3" i="4"/>
  <c r="FA3" i="4"/>
  <c r="EW3" i="4"/>
  <c r="EV3" i="4"/>
  <c r="ER3" i="4"/>
  <c r="EQ3" i="4"/>
  <c r="EM3" i="4"/>
  <c r="EL3" i="4"/>
  <c r="FE59" i="3"/>
  <c r="FC59" i="3"/>
  <c r="EZ59" i="3"/>
  <c r="EX59" i="3"/>
  <c r="EU59" i="3"/>
  <c r="ES59" i="3"/>
  <c r="EP59" i="3"/>
  <c r="EN59" i="3"/>
  <c r="EK59" i="3"/>
  <c r="EI59" i="3"/>
  <c r="FG58" i="3"/>
  <c r="FF58" i="3"/>
  <c r="FB58" i="3"/>
  <c r="FA58" i="3"/>
  <c r="EW58" i="3"/>
  <c r="EV58" i="3"/>
  <c r="ER58" i="3"/>
  <c r="EQ58" i="3"/>
  <c r="EM58" i="3"/>
  <c r="EL58" i="3"/>
  <c r="FG57" i="3"/>
  <c r="FF57" i="3"/>
  <c r="FB57" i="3"/>
  <c r="FA57" i="3"/>
  <c r="EW57" i="3"/>
  <c r="EV57" i="3"/>
  <c r="ER57" i="3"/>
  <c r="EQ57" i="3"/>
  <c r="EM57" i="3"/>
  <c r="EL57" i="3"/>
  <c r="FG56" i="3"/>
  <c r="FF56" i="3"/>
  <c r="FB56" i="3"/>
  <c r="FA56" i="3"/>
  <c r="EW56" i="3"/>
  <c r="EV56" i="3"/>
  <c r="ER56" i="3"/>
  <c r="EQ56" i="3"/>
  <c r="EM56" i="3"/>
  <c r="EL56" i="3"/>
  <c r="FG55" i="3"/>
  <c r="FF55" i="3"/>
  <c r="FB55" i="3"/>
  <c r="FA55" i="3"/>
  <c r="EW55" i="3"/>
  <c r="EV55" i="3"/>
  <c r="ER55" i="3"/>
  <c r="EQ55" i="3"/>
  <c r="EM55" i="3"/>
  <c r="EL55" i="3"/>
  <c r="FG54" i="3"/>
  <c r="FF54" i="3"/>
  <c r="FB54" i="3"/>
  <c r="FA54" i="3"/>
  <c r="EW54" i="3"/>
  <c r="EV54" i="3"/>
  <c r="ER54" i="3"/>
  <c r="EQ54" i="3"/>
  <c r="EM54" i="3"/>
  <c r="EL54" i="3"/>
  <c r="FG53" i="3"/>
  <c r="FF53" i="3"/>
  <c r="FB53" i="3"/>
  <c r="FA53" i="3"/>
  <c r="EW53" i="3"/>
  <c r="EV53" i="3"/>
  <c r="ER53" i="3"/>
  <c r="EQ53" i="3"/>
  <c r="EM53" i="3"/>
  <c r="EL53" i="3"/>
  <c r="FG52" i="3"/>
  <c r="FF52" i="3"/>
  <c r="FB52" i="3"/>
  <c r="FA52" i="3"/>
  <c r="EW52" i="3"/>
  <c r="EV52" i="3"/>
  <c r="ER52" i="3"/>
  <c r="EQ52" i="3"/>
  <c r="EM52" i="3"/>
  <c r="EL52" i="3"/>
  <c r="FG51" i="3"/>
  <c r="FF51" i="3"/>
  <c r="FB51" i="3"/>
  <c r="FA51" i="3"/>
  <c r="EW51" i="3"/>
  <c r="EV51" i="3"/>
  <c r="ER51" i="3"/>
  <c r="EQ51" i="3"/>
  <c r="EM51" i="3"/>
  <c r="EL51" i="3"/>
  <c r="FG50" i="3"/>
  <c r="FF50" i="3"/>
  <c r="FB50" i="3"/>
  <c r="FA50" i="3"/>
  <c r="EW50" i="3"/>
  <c r="EV50" i="3"/>
  <c r="ER50" i="3"/>
  <c r="EQ50" i="3"/>
  <c r="EM50" i="3"/>
  <c r="EL50" i="3"/>
  <c r="FG49" i="3"/>
  <c r="FF49" i="3"/>
  <c r="FB49" i="3"/>
  <c r="FA49" i="3"/>
  <c r="EW49" i="3"/>
  <c r="EV49" i="3"/>
  <c r="ER49" i="3"/>
  <c r="EQ49" i="3"/>
  <c r="EM49" i="3"/>
  <c r="EL49" i="3"/>
  <c r="FG48" i="3"/>
  <c r="FF48" i="3"/>
  <c r="FB48" i="3"/>
  <c r="FA48" i="3"/>
  <c r="EW48" i="3"/>
  <c r="EV48" i="3"/>
  <c r="ER48" i="3"/>
  <c r="EQ48" i="3"/>
  <c r="EM48" i="3"/>
  <c r="EL48" i="3"/>
  <c r="FG47" i="3"/>
  <c r="FF47" i="3"/>
  <c r="FB47" i="3"/>
  <c r="FA47" i="3"/>
  <c r="EW47" i="3"/>
  <c r="EV47" i="3"/>
  <c r="ER47" i="3"/>
  <c r="EQ47" i="3"/>
  <c r="EM47" i="3"/>
  <c r="EL47" i="3"/>
  <c r="FG46" i="3"/>
  <c r="FF46" i="3"/>
  <c r="FB46" i="3"/>
  <c r="FA46" i="3"/>
  <c r="EW46" i="3"/>
  <c r="EV46" i="3"/>
  <c r="ER46" i="3"/>
  <c r="EQ46" i="3"/>
  <c r="EM46" i="3"/>
  <c r="EL46" i="3"/>
  <c r="FG45" i="3"/>
  <c r="FF45" i="3"/>
  <c r="FB45" i="3"/>
  <c r="FA45" i="3"/>
  <c r="EW45" i="3"/>
  <c r="EV45" i="3"/>
  <c r="ER45" i="3"/>
  <c r="EQ45" i="3"/>
  <c r="EM45" i="3"/>
  <c r="EL45" i="3"/>
  <c r="FG44" i="3"/>
  <c r="FF44" i="3"/>
  <c r="FB44" i="3"/>
  <c r="FA44" i="3"/>
  <c r="EW44" i="3"/>
  <c r="EV44" i="3"/>
  <c r="ER44" i="3"/>
  <c r="EQ44" i="3"/>
  <c r="EM44" i="3"/>
  <c r="EL44" i="3"/>
  <c r="FG43" i="3"/>
  <c r="FF43" i="3"/>
  <c r="FB43" i="3"/>
  <c r="FA43" i="3"/>
  <c r="EW43" i="3"/>
  <c r="EV43" i="3"/>
  <c r="ER43" i="3"/>
  <c r="EQ43" i="3"/>
  <c r="EM43" i="3"/>
  <c r="EL43" i="3"/>
  <c r="FG42" i="3"/>
  <c r="FF42" i="3"/>
  <c r="FB42" i="3"/>
  <c r="FA42" i="3"/>
  <c r="EW42" i="3"/>
  <c r="EV42" i="3"/>
  <c r="ER42" i="3"/>
  <c r="EQ42" i="3"/>
  <c r="EM42" i="3"/>
  <c r="EL42" i="3"/>
  <c r="FG41" i="3"/>
  <c r="FF41" i="3"/>
  <c r="FB41" i="3"/>
  <c r="FA41" i="3"/>
  <c r="EW41" i="3"/>
  <c r="EV41" i="3"/>
  <c r="ER41" i="3"/>
  <c r="EQ41" i="3"/>
  <c r="EM41" i="3"/>
  <c r="EL41" i="3"/>
  <c r="FG40" i="3"/>
  <c r="FF40" i="3"/>
  <c r="FB40" i="3"/>
  <c r="FA40" i="3"/>
  <c r="EW40" i="3"/>
  <c r="EV40" i="3"/>
  <c r="ER40" i="3"/>
  <c r="EQ40" i="3"/>
  <c r="EM40" i="3"/>
  <c r="EL40" i="3"/>
  <c r="FG39" i="3"/>
  <c r="FF39" i="3"/>
  <c r="FB39" i="3"/>
  <c r="FA39" i="3"/>
  <c r="EW39" i="3"/>
  <c r="EV39" i="3"/>
  <c r="ER39" i="3"/>
  <c r="EQ39" i="3"/>
  <c r="EM39" i="3"/>
  <c r="EL39" i="3"/>
  <c r="FG38" i="3"/>
  <c r="FF38" i="3"/>
  <c r="FB38" i="3"/>
  <c r="FA38" i="3"/>
  <c r="EW38" i="3"/>
  <c r="EV38" i="3"/>
  <c r="ER38" i="3"/>
  <c r="EQ38" i="3"/>
  <c r="EM38" i="3"/>
  <c r="EL38" i="3"/>
  <c r="FG37" i="3"/>
  <c r="FF37" i="3"/>
  <c r="FB37" i="3"/>
  <c r="FA37" i="3"/>
  <c r="EW37" i="3"/>
  <c r="EV37" i="3"/>
  <c r="ER37" i="3"/>
  <c r="EQ37" i="3"/>
  <c r="EM37" i="3"/>
  <c r="EL37" i="3"/>
  <c r="FG36" i="3"/>
  <c r="FF36" i="3"/>
  <c r="FB36" i="3"/>
  <c r="FA36" i="3"/>
  <c r="EW36" i="3"/>
  <c r="EV36" i="3"/>
  <c r="ER36" i="3"/>
  <c r="EQ36" i="3"/>
  <c r="EM36" i="3"/>
  <c r="EL36" i="3"/>
  <c r="FG35" i="3"/>
  <c r="FF35" i="3"/>
  <c r="FB35" i="3"/>
  <c r="FA35" i="3"/>
  <c r="EW35" i="3"/>
  <c r="EV35" i="3"/>
  <c r="ER35" i="3"/>
  <c r="EQ35" i="3"/>
  <c r="EM35" i="3"/>
  <c r="EL35" i="3"/>
  <c r="FG34" i="3"/>
  <c r="FF34" i="3"/>
  <c r="FB34" i="3"/>
  <c r="FA34" i="3"/>
  <c r="EW34" i="3"/>
  <c r="EV34" i="3"/>
  <c r="ER34" i="3"/>
  <c r="EQ34" i="3"/>
  <c r="EM34" i="3"/>
  <c r="EL34" i="3"/>
  <c r="FG33" i="3"/>
  <c r="FF33" i="3"/>
  <c r="FB33" i="3"/>
  <c r="FA33" i="3"/>
  <c r="EW33" i="3"/>
  <c r="EV33" i="3"/>
  <c r="ER33" i="3"/>
  <c r="EQ33" i="3"/>
  <c r="EM33" i="3"/>
  <c r="EL33" i="3"/>
  <c r="FG32" i="3"/>
  <c r="FF32" i="3"/>
  <c r="FB32" i="3"/>
  <c r="FA32" i="3"/>
  <c r="EW32" i="3"/>
  <c r="EV32" i="3"/>
  <c r="ER32" i="3"/>
  <c r="EQ32" i="3"/>
  <c r="EM32" i="3"/>
  <c r="EL32" i="3"/>
  <c r="FG31" i="3"/>
  <c r="FF31" i="3"/>
  <c r="FB31" i="3"/>
  <c r="FA31" i="3"/>
  <c r="EW31" i="3"/>
  <c r="EV31" i="3"/>
  <c r="ER31" i="3"/>
  <c r="EQ31" i="3"/>
  <c r="EM31" i="3"/>
  <c r="EL31" i="3"/>
  <c r="FG30" i="3"/>
  <c r="FF30" i="3"/>
  <c r="FB30" i="3"/>
  <c r="FA30" i="3"/>
  <c r="EW30" i="3"/>
  <c r="EV30" i="3"/>
  <c r="ER30" i="3"/>
  <c r="EQ30" i="3"/>
  <c r="EM30" i="3"/>
  <c r="EL30" i="3"/>
  <c r="FG29" i="3"/>
  <c r="FF29" i="3"/>
  <c r="FB29" i="3"/>
  <c r="FA29" i="3"/>
  <c r="EW29" i="3"/>
  <c r="EV29" i="3"/>
  <c r="ER29" i="3"/>
  <c r="EQ29" i="3"/>
  <c r="EM29" i="3"/>
  <c r="EL29" i="3"/>
  <c r="FG28" i="3"/>
  <c r="FF28" i="3"/>
  <c r="FB28" i="3"/>
  <c r="FA28" i="3"/>
  <c r="EW28" i="3"/>
  <c r="EV28" i="3"/>
  <c r="ER28" i="3"/>
  <c r="EQ28" i="3"/>
  <c r="EM28" i="3"/>
  <c r="EL28" i="3"/>
  <c r="FG27" i="3"/>
  <c r="FF27" i="3"/>
  <c r="FB27" i="3"/>
  <c r="FA27" i="3"/>
  <c r="EW27" i="3"/>
  <c r="EV27" i="3"/>
  <c r="ER27" i="3"/>
  <c r="EQ27" i="3"/>
  <c r="EM27" i="3"/>
  <c r="EL27" i="3"/>
  <c r="FG26" i="3"/>
  <c r="FF26" i="3"/>
  <c r="FB26" i="3"/>
  <c r="FA26" i="3"/>
  <c r="EW26" i="3"/>
  <c r="EV26" i="3"/>
  <c r="ER26" i="3"/>
  <c r="EQ26" i="3"/>
  <c r="EM26" i="3"/>
  <c r="EL26" i="3"/>
  <c r="FG25" i="3"/>
  <c r="FF25" i="3"/>
  <c r="FB25" i="3"/>
  <c r="FA25" i="3"/>
  <c r="EW25" i="3"/>
  <c r="EV25" i="3"/>
  <c r="ER25" i="3"/>
  <c r="EQ25" i="3"/>
  <c r="EM25" i="3"/>
  <c r="EL25" i="3"/>
  <c r="FG24" i="3"/>
  <c r="FF24" i="3"/>
  <c r="FB24" i="3"/>
  <c r="FA24" i="3"/>
  <c r="EW24" i="3"/>
  <c r="EV24" i="3"/>
  <c r="ER24" i="3"/>
  <c r="EQ24" i="3"/>
  <c r="EM24" i="3"/>
  <c r="EL24" i="3"/>
  <c r="FG23" i="3"/>
  <c r="FF23" i="3"/>
  <c r="FB23" i="3"/>
  <c r="FA23" i="3"/>
  <c r="EW23" i="3"/>
  <c r="EV23" i="3"/>
  <c r="ER23" i="3"/>
  <c r="EQ23" i="3"/>
  <c r="EM23" i="3"/>
  <c r="EL23" i="3"/>
  <c r="FG22" i="3"/>
  <c r="FF22" i="3"/>
  <c r="FB22" i="3"/>
  <c r="FA22" i="3"/>
  <c r="EW22" i="3"/>
  <c r="EV22" i="3"/>
  <c r="ER22" i="3"/>
  <c r="EQ22" i="3"/>
  <c r="EM22" i="3"/>
  <c r="EL22" i="3"/>
  <c r="FG21" i="3"/>
  <c r="FF21" i="3"/>
  <c r="FB21" i="3"/>
  <c r="FA21" i="3"/>
  <c r="EW21" i="3"/>
  <c r="EV21" i="3"/>
  <c r="ER21" i="3"/>
  <c r="EQ21" i="3"/>
  <c r="EM21" i="3"/>
  <c r="EL21" i="3"/>
  <c r="FG20" i="3"/>
  <c r="FF20" i="3"/>
  <c r="FB20" i="3"/>
  <c r="FA20" i="3"/>
  <c r="EW20" i="3"/>
  <c r="EV20" i="3"/>
  <c r="ER20" i="3"/>
  <c r="EQ20" i="3"/>
  <c r="EM20" i="3"/>
  <c r="EL20" i="3"/>
  <c r="FG19" i="3"/>
  <c r="FF19" i="3"/>
  <c r="FB19" i="3"/>
  <c r="FA19" i="3"/>
  <c r="EW19" i="3"/>
  <c r="EV19" i="3"/>
  <c r="ER19" i="3"/>
  <c r="EQ19" i="3"/>
  <c r="EM19" i="3"/>
  <c r="EL19" i="3"/>
  <c r="FG18" i="3"/>
  <c r="FF18" i="3"/>
  <c r="FB18" i="3"/>
  <c r="FA18" i="3"/>
  <c r="EW18" i="3"/>
  <c r="EV18" i="3"/>
  <c r="ER18" i="3"/>
  <c r="EQ18" i="3"/>
  <c r="EM18" i="3"/>
  <c r="EL18" i="3"/>
  <c r="FG17" i="3"/>
  <c r="FF17" i="3"/>
  <c r="FB17" i="3"/>
  <c r="FA17" i="3"/>
  <c r="EW17" i="3"/>
  <c r="EV17" i="3"/>
  <c r="ER17" i="3"/>
  <c r="EQ17" i="3"/>
  <c r="EM17" i="3"/>
  <c r="EL17" i="3"/>
  <c r="FG16" i="3"/>
  <c r="FF16" i="3"/>
  <c r="FB16" i="3"/>
  <c r="FA16" i="3"/>
  <c r="EW16" i="3"/>
  <c r="EV16" i="3"/>
  <c r="ER16" i="3"/>
  <c r="EQ16" i="3"/>
  <c r="EM16" i="3"/>
  <c r="EL16" i="3"/>
  <c r="FG15" i="3"/>
  <c r="FF15" i="3"/>
  <c r="FB15" i="3"/>
  <c r="FA15" i="3"/>
  <c r="EW15" i="3"/>
  <c r="EV15" i="3"/>
  <c r="ER15" i="3"/>
  <c r="EQ15" i="3"/>
  <c r="EM15" i="3"/>
  <c r="EL15" i="3"/>
  <c r="FG14" i="3"/>
  <c r="FF14" i="3"/>
  <c r="FB14" i="3"/>
  <c r="FA14" i="3"/>
  <c r="EW14" i="3"/>
  <c r="EV14" i="3"/>
  <c r="ER14" i="3"/>
  <c r="EQ14" i="3"/>
  <c r="EM14" i="3"/>
  <c r="EL14" i="3"/>
  <c r="FG13" i="3"/>
  <c r="FF13" i="3"/>
  <c r="FB13" i="3"/>
  <c r="FA13" i="3"/>
  <c r="EW13" i="3"/>
  <c r="EV13" i="3"/>
  <c r="ER13" i="3"/>
  <c r="EQ13" i="3"/>
  <c r="EM13" i="3"/>
  <c r="EL13" i="3"/>
  <c r="FG12" i="3"/>
  <c r="FF12" i="3"/>
  <c r="FB12" i="3"/>
  <c r="FA12" i="3"/>
  <c r="EW12" i="3"/>
  <c r="EV12" i="3"/>
  <c r="ER12" i="3"/>
  <c r="EQ12" i="3"/>
  <c r="EM12" i="3"/>
  <c r="EL12" i="3"/>
  <c r="FG11" i="3"/>
  <c r="FF11" i="3"/>
  <c r="FB11" i="3"/>
  <c r="FA11" i="3"/>
  <c r="EW11" i="3"/>
  <c r="EV11" i="3"/>
  <c r="ER11" i="3"/>
  <c r="EQ11" i="3"/>
  <c r="EM11" i="3"/>
  <c r="EL11" i="3"/>
  <c r="FG10" i="3"/>
  <c r="FF10" i="3"/>
  <c r="FB10" i="3"/>
  <c r="FA10" i="3"/>
  <c r="EW10" i="3"/>
  <c r="EV10" i="3"/>
  <c r="ER10" i="3"/>
  <c r="EQ10" i="3"/>
  <c r="EM10" i="3"/>
  <c r="EL10" i="3"/>
  <c r="FG9" i="3"/>
  <c r="FF9" i="3"/>
  <c r="FB9" i="3"/>
  <c r="FA9" i="3"/>
  <c r="EW9" i="3"/>
  <c r="EV9" i="3"/>
  <c r="ER9" i="3"/>
  <c r="EQ9" i="3"/>
  <c r="EM9" i="3"/>
  <c r="EL9" i="3"/>
  <c r="FG8" i="3"/>
  <c r="FF8" i="3"/>
  <c r="FB8" i="3"/>
  <c r="FA8" i="3"/>
  <c r="EW8" i="3"/>
  <c r="EV8" i="3"/>
  <c r="ER8" i="3"/>
  <c r="EQ8" i="3"/>
  <c r="EM8" i="3"/>
  <c r="EL8" i="3"/>
  <c r="FG7" i="3"/>
  <c r="FF7" i="3"/>
  <c r="FB7" i="3"/>
  <c r="FA7" i="3"/>
  <c r="EW7" i="3"/>
  <c r="EV7" i="3"/>
  <c r="ER7" i="3"/>
  <c r="EQ7" i="3"/>
  <c r="EM7" i="3"/>
  <c r="EL7" i="3"/>
  <c r="FG6" i="3"/>
  <c r="FF6" i="3"/>
  <c r="FB6" i="3"/>
  <c r="FA6" i="3"/>
  <c r="EW6" i="3"/>
  <c r="EV6" i="3"/>
  <c r="ER6" i="3"/>
  <c r="EQ6" i="3"/>
  <c r="EM6" i="3"/>
  <c r="EL6" i="3"/>
  <c r="FG5" i="3"/>
  <c r="FF5" i="3"/>
  <c r="FB5" i="3"/>
  <c r="FA5" i="3"/>
  <c r="EW5" i="3"/>
  <c r="EV5" i="3"/>
  <c r="ER5" i="3"/>
  <c r="EQ5" i="3"/>
  <c r="EM5" i="3"/>
  <c r="EL5" i="3"/>
  <c r="FG4" i="3"/>
  <c r="FF4" i="3"/>
  <c r="FB4" i="3"/>
  <c r="FA4" i="3"/>
  <c r="EW4" i="3"/>
  <c r="EV4" i="3"/>
  <c r="ER4" i="3"/>
  <c r="EQ4" i="3"/>
  <c r="EM4" i="3"/>
  <c r="EL4" i="3"/>
  <c r="FG3" i="3"/>
  <c r="FF3" i="3"/>
  <c r="FB3" i="3"/>
  <c r="FA3" i="3"/>
  <c r="EW3" i="3"/>
  <c r="EV3" i="3"/>
  <c r="ER3" i="3"/>
  <c r="EQ3" i="3"/>
  <c r="EM3" i="3"/>
  <c r="EL3" i="3"/>
  <c r="FE59" i="2"/>
  <c r="FC59" i="2"/>
  <c r="EZ59" i="2"/>
  <c r="EX59" i="2"/>
  <c r="EU59" i="2"/>
  <c r="ES59" i="2"/>
  <c r="EP59" i="2"/>
  <c r="EN59" i="2"/>
  <c r="EK59" i="2"/>
  <c r="EI59" i="2"/>
  <c r="FG58" i="2"/>
  <c r="FF58" i="2"/>
  <c r="FB58" i="2"/>
  <c r="FA58" i="2"/>
  <c r="EW58" i="2"/>
  <c r="EV58" i="2"/>
  <c r="ER58" i="2"/>
  <c r="EQ58" i="2"/>
  <c r="EM58" i="2"/>
  <c r="EL58" i="2"/>
  <c r="FG57" i="2"/>
  <c r="FF57" i="2"/>
  <c r="FB57" i="2"/>
  <c r="FA57" i="2"/>
  <c r="EW57" i="2"/>
  <c r="EV57" i="2"/>
  <c r="ER57" i="2"/>
  <c r="EQ57" i="2"/>
  <c r="EM57" i="2"/>
  <c r="EL57" i="2"/>
  <c r="FG56" i="2"/>
  <c r="FF56" i="2"/>
  <c r="FB56" i="2"/>
  <c r="FA56" i="2"/>
  <c r="EW56" i="2"/>
  <c r="EV56" i="2"/>
  <c r="ER56" i="2"/>
  <c r="EQ56" i="2"/>
  <c r="EM56" i="2"/>
  <c r="EL56" i="2"/>
  <c r="FG55" i="2"/>
  <c r="FF55" i="2"/>
  <c r="FB55" i="2"/>
  <c r="FA55" i="2"/>
  <c r="EW55" i="2"/>
  <c r="EV55" i="2"/>
  <c r="ER55" i="2"/>
  <c r="EQ55" i="2"/>
  <c r="EM55" i="2"/>
  <c r="EL55" i="2"/>
  <c r="FG54" i="2"/>
  <c r="FF54" i="2"/>
  <c r="FB54" i="2"/>
  <c r="FA54" i="2"/>
  <c r="EW54" i="2"/>
  <c r="EV54" i="2"/>
  <c r="ER54" i="2"/>
  <c r="EQ54" i="2"/>
  <c r="EM54" i="2"/>
  <c r="EL54" i="2"/>
  <c r="FG53" i="2"/>
  <c r="FF53" i="2"/>
  <c r="FB53" i="2"/>
  <c r="FA53" i="2"/>
  <c r="EW53" i="2"/>
  <c r="EV53" i="2"/>
  <c r="ER53" i="2"/>
  <c r="EQ53" i="2"/>
  <c r="EM53" i="2"/>
  <c r="EL53" i="2"/>
  <c r="FG52" i="2"/>
  <c r="FF52" i="2"/>
  <c r="FB52" i="2"/>
  <c r="FA52" i="2"/>
  <c r="EW52" i="2"/>
  <c r="EV52" i="2"/>
  <c r="ER52" i="2"/>
  <c r="EQ52" i="2"/>
  <c r="EM52" i="2"/>
  <c r="EL52" i="2"/>
  <c r="FG51" i="2"/>
  <c r="FF51" i="2"/>
  <c r="FB51" i="2"/>
  <c r="FA51" i="2"/>
  <c r="EW51" i="2"/>
  <c r="EV51" i="2"/>
  <c r="ER51" i="2"/>
  <c r="EQ51" i="2"/>
  <c r="EM51" i="2"/>
  <c r="EL51" i="2"/>
  <c r="FG50" i="2"/>
  <c r="FF50" i="2"/>
  <c r="FB50" i="2"/>
  <c r="FA50" i="2"/>
  <c r="EW50" i="2"/>
  <c r="EV50" i="2"/>
  <c r="ER50" i="2"/>
  <c r="EQ50" i="2"/>
  <c r="EM50" i="2"/>
  <c r="EL50" i="2"/>
  <c r="FG49" i="2"/>
  <c r="FF49" i="2"/>
  <c r="FB49" i="2"/>
  <c r="FA49" i="2"/>
  <c r="EW49" i="2"/>
  <c r="EV49" i="2"/>
  <c r="ER49" i="2"/>
  <c r="EQ49" i="2"/>
  <c r="EM49" i="2"/>
  <c r="EL49" i="2"/>
  <c r="FG48" i="2"/>
  <c r="FF48" i="2"/>
  <c r="FB48" i="2"/>
  <c r="FA48" i="2"/>
  <c r="EW48" i="2"/>
  <c r="EV48" i="2"/>
  <c r="ER48" i="2"/>
  <c r="EQ48" i="2"/>
  <c r="EM48" i="2"/>
  <c r="EL48" i="2"/>
  <c r="FG47" i="2"/>
  <c r="FF47" i="2"/>
  <c r="FB47" i="2"/>
  <c r="FA47" i="2"/>
  <c r="EW47" i="2"/>
  <c r="EV47" i="2"/>
  <c r="ER47" i="2"/>
  <c r="EQ47" i="2"/>
  <c r="EM47" i="2"/>
  <c r="EL47" i="2"/>
  <c r="FG46" i="2"/>
  <c r="FF46" i="2"/>
  <c r="FB46" i="2"/>
  <c r="FA46" i="2"/>
  <c r="EW46" i="2"/>
  <c r="EV46" i="2"/>
  <c r="ER46" i="2"/>
  <c r="EQ46" i="2"/>
  <c r="EM46" i="2"/>
  <c r="EL46" i="2"/>
  <c r="FG45" i="2"/>
  <c r="FF45" i="2"/>
  <c r="FB45" i="2"/>
  <c r="FA45" i="2"/>
  <c r="EW45" i="2"/>
  <c r="EV45" i="2"/>
  <c r="ER45" i="2"/>
  <c r="EQ45" i="2"/>
  <c r="EM45" i="2"/>
  <c r="EL45" i="2"/>
  <c r="FG44" i="2"/>
  <c r="FF44" i="2"/>
  <c r="FB44" i="2"/>
  <c r="FA44" i="2"/>
  <c r="EW44" i="2"/>
  <c r="EV44" i="2"/>
  <c r="ER44" i="2"/>
  <c r="EQ44" i="2"/>
  <c r="EM44" i="2"/>
  <c r="EL44" i="2"/>
  <c r="FG43" i="2"/>
  <c r="FF43" i="2"/>
  <c r="FB43" i="2"/>
  <c r="FA43" i="2"/>
  <c r="EW43" i="2"/>
  <c r="EV43" i="2"/>
  <c r="ER43" i="2"/>
  <c r="EQ43" i="2"/>
  <c r="EM43" i="2"/>
  <c r="EL43" i="2"/>
  <c r="FG42" i="2"/>
  <c r="FF42" i="2"/>
  <c r="FB42" i="2"/>
  <c r="FA42" i="2"/>
  <c r="EW42" i="2"/>
  <c r="EV42" i="2"/>
  <c r="ER42" i="2"/>
  <c r="EQ42" i="2"/>
  <c r="EM42" i="2"/>
  <c r="EL42" i="2"/>
  <c r="FG41" i="2"/>
  <c r="FF41" i="2"/>
  <c r="FB41" i="2"/>
  <c r="FA41" i="2"/>
  <c r="EW41" i="2"/>
  <c r="EV41" i="2"/>
  <c r="ER41" i="2"/>
  <c r="EQ41" i="2"/>
  <c r="EM41" i="2"/>
  <c r="EL41" i="2"/>
  <c r="FG40" i="2"/>
  <c r="FF40" i="2"/>
  <c r="FB40" i="2"/>
  <c r="FA40" i="2"/>
  <c r="EW40" i="2"/>
  <c r="EV40" i="2"/>
  <c r="ER40" i="2"/>
  <c r="EQ40" i="2"/>
  <c r="EM40" i="2"/>
  <c r="EL40" i="2"/>
  <c r="FG39" i="2"/>
  <c r="FF39" i="2"/>
  <c r="FB39" i="2"/>
  <c r="FA39" i="2"/>
  <c r="EW39" i="2"/>
  <c r="EV39" i="2"/>
  <c r="ER39" i="2"/>
  <c r="EQ39" i="2"/>
  <c r="EM39" i="2"/>
  <c r="EL39" i="2"/>
  <c r="FG38" i="2"/>
  <c r="FF38" i="2"/>
  <c r="FB38" i="2"/>
  <c r="FA38" i="2"/>
  <c r="EW38" i="2"/>
  <c r="EV38" i="2"/>
  <c r="ER38" i="2"/>
  <c r="EQ38" i="2"/>
  <c r="EM38" i="2"/>
  <c r="EL38" i="2"/>
  <c r="FG37" i="2"/>
  <c r="FF37" i="2"/>
  <c r="FB37" i="2"/>
  <c r="FA37" i="2"/>
  <c r="EW37" i="2"/>
  <c r="EV37" i="2"/>
  <c r="ER37" i="2"/>
  <c r="EQ37" i="2"/>
  <c r="EM37" i="2"/>
  <c r="EL37" i="2"/>
  <c r="FG36" i="2"/>
  <c r="FF36" i="2"/>
  <c r="FB36" i="2"/>
  <c r="FA36" i="2"/>
  <c r="EW36" i="2"/>
  <c r="EV36" i="2"/>
  <c r="ER36" i="2"/>
  <c r="EQ36" i="2"/>
  <c r="EM36" i="2"/>
  <c r="EL36" i="2"/>
  <c r="FG35" i="2"/>
  <c r="FF35" i="2"/>
  <c r="FB35" i="2"/>
  <c r="FA35" i="2"/>
  <c r="EW35" i="2"/>
  <c r="EV35" i="2"/>
  <c r="ER35" i="2"/>
  <c r="EQ35" i="2"/>
  <c r="EM35" i="2"/>
  <c r="EL35" i="2"/>
  <c r="FG34" i="2"/>
  <c r="FF34" i="2"/>
  <c r="FB34" i="2"/>
  <c r="FA34" i="2"/>
  <c r="EW34" i="2"/>
  <c r="EV34" i="2"/>
  <c r="ER34" i="2"/>
  <c r="EQ34" i="2"/>
  <c r="EM34" i="2"/>
  <c r="EL34" i="2"/>
  <c r="FG33" i="2"/>
  <c r="FF33" i="2"/>
  <c r="FB33" i="2"/>
  <c r="FA33" i="2"/>
  <c r="EW33" i="2"/>
  <c r="EV33" i="2"/>
  <c r="ER33" i="2"/>
  <c r="EQ33" i="2"/>
  <c r="EM33" i="2"/>
  <c r="EL33" i="2"/>
  <c r="FG32" i="2"/>
  <c r="FF32" i="2"/>
  <c r="FB32" i="2"/>
  <c r="FA32" i="2"/>
  <c r="EW32" i="2"/>
  <c r="EV32" i="2"/>
  <c r="ER32" i="2"/>
  <c r="EQ32" i="2"/>
  <c r="EM32" i="2"/>
  <c r="EL32" i="2"/>
  <c r="FG31" i="2"/>
  <c r="FF31" i="2"/>
  <c r="FB31" i="2"/>
  <c r="FA31" i="2"/>
  <c r="EW31" i="2"/>
  <c r="EV31" i="2"/>
  <c r="ER31" i="2"/>
  <c r="EQ31" i="2"/>
  <c r="EM31" i="2"/>
  <c r="EL31" i="2"/>
  <c r="FG30" i="2"/>
  <c r="FF30" i="2"/>
  <c r="FB30" i="2"/>
  <c r="FA30" i="2"/>
  <c r="EW30" i="2"/>
  <c r="EV30" i="2"/>
  <c r="ER30" i="2"/>
  <c r="EQ30" i="2"/>
  <c r="EM30" i="2"/>
  <c r="EL30" i="2"/>
  <c r="FG29" i="2"/>
  <c r="FF29" i="2"/>
  <c r="FB29" i="2"/>
  <c r="FA29" i="2"/>
  <c r="EW29" i="2"/>
  <c r="EV29" i="2"/>
  <c r="ER29" i="2"/>
  <c r="EQ29" i="2"/>
  <c r="EM29" i="2"/>
  <c r="EL29" i="2"/>
  <c r="FG28" i="2"/>
  <c r="FF28" i="2"/>
  <c r="FB28" i="2"/>
  <c r="FA28" i="2"/>
  <c r="EW28" i="2"/>
  <c r="EV28" i="2"/>
  <c r="ER28" i="2"/>
  <c r="EQ28" i="2"/>
  <c r="EM28" i="2"/>
  <c r="EL28" i="2"/>
  <c r="FG27" i="2"/>
  <c r="FF27" i="2"/>
  <c r="FB27" i="2"/>
  <c r="FA27" i="2"/>
  <c r="EW27" i="2"/>
  <c r="EV27" i="2"/>
  <c r="ER27" i="2"/>
  <c r="EQ27" i="2"/>
  <c r="EM27" i="2"/>
  <c r="EL27" i="2"/>
  <c r="FG26" i="2"/>
  <c r="FF26" i="2"/>
  <c r="FB26" i="2"/>
  <c r="FA26" i="2"/>
  <c r="EW26" i="2"/>
  <c r="EV26" i="2"/>
  <c r="ER26" i="2"/>
  <c r="EQ26" i="2"/>
  <c r="EM26" i="2"/>
  <c r="EL26" i="2"/>
  <c r="FG25" i="2"/>
  <c r="FF25" i="2"/>
  <c r="FB25" i="2"/>
  <c r="FA25" i="2"/>
  <c r="EW25" i="2"/>
  <c r="EV25" i="2"/>
  <c r="ER25" i="2"/>
  <c r="EQ25" i="2"/>
  <c r="EM25" i="2"/>
  <c r="EL25" i="2"/>
  <c r="FG24" i="2"/>
  <c r="FF24" i="2"/>
  <c r="FB24" i="2"/>
  <c r="FA24" i="2"/>
  <c r="EW24" i="2"/>
  <c r="EV24" i="2"/>
  <c r="ER24" i="2"/>
  <c r="EQ24" i="2"/>
  <c r="EM24" i="2"/>
  <c r="EL24" i="2"/>
  <c r="FG23" i="2"/>
  <c r="FF23" i="2"/>
  <c r="FB23" i="2"/>
  <c r="FA23" i="2"/>
  <c r="EW23" i="2"/>
  <c r="EV23" i="2"/>
  <c r="ER23" i="2"/>
  <c r="EQ23" i="2"/>
  <c r="EM23" i="2"/>
  <c r="EL23" i="2"/>
  <c r="FG22" i="2"/>
  <c r="FF22" i="2"/>
  <c r="FB22" i="2"/>
  <c r="FA22" i="2"/>
  <c r="EW22" i="2"/>
  <c r="EV22" i="2"/>
  <c r="ER22" i="2"/>
  <c r="EQ22" i="2"/>
  <c r="EM22" i="2"/>
  <c r="EL22" i="2"/>
  <c r="FG21" i="2"/>
  <c r="FF21" i="2"/>
  <c r="FB21" i="2"/>
  <c r="FA21" i="2"/>
  <c r="EW21" i="2"/>
  <c r="EV21" i="2"/>
  <c r="ER21" i="2"/>
  <c r="EQ21" i="2"/>
  <c r="EM21" i="2"/>
  <c r="EL21" i="2"/>
  <c r="FG20" i="2"/>
  <c r="FF20" i="2"/>
  <c r="FB20" i="2"/>
  <c r="FA20" i="2"/>
  <c r="EW20" i="2"/>
  <c r="EV20" i="2"/>
  <c r="ER20" i="2"/>
  <c r="EQ20" i="2"/>
  <c r="EM20" i="2"/>
  <c r="EL20" i="2"/>
  <c r="FG19" i="2"/>
  <c r="FF19" i="2"/>
  <c r="FB19" i="2"/>
  <c r="FA19" i="2"/>
  <c r="EW19" i="2"/>
  <c r="EV19" i="2"/>
  <c r="ER19" i="2"/>
  <c r="EQ19" i="2"/>
  <c r="EM19" i="2"/>
  <c r="EL19" i="2"/>
  <c r="FG18" i="2"/>
  <c r="FF18" i="2"/>
  <c r="FB18" i="2"/>
  <c r="FA18" i="2"/>
  <c r="EW18" i="2"/>
  <c r="EV18" i="2"/>
  <c r="ER18" i="2"/>
  <c r="EQ18" i="2"/>
  <c r="EM18" i="2"/>
  <c r="EL18" i="2"/>
  <c r="FG17" i="2"/>
  <c r="FF17" i="2"/>
  <c r="FB17" i="2"/>
  <c r="FA17" i="2"/>
  <c r="EW17" i="2"/>
  <c r="EV17" i="2"/>
  <c r="ER17" i="2"/>
  <c r="EQ17" i="2"/>
  <c r="EM17" i="2"/>
  <c r="EL17" i="2"/>
  <c r="FG16" i="2"/>
  <c r="FF16" i="2"/>
  <c r="FB16" i="2"/>
  <c r="FA16" i="2"/>
  <c r="EW16" i="2"/>
  <c r="EV16" i="2"/>
  <c r="ER16" i="2"/>
  <c r="EQ16" i="2"/>
  <c r="EM16" i="2"/>
  <c r="EL16" i="2"/>
  <c r="FG15" i="2"/>
  <c r="FF15" i="2"/>
  <c r="FB15" i="2"/>
  <c r="FA15" i="2"/>
  <c r="EW15" i="2"/>
  <c r="EV15" i="2"/>
  <c r="ER15" i="2"/>
  <c r="EQ15" i="2"/>
  <c r="EM15" i="2"/>
  <c r="EL15" i="2"/>
  <c r="FG14" i="2"/>
  <c r="FF14" i="2"/>
  <c r="FB14" i="2"/>
  <c r="FA14" i="2"/>
  <c r="EW14" i="2"/>
  <c r="EV14" i="2"/>
  <c r="ER14" i="2"/>
  <c r="EQ14" i="2"/>
  <c r="EM14" i="2"/>
  <c r="EL14" i="2"/>
  <c r="FG13" i="2"/>
  <c r="FF13" i="2"/>
  <c r="FB13" i="2"/>
  <c r="FA13" i="2"/>
  <c r="EW13" i="2"/>
  <c r="EV13" i="2"/>
  <c r="ER13" i="2"/>
  <c r="EQ13" i="2"/>
  <c r="EM13" i="2"/>
  <c r="EL13" i="2"/>
  <c r="FG12" i="2"/>
  <c r="FF12" i="2"/>
  <c r="FB12" i="2"/>
  <c r="FA12" i="2"/>
  <c r="EW12" i="2"/>
  <c r="EV12" i="2"/>
  <c r="ER12" i="2"/>
  <c r="EQ12" i="2"/>
  <c r="EM12" i="2"/>
  <c r="EL12" i="2"/>
  <c r="FG11" i="2"/>
  <c r="FF11" i="2"/>
  <c r="FB11" i="2"/>
  <c r="FA11" i="2"/>
  <c r="EW11" i="2"/>
  <c r="EV11" i="2"/>
  <c r="ER11" i="2"/>
  <c r="EQ11" i="2"/>
  <c r="EM11" i="2"/>
  <c r="EL11" i="2"/>
  <c r="FG10" i="2"/>
  <c r="FF10" i="2"/>
  <c r="FB10" i="2"/>
  <c r="FA10" i="2"/>
  <c r="EW10" i="2"/>
  <c r="EV10" i="2"/>
  <c r="ER10" i="2"/>
  <c r="EQ10" i="2"/>
  <c r="EM10" i="2"/>
  <c r="EL10" i="2"/>
  <c r="FG9" i="2"/>
  <c r="FF9" i="2"/>
  <c r="FB9" i="2"/>
  <c r="FA9" i="2"/>
  <c r="EW9" i="2"/>
  <c r="EV9" i="2"/>
  <c r="ER9" i="2"/>
  <c r="EQ9" i="2"/>
  <c r="EM9" i="2"/>
  <c r="EL9" i="2"/>
  <c r="FG8" i="2"/>
  <c r="FF8" i="2"/>
  <c r="FB8" i="2"/>
  <c r="FA8" i="2"/>
  <c r="EW8" i="2"/>
  <c r="EV8" i="2"/>
  <c r="ER8" i="2"/>
  <c r="EQ8" i="2"/>
  <c r="EM8" i="2"/>
  <c r="EL8" i="2"/>
  <c r="FG7" i="2"/>
  <c r="FF7" i="2"/>
  <c r="FB7" i="2"/>
  <c r="FA7" i="2"/>
  <c r="EW7" i="2"/>
  <c r="EV7" i="2"/>
  <c r="ER7" i="2"/>
  <c r="EQ7" i="2"/>
  <c r="EM7" i="2"/>
  <c r="EL7" i="2"/>
  <c r="FG6" i="2"/>
  <c r="FF6" i="2"/>
  <c r="FB6" i="2"/>
  <c r="FA6" i="2"/>
  <c r="EW6" i="2"/>
  <c r="EV6" i="2"/>
  <c r="ER6" i="2"/>
  <c r="EQ6" i="2"/>
  <c r="EM6" i="2"/>
  <c r="EL6" i="2"/>
  <c r="FG5" i="2"/>
  <c r="FF5" i="2"/>
  <c r="FB5" i="2"/>
  <c r="FA5" i="2"/>
  <c r="EW5" i="2"/>
  <c r="EV5" i="2"/>
  <c r="ER5" i="2"/>
  <c r="EQ5" i="2"/>
  <c r="EM5" i="2"/>
  <c r="EL5" i="2"/>
  <c r="FG4" i="2"/>
  <c r="FF4" i="2"/>
  <c r="FB4" i="2"/>
  <c r="FA4" i="2"/>
  <c r="EW4" i="2"/>
  <c r="EV4" i="2"/>
  <c r="ER4" i="2"/>
  <c r="EQ4" i="2"/>
  <c r="EM4" i="2"/>
  <c r="EL4" i="2"/>
  <c r="FG3" i="2"/>
  <c r="FF3" i="2"/>
  <c r="FB3" i="2"/>
  <c r="FA3" i="2"/>
  <c r="EW3" i="2"/>
  <c r="EV3" i="2"/>
  <c r="ER3" i="2"/>
  <c r="EQ3" i="2"/>
  <c r="EM3" i="2"/>
  <c r="EL3" i="2"/>
  <c r="Y34" i="1"/>
  <c r="Y33" i="1"/>
  <c r="Y32" i="1"/>
  <c r="Y31" i="1"/>
  <c r="Y30" i="1"/>
  <c r="DY59" i="6"/>
  <c r="EC58" i="6"/>
  <c r="EB58" i="6"/>
  <c r="EC57" i="6"/>
  <c r="EB57" i="6"/>
  <c r="EC56" i="6"/>
  <c r="EB56" i="6"/>
  <c r="EC55" i="6"/>
  <c r="EB55" i="6"/>
  <c r="EC54" i="6"/>
  <c r="EB54" i="6"/>
  <c r="EC53" i="6"/>
  <c r="EB53" i="6"/>
  <c r="EC52" i="6"/>
  <c r="EB52" i="6"/>
  <c r="EC51" i="6"/>
  <c r="EB51" i="6"/>
  <c r="EC50" i="6"/>
  <c r="EB50" i="6"/>
  <c r="EC49" i="6"/>
  <c r="EB49" i="6"/>
  <c r="EC48" i="6"/>
  <c r="EB48" i="6"/>
  <c r="EC47" i="6"/>
  <c r="EB47" i="6"/>
  <c r="EC46" i="6"/>
  <c r="EB46" i="6"/>
  <c r="EC45" i="6"/>
  <c r="EB45" i="6"/>
  <c r="EC44" i="6"/>
  <c r="EB44" i="6"/>
  <c r="EC43" i="6"/>
  <c r="EB43" i="6"/>
  <c r="EC42" i="6"/>
  <c r="EB42" i="6"/>
  <c r="EC41" i="6"/>
  <c r="EB41" i="6"/>
  <c r="EC40" i="6"/>
  <c r="EB40" i="6"/>
  <c r="EC39" i="6"/>
  <c r="EB39" i="6"/>
  <c r="EC38" i="6"/>
  <c r="EB38" i="6"/>
  <c r="EC37" i="6"/>
  <c r="EB37" i="6"/>
  <c r="EC36" i="6"/>
  <c r="EB36" i="6"/>
  <c r="EC35" i="6"/>
  <c r="EB35" i="6"/>
  <c r="EC34" i="6"/>
  <c r="EB34" i="6"/>
  <c r="EC33" i="6"/>
  <c r="EB33" i="6"/>
  <c r="EC32" i="6"/>
  <c r="EB32" i="6"/>
  <c r="EC31" i="6"/>
  <c r="EB31" i="6"/>
  <c r="EC30" i="6"/>
  <c r="EB30" i="6"/>
  <c r="EC29" i="6"/>
  <c r="EB29" i="6"/>
  <c r="EC28" i="6"/>
  <c r="EB28" i="6"/>
  <c r="EC27" i="6"/>
  <c r="EB27" i="6"/>
  <c r="EC26" i="6"/>
  <c r="EB26" i="6"/>
  <c r="EC25" i="6"/>
  <c r="EB25" i="6"/>
  <c r="EC24" i="6"/>
  <c r="EB24" i="6"/>
  <c r="EC23" i="6"/>
  <c r="EB23" i="6"/>
  <c r="EC22" i="6"/>
  <c r="EB22" i="6"/>
  <c r="EC21" i="6"/>
  <c r="EB21" i="6"/>
  <c r="EC20" i="6"/>
  <c r="EB20" i="6"/>
  <c r="EC19" i="6"/>
  <c r="EB19" i="6"/>
  <c r="EC18" i="6"/>
  <c r="EB18" i="6"/>
  <c r="EC17" i="6"/>
  <c r="EB17" i="6"/>
  <c r="EC16" i="6"/>
  <c r="EB16" i="6"/>
  <c r="EC15" i="6"/>
  <c r="EB15" i="6"/>
  <c r="EC14" i="6"/>
  <c r="EB14" i="6"/>
  <c r="EC13" i="6"/>
  <c r="EB13" i="6"/>
  <c r="EC12" i="6"/>
  <c r="EB12" i="6"/>
  <c r="EC11" i="6"/>
  <c r="EB11" i="6"/>
  <c r="EC10" i="6"/>
  <c r="EB10" i="6"/>
  <c r="EC9" i="6"/>
  <c r="EB9" i="6"/>
  <c r="EC8" i="6"/>
  <c r="EB8" i="6"/>
  <c r="EC7" i="6"/>
  <c r="EB7" i="6"/>
  <c r="EC6" i="6"/>
  <c r="EB6" i="6"/>
  <c r="EC5" i="6"/>
  <c r="EB5" i="6"/>
  <c r="EC4" i="6"/>
  <c r="EB4" i="6"/>
  <c r="EC3" i="6"/>
  <c r="EB3" i="6"/>
  <c r="EA59" i="3"/>
  <c r="DY59" i="3"/>
  <c r="EC58" i="3"/>
  <c r="EB58" i="3"/>
  <c r="EC53" i="3"/>
  <c r="EB53" i="3"/>
  <c r="EC52" i="3"/>
  <c r="EB52" i="3"/>
  <c r="EB48" i="3"/>
  <c r="EC47" i="3"/>
  <c r="EB47" i="3"/>
  <c r="EC46" i="3"/>
  <c r="EB46" i="3"/>
  <c r="EC45" i="3"/>
  <c r="EB45" i="3"/>
  <c r="EC44" i="3"/>
  <c r="EB44" i="3"/>
  <c r="EC42" i="3"/>
  <c r="EB42" i="3"/>
  <c r="EC37" i="3"/>
  <c r="EB37" i="3"/>
  <c r="EC36" i="3"/>
  <c r="EB36" i="3"/>
  <c r="EB32" i="3"/>
  <c r="EC31" i="3"/>
  <c r="EB31" i="3"/>
  <c r="EC30" i="3"/>
  <c r="EB30" i="3"/>
  <c r="EC29" i="3"/>
  <c r="EB29" i="3"/>
  <c r="EC28" i="3"/>
  <c r="EB28" i="3"/>
  <c r="EC26" i="3"/>
  <c r="EB26" i="3"/>
  <c r="EC21" i="3"/>
  <c r="EB21" i="3"/>
  <c r="EC20" i="3"/>
  <c r="EB20" i="3"/>
  <c r="EB16" i="3"/>
  <c r="EC15" i="3"/>
  <c r="EB15" i="3"/>
  <c r="EC14" i="3"/>
  <c r="EB14" i="3"/>
  <c r="EC13" i="3"/>
  <c r="EB13" i="3"/>
  <c r="EC12" i="3"/>
  <c r="EB12" i="3"/>
  <c r="EC10" i="3"/>
  <c r="EB10" i="3"/>
  <c r="EC5" i="3"/>
  <c r="EB5" i="3"/>
  <c r="EC4" i="3"/>
  <c r="EB4" i="3"/>
  <c r="CY57" i="6"/>
  <c r="DN55" i="6"/>
  <c r="CY54" i="6"/>
  <c r="DX53" i="6"/>
  <c r="CX51" i="6"/>
  <c r="CO50" i="6"/>
  <c r="DS48" i="6"/>
  <c r="DW47" i="6"/>
  <c r="DC46" i="6"/>
  <c r="DI44" i="6"/>
  <c r="DR43" i="6"/>
  <c r="DM40" i="6"/>
  <c r="CT39" i="6"/>
  <c r="EG38" i="6"/>
  <c r="DS37" i="6"/>
  <c r="EH36" i="6"/>
  <c r="CO35" i="6"/>
  <c r="DS34" i="6"/>
  <c r="DS32" i="6"/>
  <c r="DH30" i="6"/>
  <c r="DM29" i="6"/>
  <c r="DH28" i="6"/>
  <c r="DH27" i="6"/>
  <c r="CO25" i="6"/>
  <c r="CY24" i="6"/>
  <c r="DR23" i="6"/>
  <c r="DH22" i="6"/>
  <c r="EG21" i="6"/>
  <c r="CX20" i="6"/>
  <c r="DC19" i="6"/>
  <c r="DR18" i="6"/>
  <c r="CY16" i="6"/>
  <c r="DN15" i="6"/>
  <c r="CX14" i="6"/>
  <c r="EH12" i="6"/>
  <c r="CO11" i="6"/>
  <c r="EG9" i="6"/>
  <c r="DM8" i="6"/>
  <c r="EG7" i="6"/>
  <c r="DI6" i="6"/>
  <c r="CS5" i="6"/>
  <c r="CS4" i="6"/>
  <c r="EG3" i="6"/>
  <c r="EH58" i="5"/>
  <c r="EH57" i="5"/>
  <c r="DI56" i="5"/>
  <c r="EH51" i="5"/>
  <c r="EG50" i="5"/>
  <c r="EH49" i="5"/>
  <c r="CO48" i="5"/>
  <c r="DI47" i="5"/>
  <c r="CY46" i="5"/>
  <c r="DH45" i="5"/>
  <c r="DR44" i="5"/>
  <c r="EC43" i="5"/>
  <c r="DI41" i="5"/>
  <c r="DW40" i="5"/>
  <c r="EG39" i="5"/>
  <c r="CY37" i="5"/>
  <c r="DD34" i="5"/>
  <c r="DC32" i="5"/>
  <c r="DX31" i="5"/>
  <c r="DI30" i="5"/>
  <c r="EG29" i="5"/>
  <c r="DI28" i="5"/>
  <c r="DI27" i="5"/>
  <c r="DD26" i="5"/>
  <c r="EH25" i="5"/>
  <c r="EH24" i="5"/>
  <c r="CY23" i="5"/>
  <c r="EB22" i="5"/>
  <c r="EG21" i="5"/>
  <c r="CT20" i="5"/>
  <c r="DH18" i="5"/>
  <c r="DD16" i="5"/>
  <c r="DN15" i="5"/>
  <c r="DC13" i="5"/>
  <c r="CT12" i="5"/>
  <c r="DI11" i="5"/>
  <c r="DW10" i="5"/>
  <c r="DI9" i="5"/>
  <c r="CT7" i="5"/>
  <c r="CX6" i="5"/>
  <c r="CT5" i="5"/>
  <c r="DI4" i="5"/>
  <c r="DN57" i="4"/>
  <c r="CT56" i="4"/>
  <c r="DW55" i="4"/>
  <c r="DD54" i="4"/>
  <c r="EG53" i="4"/>
  <c r="CY52" i="4"/>
  <c r="DI51" i="4"/>
  <c r="CY50" i="4"/>
  <c r="CT49" i="4"/>
  <c r="EC48" i="4"/>
  <c r="DN46" i="4"/>
  <c r="CY44" i="4"/>
  <c r="EC43" i="4"/>
  <c r="DX41" i="4"/>
  <c r="DX40" i="4"/>
  <c r="DH39" i="4"/>
  <c r="EG38" i="4"/>
  <c r="DR37" i="4"/>
  <c r="DM36" i="4"/>
  <c r="DH35" i="4"/>
  <c r="DD34" i="4"/>
  <c r="EB29" i="4"/>
  <c r="CT28" i="4"/>
  <c r="CN25" i="4"/>
  <c r="DM24" i="4"/>
  <c r="EH23" i="4"/>
  <c r="DS22" i="4"/>
  <c r="DI21" i="4"/>
  <c r="DM20" i="4"/>
  <c r="EC19" i="4"/>
  <c r="DN18" i="4"/>
  <c r="DW12" i="4"/>
  <c r="DH11" i="4"/>
  <c r="DH9" i="4"/>
  <c r="EH8" i="4"/>
  <c r="DS7" i="4"/>
  <c r="DW6" i="4"/>
  <c r="EC5" i="4"/>
  <c r="CN4" i="4"/>
  <c r="DS4" i="3"/>
  <c r="EH5" i="3"/>
  <c r="EH6" i="3"/>
  <c r="EH7" i="3"/>
  <c r="DX8" i="3"/>
  <c r="EB9" i="3"/>
  <c r="EC11" i="3"/>
  <c r="DS15" i="3"/>
  <c r="EH16" i="3"/>
  <c r="DR17" i="3"/>
  <c r="EH18" i="3"/>
  <c r="EG19" i="3"/>
  <c r="EG20" i="3"/>
  <c r="EC22" i="3"/>
  <c r="EC23" i="3"/>
  <c r="DX24" i="3"/>
  <c r="DW25" i="3"/>
  <c r="DM26" i="3"/>
  <c r="EC27" i="3"/>
  <c r="EH32" i="3"/>
  <c r="DN33" i="3"/>
  <c r="EH34" i="3"/>
  <c r="DM35" i="3"/>
  <c r="DN36" i="3"/>
  <c r="EH37" i="3"/>
  <c r="EC38" i="3"/>
  <c r="DS39" i="3"/>
  <c r="DX40" i="3"/>
  <c r="DS41" i="3"/>
  <c r="DM43" i="3"/>
  <c r="EH44" i="3"/>
  <c r="DX47" i="3"/>
  <c r="DM48" i="3"/>
  <c r="DX49" i="3"/>
  <c r="EC50" i="3"/>
  <c r="DR51" i="3"/>
  <c r="EC54" i="3"/>
  <c r="EC55" i="3"/>
  <c r="EC56" i="3"/>
  <c r="EH57" i="3"/>
  <c r="EG58" i="3"/>
  <c r="EC3" i="3"/>
  <c r="DJ59" i="2"/>
  <c r="DL59" i="2"/>
  <c r="DC58" i="6"/>
  <c r="DI56" i="6"/>
  <c r="EH42" i="6"/>
  <c r="DN41" i="6"/>
  <c r="CN40" i="6"/>
  <c r="DD38" i="6"/>
  <c r="DS26" i="6"/>
  <c r="DN10" i="6"/>
  <c r="DN9" i="6"/>
  <c r="CY8" i="6"/>
  <c r="DN34" i="5"/>
  <c r="CO33" i="5"/>
  <c r="DI32" i="5"/>
  <c r="DN24" i="5"/>
  <c r="CT18" i="5"/>
  <c r="DR17" i="5"/>
  <c r="EH16" i="5"/>
  <c r="DD15" i="5"/>
  <c r="DM14" i="5"/>
  <c r="DX57" i="4"/>
  <c r="EH55" i="4"/>
  <c r="DX25" i="4"/>
  <c r="DX9" i="4"/>
  <c r="EH54" i="3"/>
  <c r="EH53" i="3"/>
  <c r="EH52" i="3"/>
  <c r="DW30" i="3"/>
  <c r="EH28" i="3"/>
  <c r="EH27" i="3"/>
  <c r="EH20" i="3"/>
  <c r="DR14" i="3"/>
  <c r="EH12" i="3"/>
  <c r="DW10" i="3"/>
  <c r="EH9" i="3"/>
  <c r="EH3" i="3"/>
  <c r="DN4" i="2"/>
  <c r="EC5" i="2"/>
  <c r="EG6" i="2"/>
  <c r="DN7" i="2"/>
  <c r="EC8" i="2"/>
  <c r="EH9" i="2"/>
  <c r="DS10" i="2"/>
  <c r="EH11" i="2"/>
  <c r="DX12" i="2"/>
  <c r="EG13" i="2"/>
  <c r="DM14" i="2"/>
  <c r="EH15" i="2"/>
  <c r="EH16" i="2"/>
  <c r="EH18" i="2"/>
  <c r="DN19" i="2"/>
  <c r="DS20" i="2"/>
  <c r="EH21" i="2"/>
  <c r="DX22" i="2"/>
  <c r="DN23" i="2"/>
  <c r="EC24" i="2"/>
  <c r="EH25" i="2"/>
  <c r="DS26" i="2"/>
  <c r="EH27" i="2"/>
  <c r="DN28" i="2"/>
  <c r="EH29" i="2"/>
  <c r="DS30" i="2"/>
  <c r="EH31" i="2"/>
  <c r="EG32" i="2"/>
  <c r="DX33" i="2"/>
  <c r="DM35" i="2"/>
  <c r="DR36" i="2"/>
  <c r="EG37" i="2"/>
  <c r="EH38" i="2"/>
  <c r="DN39" i="2"/>
  <c r="EC40" i="2"/>
  <c r="EH41" i="2"/>
  <c r="DS42" i="2"/>
  <c r="EH43" i="2"/>
  <c r="DN44" i="2"/>
  <c r="DR46" i="2"/>
  <c r="DS47" i="2"/>
  <c r="EH48" i="2"/>
  <c r="DX49" i="2"/>
  <c r="DN51" i="2"/>
  <c r="DS52" i="2"/>
  <c r="EH53" i="2"/>
  <c r="DM54" i="2"/>
  <c r="DN55" i="2"/>
  <c r="EC56" i="2"/>
  <c r="EH57" i="2"/>
  <c r="DS58" i="2"/>
  <c r="DN3" i="2"/>
  <c r="EF59" i="6"/>
  <c r="ED59" i="6"/>
  <c r="F29" i="1" s="1"/>
  <c r="EA59" i="6"/>
  <c r="F28" i="1"/>
  <c r="DV59" i="6"/>
  <c r="DT59" i="6"/>
  <c r="DQ59" i="6"/>
  <c r="DO59" i="6"/>
  <c r="F26" i="1" s="1"/>
  <c r="DL59" i="6"/>
  <c r="DJ59" i="6"/>
  <c r="F25" i="1" s="1"/>
  <c r="EH58" i="6"/>
  <c r="EG58" i="6"/>
  <c r="DX58" i="6"/>
  <c r="DW58" i="6"/>
  <c r="DS58" i="6"/>
  <c r="DR58" i="6"/>
  <c r="DN58" i="6"/>
  <c r="DM58" i="6"/>
  <c r="EH57" i="6"/>
  <c r="EG57" i="6"/>
  <c r="DW56" i="6"/>
  <c r="DS56" i="6"/>
  <c r="DR56" i="6"/>
  <c r="DN56" i="6"/>
  <c r="DM56" i="6"/>
  <c r="EG55" i="6"/>
  <c r="DR55" i="6"/>
  <c r="DX42" i="6"/>
  <c r="DW42" i="6"/>
  <c r="DS42" i="6"/>
  <c r="DR42" i="6"/>
  <c r="DN42" i="6"/>
  <c r="DM42" i="6"/>
  <c r="EH41" i="6"/>
  <c r="EG41" i="6"/>
  <c r="DX40" i="6"/>
  <c r="DW40" i="6"/>
  <c r="DS40" i="6"/>
  <c r="DR40" i="6"/>
  <c r="DN40" i="6"/>
  <c r="DX39" i="6"/>
  <c r="DW39" i="6"/>
  <c r="DR39" i="6"/>
  <c r="EH26" i="6"/>
  <c r="EG26" i="6"/>
  <c r="DX26" i="6"/>
  <c r="DW26" i="6"/>
  <c r="DN26" i="6"/>
  <c r="DM26" i="6"/>
  <c r="EH25" i="6"/>
  <c r="EG25" i="6"/>
  <c r="DW25" i="6"/>
  <c r="DM25" i="6"/>
  <c r="EH24" i="6"/>
  <c r="DM24" i="6"/>
  <c r="EG23" i="6"/>
  <c r="EH10" i="6"/>
  <c r="EG10" i="6"/>
  <c r="DX10" i="6"/>
  <c r="DW10" i="6"/>
  <c r="DS10" i="6"/>
  <c r="DR10" i="6"/>
  <c r="EH9" i="6"/>
  <c r="EG8" i="6"/>
  <c r="DW8" i="6"/>
  <c r="DS8" i="6"/>
  <c r="EF59" i="5"/>
  <c r="ED59" i="5"/>
  <c r="E29" i="1" s="1"/>
  <c r="EA59" i="5"/>
  <c r="DY59" i="5"/>
  <c r="E28" i="1" s="1"/>
  <c r="DV59" i="5"/>
  <c r="DT59" i="5"/>
  <c r="E27" i="1" s="1"/>
  <c r="DQ59" i="5"/>
  <c r="DO59" i="5"/>
  <c r="E26" i="1" s="1"/>
  <c r="DL59" i="5"/>
  <c r="DJ59" i="5"/>
  <c r="E25" i="1" s="1"/>
  <c r="DX50" i="5"/>
  <c r="DW48" i="5"/>
  <c r="DS48" i="5"/>
  <c r="DR48" i="5"/>
  <c r="EC47" i="5"/>
  <c r="DM34" i="5"/>
  <c r="EG33" i="5"/>
  <c r="DS33" i="5"/>
  <c r="DR33" i="5"/>
  <c r="EB32" i="5"/>
  <c r="DX32" i="5"/>
  <c r="EG26" i="5"/>
  <c r="DS18" i="5"/>
  <c r="DR18" i="5"/>
  <c r="DN18" i="5"/>
  <c r="DM18" i="5"/>
  <c r="EH17" i="5"/>
  <c r="EG17" i="5"/>
  <c r="DS15" i="5"/>
  <c r="DR15" i="5"/>
  <c r="EF59" i="4"/>
  <c r="ED59" i="4"/>
  <c r="D29" i="1" s="1"/>
  <c r="EA59" i="4"/>
  <c r="DY59" i="4"/>
  <c r="D28" i="1" s="1"/>
  <c r="DV59" i="4"/>
  <c r="DT59" i="4"/>
  <c r="D27" i="1" s="1"/>
  <c r="DQ59" i="4"/>
  <c r="DO59" i="4"/>
  <c r="D26" i="1" s="1"/>
  <c r="DL59" i="4"/>
  <c r="DJ59" i="4"/>
  <c r="EH58" i="4"/>
  <c r="EG58" i="4"/>
  <c r="EC58" i="4"/>
  <c r="EB58" i="4"/>
  <c r="DX58" i="4"/>
  <c r="DW58" i="4"/>
  <c r="DS58" i="4"/>
  <c r="DR58" i="4"/>
  <c r="DN58" i="4"/>
  <c r="DM58" i="4"/>
  <c r="EH57" i="4"/>
  <c r="EG57" i="4"/>
  <c r="EC57" i="4"/>
  <c r="EB57" i="4"/>
  <c r="DW57" i="4"/>
  <c r="DS57" i="4"/>
  <c r="DR57" i="4"/>
  <c r="DM57" i="4"/>
  <c r="EH56" i="4"/>
  <c r="EG56" i="4"/>
  <c r="DX56" i="4"/>
  <c r="DN55" i="4"/>
  <c r="EB54" i="4"/>
  <c r="DR54" i="4"/>
  <c r="DN54" i="4"/>
  <c r="DM54" i="4"/>
  <c r="EH42" i="4"/>
  <c r="EG42" i="4"/>
  <c r="EC42" i="4"/>
  <c r="EB42" i="4"/>
  <c r="DX42" i="4"/>
  <c r="DW42" i="4"/>
  <c r="DS42" i="4"/>
  <c r="DR42" i="4"/>
  <c r="DN42" i="4"/>
  <c r="DM42" i="4"/>
  <c r="EH41" i="4"/>
  <c r="EC41" i="4"/>
  <c r="EB41" i="4"/>
  <c r="DW41" i="4"/>
  <c r="DS41" i="4"/>
  <c r="DR41" i="4"/>
  <c r="DN41" i="4"/>
  <c r="DM41" i="4"/>
  <c r="EH40" i="4"/>
  <c r="EB40" i="4"/>
  <c r="DS40" i="4"/>
  <c r="DM40" i="4"/>
  <c r="DS39" i="4"/>
  <c r="DW38" i="4"/>
  <c r="DW37" i="4"/>
  <c r="DS37" i="4"/>
  <c r="EH26" i="4"/>
  <c r="EG26" i="4"/>
  <c r="EC26" i="4"/>
  <c r="EB26" i="4"/>
  <c r="DX26" i="4"/>
  <c r="DW26" i="4"/>
  <c r="DS26" i="4"/>
  <c r="DR26" i="4"/>
  <c r="DN26" i="4"/>
  <c r="DM26" i="4"/>
  <c r="EH25" i="4"/>
  <c r="EG25" i="4"/>
  <c r="EC25" i="4"/>
  <c r="EB25" i="4"/>
  <c r="DW25" i="4"/>
  <c r="DS25" i="4"/>
  <c r="DN25" i="4"/>
  <c r="DM25" i="4"/>
  <c r="EH24" i="4"/>
  <c r="DX24" i="4"/>
  <c r="DX23" i="4"/>
  <c r="DW23" i="4"/>
  <c r="DS23" i="4"/>
  <c r="DR23" i="4"/>
  <c r="DN23" i="4"/>
  <c r="EH10" i="4"/>
  <c r="EG10" i="4"/>
  <c r="EC10" i="4"/>
  <c r="EB10" i="4"/>
  <c r="DX10" i="4"/>
  <c r="DW10" i="4"/>
  <c r="DS10" i="4"/>
  <c r="DR10" i="4"/>
  <c r="DN10" i="4"/>
  <c r="DM10" i="4"/>
  <c r="EH9" i="4"/>
  <c r="EG9" i="4"/>
  <c r="EC9" i="4"/>
  <c r="DS9" i="4"/>
  <c r="DR9" i="4"/>
  <c r="DN9" i="4"/>
  <c r="DM9" i="4"/>
  <c r="EG8" i="4"/>
  <c r="EC8" i="4"/>
  <c r="EB8" i="4"/>
  <c r="DM8" i="4"/>
  <c r="EG7" i="4"/>
  <c r="EC7" i="4"/>
  <c r="EB7" i="4"/>
  <c r="DX7" i="4"/>
  <c r="DW7" i="4"/>
  <c r="EF59" i="3"/>
  <c r="ED59" i="3"/>
  <c r="DV59" i="3"/>
  <c r="DT59" i="3"/>
  <c r="DQ59" i="3"/>
  <c r="DO59" i="3"/>
  <c r="DL59" i="3"/>
  <c r="DJ59" i="3"/>
  <c r="EG32" i="3"/>
  <c r="DX20" i="3"/>
  <c r="DW20" i="3"/>
  <c r="DS20" i="3"/>
  <c r="DR20" i="3"/>
  <c r="DN20" i="3"/>
  <c r="DM9" i="3"/>
  <c r="EF59" i="2"/>
  <c r="ED59" i="2"/>
  <c r="EA59" i="2"/>
  <c r="DY59" i="2"/>
  <c r="DV59" i="2"/>
  <c r="DT59" i="2"/>
  <c r="DQ59" i="2"/>
  <c r="DO59" i="2"/>
  <c r="EH56" i="2"/>
  <c r="EG56" i="2"/>
  <c r="EH54" i="2"/>
  <c r="EG54" i="2"/>
  <c r="DR54" i="2"/>
  <c r="DN54" i="2"/>
  <c r="DW53" i="2"/>
  <c r="EB52" i="2"/>
  <c r="DR39" i="2"/>
  <c r="EB36" i="2"/>
  <c r="EB34" i="2"/>
  <c r="DX34" i="2"/>
  <c r="EH22" i="2"/>
  <c r="EG22" i="2"/>
  <c r="EC22" i="2"/>
  <c r="DW21" i="2"/>
  <c r="DS21" i="2"/>
  <c r="DR21" i="2"/>
  <c r="DX20" i="2"/>
  <c r="DR8" i="2"/>
  <c r="DS6" i="2"/>
  <c r="DR6" i="2"/>
  <c r="DR5" i="2"/>
  <c r="DW4" i="2"/>
  <c r="DS4" i="2"/>
  <c r="DR4" i="2"/>
  <c r="F27" i="1"/>
  <c r="D25" i="1"/>
  <c r="Y29" i="1"/>
  <c r="Y28" i="1"/>
  <c r="Y27" i="1"/>
  <c r="Y26" i="1"/>
  <c r="Y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Y24" i="1"/>
  <c r="Y23" i="1"/>
  <c r="Y22" i="1"/>
  <c r="Y21" i="1"/>
  <c r="Y20" i="1"/>
  <c r="DG59" i="6"/>
  <c r="DE59" i="6"/>
  <c r="DB59" i="6"/>
  <c r="CZ59" i="6"/>
  <c r="CW59" i="6"/>
  <c r="CU59" i="6"/>
  <c r="CR59" i="6"/>
  <c r="CP59" i="6"/>
  <c r="CM59" i="6"/>
  <c r="CK59" i="6"/>
  <c r="DI58" i="6"/>
  <c r="DH58" i="6"/>
  <c r="DD58" i="6"/>
  <c r="CX58" i="6"/>
  <c r="CT58" i="6"/>
  <c r="CS58" i="6"/>
  <c r="CO58" i="6"/>
  <c r="CN58" i="6"/>
  <c r="DI57" i="6"/>
  <c r="DH57" i="6"/>
  <c r="DD57" i="6"/>
  <c r="DC57" i="6"/>
  <c r="CX57" i="6"/>
  <c r="CS57" i="6"/>
  <c r="CY56" i="6"/>
  <c r="CX56" i="6"/>
  <c r="CT56" i="6"/>
  <c r="CS56" i="6"/>
  <c r="CO56" i="6"/>
  <c r="DI42" i="6"/>
  <c r="DC42" i="6"/>
  <c r="CY42" i="6"/>
  <c r="CX42" i="6"/>
  <c r="CT42" i="6"/>
  <c r="CS42" i="6"/>
  <c r="CO42" i="6"/>
  <c r="CN42" i="6"/>
  <c r="DC41" i="6"/>
  <c r="CY41" i="6"/>
  <c r="CX41" i="6"/>
  <c r="CT41" i="6"/>
  <c r="CN41" i="6"/>
  <c r="CT40" i="6"/>
  <c r="CS40" i="6"/>
  <c r="CX39" i="6"/>
  <c r="DI26" i="6"/>
  <c r="DH26" i="6"/>
  <c r="DD26" i="6"/>
  <c r="DC26" i="6"/>
  <c r="CY26" i="6"/>
  <c r="CX26" i="6"/>
  <c r="CT26" i="6"/>
  <c r="CS26" i="6"/>
  <c r="CO26" i="6"/>
  <c r="CN26" i="6"/>
  <c r="DD25" i="6"/>
  <c r="CT25" i="6"/>
  <c r="DH24" i="6"/>
  <c r="DD24" i="6"/>
  <c r="DC24" i="6"/>
  <c r="CT24" i="6"/>
  <c r="CS24" i="6"/>
  <c r="DI10" i="6"/>
  <c r="DH10" i="6"/>
  <c r="DD10" i="6"/>
  <c r="DC10" i="6"/>
  <c r="CY10" i="6"/>
  <c r="CX10" i="6"/>
  <c r="CT10" i="6"/>
  <c r="CS10" i="6"/>
  <c r="CO10" i="6"/>
  <c r="DD9" i="6"/>
  <c r="DC9" i="6"/>
  <c r="CY9" i="6"/>
  <c r="CT9" i="6"/>
  <c r="CS9" i="6"/>
  <c r="CN9" i="6"/>
  <c r="DH7" i="6"/>
  <c r="DG59" i="5"/>
  <c r="DE59" i="5"/>
  <c r="DB59" i="5"/>
  <c r="CZ59" i="5"/>
  <c r="CW59" i="5"/>
  <c r="CU59" i="5"/>
  <c r="CR59" i="5"/>
  <c r="CP59" i="5"/>
  <c r="CM59" i="5"/>
  <c r="CK59" i="5"/>
  <c r="DH50" i="5"/>
  <c r="DD50" i="5"/>
  <c r="DC50" i="5"/>
  <c r="CY50" i="5"/>
  <c r="DC48" i="5"/>
  <c r="CY48" i="5"/>
  <c r="DI34" i="5"/>
  <c r="DH34" i="5"/>
  <c r="DD18" i="5"/>
  <c r="DC18" i="5"/>
  <c r="CY18" i="5"/>
  <c r="CY16" i="5"/>
  <c r="CO16" i="5"/>
  <c r="CN16" i="5"/>
  <c r="DG59" i="4"/>
  <c r="DE59" i="4"/>
  <c r="DB59" i="4"/>
  <c r="CZ59" i="4"/>
  <c r="CW59" i="4"/>
  <c r="CU59" i="4"/>
  <c r="CR59" i="4"/>
  <c r="CP59" i="4"/>
  <c r="CM59" i="4"/>
  <c r="CK59" i="4"/>
  <c r="DI58" i="4"/>
  <c r="DH58" i="4"/>
  <c r="DD58" i="4"/>
  <c r="DC58" i="4"/>
  <c r="CY58" i="4"/>
  <c r="CX58" i="4"/>
  <c r="CT58" i="4"/>
  <c r="CS58" i="4"/>
  <c r="CO58" i="4"/>
  <c r="CN58" i="4"/>
  <c r="DI57" i="4"/>
  <c r="DH57" i="4"/>
  <c r="DC57" i="4"/>
  <c r="CY57" i="4"/>
  <c r="CX57" i="4"/>
  <c r="CS57" i="4"/>
  <c r="CO57" i="4"/>
  <c r="DH56" i="4"/>
  <c r="DD56" i="4"/>
  <c r="CX56" i="4"/>
  <c r="CO56" i="4"/>
  <c r="CN56" i="4"/>
  <c r="DI55" i="4"/>
  <c r="DH55" i="4"/>
  <c r="DD55" i="4"/>
  <c r="DC55" i="4"/>
  <c r="CN55" i="4"/>
  <c r="DI42" i="4"/>
  <c r="DH42" i="4"/>
  <c r="DD42" i="4"/>
  <c r="DC42" i="4"/>
  <c r="CY42" i="4"/>
  <c r="CX42" i="4"/>
  <c r="CT42" i="4"/>
  <c r="CS42" i="4"/>
  <c r="CO42" i="4"/>
  <c r="CN42" i="4"/>
  <c r="DI41" i="4"/>
  <c r="DD41" i="4"/>
  <c r="CY41" i="4"/>
  <c r="CS41" i="4"/>
  <c r="CO41" i="4"/>
  <c r="CN41" i="4"/>
  <c r="DI40" i="4"/>
  <c r="DH40" i="4"/>
  <c r="DC40" i="4"/>
  <c r="CT40" i="4"/>
  <c r="CS40" i="4"/>
  <c r="CY39" i="4"/>
  <c r="CX39" i="4"/>
  <c r="CT39" i="4"/>
  <c r="CS39" i="4"/>
  <c r="DH38" i="4"/>
  <c r="DD38" i="4"/>
  <c r="DI26" i="4"/>
  <c r="DH26" i="4"/>
  <c r="DD26" i="4"/>
  <c r="DC26" i="4"/>
  <c r="CY26" i="4"/>
  <c r="CX26" i="4"/>
  <c r="CT26" i="4"/>
  <c r="CS26" i="4"/>
  <c r="CO26" i="4"/>
  <c r="CN26" i="4"/>
  <c r="DI25" i="4"/>
  <c r="DD25" i="4"/>
  <c r="DC25" i="4"/>
  <c r="CY25" i="4"/>
  <c r="CX25" i="4"/>
  <c r="CO25" i="4"/>
  <c r="DH24" i="4"/>
  <c r="DD24" i="4"/>
  <c r="DC24" i="4"/>
  <c r="CY24" i="4"/>
  <c r="CT24" i="4"/>
  <c r="CS24" i="4"/>
  <c r="CO24" i="4"/>
  <c r="CN24" i="4"/>
  <c r="CT23" i="4"/>
  <c r="CX21" i="4"/>
  <c r="CT21" i="4"/>
  <c r="CN19" i="4"/>
  <c r="CX18" i="4"/>
  <c r="DI10" i="4"/>
  <c r="DH10" i="4"/>
  <c r="DD10" i="4"/>
  <c r="DC10" i="4"/>
  <c r="CY10" i="4"/>
  <c r="CX10" i="4"/>
  <c r="CT10" i="4"/>
  <c r="CS10" i="4"/>
  <c r="CO10" i="4"/>
  <c r="CN10" i="4"/>
  <c r="DI9" i="4"/>
  <c r="DD9" i="4"/>
  <c r="DC9" i="4"/>
  <c r="CY9" i="4"/>
  <c r="CX9" i="4"/>
  <c r="CT9" i="4"/>
  <c r="CS9" i="4"/>
  <c r="DH8" i="4"/>
  <c r="DD8" i="4"/>
  <c r="CX8" i="4"/>
  <c r="DC7" i="4"/>
  <c r="CS7" i="4"/>
  <c r="CO7" i="4"/>
  <c r="CN7" i="4"/>
  <c r="DI6" i="4"/>
  <c r="DH6" i="4"/>
  <c r="DD6" i="4"/>
  <c r="CT6" i="4"/>
  <c r="CS6" i="4"/>
  <c r="CO6" i="4"/>
  <c r="HE59" i="2" l="1"/>
  <c r="HI59" i="2"/>
  <c r="HH60" i="2"/>
  <c r="HC60" i="2"/>
  <c r="HJ59" i="2"/>
  <c r="HE59" i="3"/>
  <c r="HE59" i="4"/>
  <c r="HJ59" i="4"/>
  <c r="HD59" i="4"/>
  <c r="HH60" i="4"/>
  <c r="HC60" i="4"/>
  <c r="HE59" i="5"/>
  <c r="HD59" i="5"/>
  <c r="HC60" i="5"/>
  <c r="HJ59" i="5"/>
  <c r="HI59" i="5"/>
  <c r="HH60" i="6"/>
  <c r="HI59" i="6"/>
  <c r="HE59" i="6"/>
  <c r="HC60" i="6"/>
  <c r="HD59" i="6"/>
  <c r="HJ59" i="6"/>
  <c r="HH60" i="5"/>
  <c r="HI59" i="4"/>
  <c r="HC60" i="3"/>
  <c r="HD59" i="3"/>
  <c r="HH60" i="3"/>
  <c r="HI59" i="3"/>
  <c r="HJ59" i="3"/>
  <c r="HD59" i="2"/>
  <c r="FQ59" i="6"/>
  <c r="R36" i="1" s="1"/>
  <c r="GX60" i="6"/>
  <c r="GT59" i="6"/>
  <c r="L42" i="1" s="1"/>
  <c r="GZ59" i="6"/>
  <c r="R43" i="1" s="1"/>
  <c r="GY59" i="6"/>
  <c r="L43" i="1" s="1"/>
  <c r="GU59" i="6"/>
  <c r="R42" i="1" s="1"/>
  <c r="GS60" i="6"/>
  <c r="GZ59" i="5"/>
  <c r="Q43" i="1" s="1"/>
  <c r="GS60" i="5"/>
  <c r="GU59" i="5"/>
  <c r="Q42" i="1" s="1"/>
  <c r="GX60" i="5"/>
  <c r="GP59" i="5"/>
  <c r="Q41" i="1" s="1"/>
  <c r="GS60" i="4"/>
  <c r="GP59" i="3"/>
  <c r="O41" i="1" s="1"/>
  <c r="GT59" i="3"/>
  <c r="I42" i="1" s="1"/>
  <c r="GU59" i="3"/>
  <c r="O42" i="1" s="1"/>
  <c r="GX60" i="3"/>
  <c r="GZ59" i="3"/>
  <c r="O43" i="1" s="1"/>
  <c r="GK59" i="6"/>
  <c r="R40" i="1" s="1"/>
  <c r="GJ59" i="6"/>
  <c r="L40" i="1" s="1"/>
  <c r="GI60" i="6"/>
  <c r="GP59" i="6"/>
  <c r="R41" i="1" s="1"/>
  <c r="GN60" i="6"/>
  <c r="GO59" i="6"/>
  <c r="L41" i="1" s="1"/>
  <c r="GJ59" i="5"/>
  <c r="K40" i="1" s="1"/>
  <c r="GI60" i="5"/>
  <c r="GT59" i="5"/>
  <c r="K42" i="1" s="1"/>
  <c r="GK59" i="5"/>
  <c r="Q40" i="1" s="1"/>
  <c r="GY59" i="5"/>
  <c r="K43" i="1" s="1"/>
  <c r="GN60" i="5"/>
  <c r="GO59" i="5"/>
  <c r="K41" i="1" s="1"/>
  <c r="GN60" i="4"/>
  <c r="GO59" i="4"/>
  <c r="J41" i="1" s="1"/>
  <c r="GP59" i="4"/>
  <c r="P41" i="1" s="1"/>
  <c r="GJ59" i="4"/>
  <c r="J40" i="1" s="1"/>
  <c r="GI60" i="4"/>
  <c r="GU59" i="4"/>
  <c r="P42" i="1" s="1"/>
  <c r="FP59" i="4"/>
  <c r="J36" i="1" s="1"/>
  <c r="GT59" i="4"/>
  <c r="J42" i="1" s="1"/>
  <c r="GZ59" i="4"/>
  <c r="P43" i="1" s="1"/>
  <c r="GK59" i="4"/>
  <c r="P40" i="1" s="1"/>
  <c r="FE60" i="4"/>
  <c r="FL59" i="4"/>
  <c r="P35" i="1" s="1"/>
  <c r="GX60" i="4"/>
  <c r="GY59" i="4"/>
  <c r="J43" i="1" s="1"/>
  <c r="GN60" i="3"/>
  <c r="GO59" i="3"/>
  <c r="I41" i="1" s="1"/>
  <c r="GJ59" i="3"/>
  <c r="I40" i="1" s="1"/>
  <c r="GI60" i="3"/>
  <c r="GY59" i="3"/>
  <c r="I43" i="1" s="1"/>
  <c r="GK59" i="3"/>
  <c r="O40" i="1" s="1"/>
  <c r="GS60" i="3"/>
  <c r="EZ60" i="3"/>
  <c r="GI60" i="2"/>
  <c r="GK59" i="2"/>
  <c r="N40" i="1" s="1"/>
  <c r="GT59" i="2"/>
  <c r="H42" i="1" s="1"/>
  <c r="GU59" i="2"/>
  <c r="N42" i="1" s="1"/>
  <c r="GZ59" i="2"/>
  <c r="N43" i="1" s="1"/>
  <c r="GN60" i="2"/>
  <c r="FE60" i="2"/>
  <c r="GY59" i="2"/>
  <c r="H43" i="1" s="1"/>
  <c r="GO59" i="2"/>
  <c r="H41" i="1" s="1"/>
  <c r="FG59" i="2"/>
  <c r="N34" i="1" s="1"/>
  <c r="GP59" i="2"/>
  <c r="N41" i="1" s="1"/>
  <c r="GS60" i="2"/>
  <c r="FE60" i="6"/>
  <c r="FV59" i="6"/>
  <c r="R37" i="1" s="1"/>
  <c r="FG59" i="6"/>
  <c r="R34" i="1" s="1"/>
  <c r="FU59" i="6"/>
  <c r="L37" i="1" s="1"/>
  <c r="FA59" i="6"/>
  <c r="L33" i="1" s="1"/>
  <c r="EZ60" i="6"/>
  <c r="FB59" i="6"/>
  <c r="R33" i="1" s="1"/>
  <c r="FP59" i="6"/>
  <c r="L36" i="1" s="1"/>
  <c r="FF59" i="6"/>
  <c r="L34" i="1" s="1"/>
  <c r="FT60" i="6"/>
  <c r="FJ60" i="6"/>
  <c r="FL59" i="6"/>
  <c r="R35" i="1" s="1"/>
  <c r="FJ60" i="5"/>
  <c r="FL59" i="5"/>
  <c r="Q35" i="1" s="1"/>
  <c r="FP59" i="5"/>
  <c r="K36" i="1" s="1"/>
  <c r="EZ60" i="5"/>
  <c r="FQ59" i="5"/>
  <c r="Q36" i="1" s="1"/>
  <c r="FB59" i="5"/>
  <c r="Q33" i="1" s="1"/>
  <c r="FV59" i="5"/>
  <c r="Q37" i="1" s="1"/>
  <c r="FT60" i="5"/>
  <c r="FG59" i="5"/>
  <c r="Q34" i="1" s="1"/>
  <c r="FU59" i="5"/>
  <c r="K37" i="1" s="1"/>
  <c r="FE60" i="5"/>
  <c r="FA59" i="5"/>
  <c r="K33" i="1" s="1"/>
  <c r="FB59" i="4"/>
  <c r="P33" i="1" s="1"/>
  <c r="FT60" i="4"/>
  <c r="FF59" i="4"/>
  <c r="J34" i="1" s="1"/>
  <c r="FU59" i="4"/>
  <c r="J37" i="1" s="1"/>
  <c r="FQ59" i="4"/>
  <c r="P36" i="1" s="1"/>
  <c r="FV59" i="4"/>
  <c r="P37" i="1" s="1"/>
  <c r="EZ60" i="4"/>
  <c r="FG59" i="4"/>
  <c r="P34" i="1" s="1"/>
  <c r="FA59" i="4"/>
  <c r="J33" i="1" s="1"/>
  <c r="FK59" i="4"/>
  <c r="J35" i="1" s="1"/>
  <c r="EV59" i="3"/>
  <c r="I32" i="1" s="1"/>
  <c r="FJ60" i="3"/>
  <c r="FF59" i="3"/>
  <c r="I34" i="1" s="1"/>
  <c r="FE60" i="3"/>
  <c r="FA59" i="3"/>
  <c r="I33" i="1" s="1"/>
  <c r="FL59" i="3"/>
  <c r="O35" i="1" s="1"/>
  <c r="FO60" i="3"/>
  <c r="FT60" i="3"/>
  <c r="FV59" i="3"/>
  <c r="O37" i="1" s="1"/>
  <c r="FG59" i="3"/>
  <c r="O34" i="1" s="1"/>
  <c r="FB59" i="3"/>
  <c r="O33" i="1" s="1"/>
  <c r="FQ59" i="3"/>
  <c r="O36" i="1" s="1"/>
  <c r="FU59" i="3"/>
  <c r="I37" i="1" s="1"/>
  <c r="FO60" i="2"/>
  <c r="GX60" i="2"/>
  <c r="FJ60" i="2"/>
  <c r="FL59" i="2"/>
  <c r="N35" i="1" s="1"/>
  <c r="FP59" i="2"/>
  <c r="H36" i="1" s="1"/>
  <c r="FQ59" i="2"/>
  <c r="N36" i="1" s="1"/>
  <c r="GJ59" i="2"/>
  <c r="H40" i="1" s="1"/>
  <c r="FT60" i="2"/>
  <c r="EZ60" i="2"/>
  <c r="FV59" i="2"/>
  <c r="N37" i="1" s="1"/>
  <c r="FU59" i="2"/>
  <c r="H37" i="1" s="1"/>
  <c r="FA59" i="2"/>
  <c r="H33" i="1" s="1"/>
  <c r="FB59" i="2"/>
  <c r="N33" i="1" s="1"/>
  <c r="FF59" i="2"/>
  <c r="H34" i="1" s="1"/>
  <c r="GA59" i="2"/>
  <c r="N38" i="1" s="1"/>
  <c r="FZ59" i="2"/>
  <c r="H38" i="1" s="1"/>
  <c r="EQ59" i="5"/>
  <c r="K31" i="1" s="1"/>
  <c r="ER59" i="5"/>
  <c r="Q31" i="1" s="1"/>
  <c r="EW59" i="4"/>
  <c r="P32" i="1" s="1"/>
  <c r="EW59" i="3"/>
  <c r="O32" i="1" s="1"/>
  <c r="EW59" i="2"/>
  <c r="N32" i="1" s="1"/>
  <c r="EV59" i="2"/>
  <c r="H32" i="1" s="1"/>
  <c r="GE59" i="6"/>
  <c r="L39" i="1" s="1"/>
  <c r="GD60" i="6"/>
  <c r="GF59" i="6"/>
  <c r="R39" i="1" s="1"/>
  <c r="FY60" i="6"/>
  <c r="FZ59" i="6"/>
  <c r="L38" i="1" s="1"/>
  <c r="GA59" i="6"/>
  <c r="R38" i="1" s="1"/>
  <c r="EW59" i="6"/>
  <c r="R32" i="1" s="1"/>
  <c r="EV59" i="6"/>
  <c r="L32" i="1" s="1"/>
  <c r="EU60" i="6"/>
  <c r="EQ59" i="6"/>
  <c r="L31" i="1" s="1"/>
  <c r="ER59" i="6"/>
  <c r="R31" i="1" s="1"/>
  <c r="EK60" i="6"/>
  <c r="EM59" i="6"/>
  <c r="R30" i="1" s="1"/>
  <c r="GE59" i="5"/>
  <c r="K39" i="1" s="1"/>
  <c r="GD60" i="5"/>
  <c r="GF59" i="5"/>
  <c r="Q39" i="1" s="1"/>
  <c r="FY60" i="5"/>
  <c r="FZ59" i="5"/>
  <c r="K38" i="1" s="1"/>
  <c r="GA59" i="5"/>
  <c r="Q38" i="1" s="1"/>
  <c r="EU60" i="5"/>
  <c r="EW59" i="5"/>
  <c r="Q32" i="1" s="1"/>
  <c r="EV59" i="5"/>
  <c r="K32" i="1" s="1"/>
  <c r="EP60" i="5"/>
  <c r="EK60" i="5"/>
  <c r="EM59" i="5"/>
  <c r="Q30" i="1" s="1"/>
  <c r="FY60" i="4"/>
  <c r="GD60" i="4"/>
  <c r="GF59" i="4"/>
  <c r="P39" i="1" s="1"/>
  <c r="GE59" i="4"/>
  <c r="J39" i="1" s="1"/>
  <c r="FZ59" i="4"/>
  <c r="J38" i="1" s="1"/>
  <c r="GA59" i="4"/>
  <c r="P38" i="1" s="1"/>
  <c r="EV59" i="4"/>
  <c r="J32" i="1" s="1"/>
  <c r="EU60" i="4"/>
  <c r="EQ59" i="4"/>
  <c r="J31" i="1" s="1"/>
  <c r="ER59" i="4"/>
  <c r="P31" i="1" s="1"/>
  <c r="EK60" i="4"/>
  <c r="EM59" i="4"/>
  <c r="P30" i="1" s="1"/>
  <c r="GE59" i="3"/>
  <c r="I39" i="1" s="1"/>
  <c r="GD60" i="3"/>
  <c r="GF59" i="3"/>
  <c r="O39" i="1" s="1"/>
  <c r="FZ59" i="3"/>
  <c r="I38" i="1" s="1"/>
  <c r="FY60" i="3"/>
  <c r="GA59" i="3"/>
  <c r="O38" i="1" s="1"/>
  <c r="EU60" i="3"/>
  <c r="EQ59" i="3"/>
  <c r="I31" i="1" s="1"/>
  <c r="ER59" i="3"/>
  <c r="O31" i="1" s="1"/>
  <c r="EK60" i="3"/>
  <c r="EM59" i="3"/>
  <c r="O30" i="1" s="1"/>
  <c r="GE59" i="2"/>
  <c r="H39" i="1" s="1"/>
  <c r="GD60" i="2"/>
  <c r="GF59" i="2"/>
  <c r="N39" i="1" s="1"/>
  <c r="FY60" i="2"/>
  <c r="EU60" i="2"/>
  <c r="EQ59" i="2"/>
  <c r="H31" i="1" s="1"/>
  <c r="ER59" i="2"/>
  <c r="N31" i="1" s="1"/>
  <c r="EK60" i="2"/>
  <c r="EM59" i="2"/>
  <c r="N30" i="1" s="1"/>
  <c r="FK59" i="6"/>
  <c r="L35" i="1" s="1"/>
  <c r="FO60" i="6"/>
  <c r="FK59" i="5"/>
  <c r="K35" i="1" s="1"/>
  <c r="FO60" i="5"/>
  <c r="FJ60" i="4"/>
  <c r="FO60" i="4"/>
  <c r="FP59" i="3"/>
  <c r="I36" i="1" s="1"/>
  <c r="FK59" i="3"/>
  <c r="I35" i="1" s="1"/>
  <c r="FK59" i="2"/>
  <c r="H35" i="1" s="1"/>
  <c r="EL59" i="6"/>
  <c r="L30" i="1" s="1"/>
  <c r="EP60" i="6"/>
  <c r="EL59" i="5"/>
  <c r="K30" i="1" s="1"/>
  <c r="FF59" i="5"/>
  <c r="K34" i="1" s="1"/>
  <c r="EP60" i="4"/>
  <c r="EL59" i="4"/>
  <c r="J30" i="1" s="1"/>
  <c r="EL59" i="3"/>
  <c r="I30" i="1" s="1"/>
  <c r="EP60" i="3"/>
  <c r="EL59" i="2"/>
  <c r="H30" i="1" s="1"/>
  <c r="EP60" i="2"/>
  <c r="DX56" i="3"/>
  <c r="EB6" i="3"/>
  <c r="EB22" i="3"/>
  <c r="EB38" i="3"/>
  <c r="EB54" i="3"/>
  <c r="EH22" i="3"/>
  <c r="DW23" i="3"/>
  <c r="EB8" i="3"/>
  <c r="EB24" i="3"/>
  <c r="EB40" i="3"/>
  <c r="EB56" i="3"/>
  <c r="DS36" i="3"/>
  <c r="EC16" i="3"/>
  <c r="EC24" i="3"/>
  <c r="EC40" i="3"/>
  <c r="EC48" i="3"/>
  <c r="EH36" i="3"/>
  <c r="EB17" i="3"/>
  <c r="EB33" i="3"/>
  <c r="EB57" i="3"/>
  <c r="EC9" i="3"/>
  <c r="EC17" i="3"/>
  <c r="EC25" i="3"/>
  <c r="EC33" i="3"/>
  <c r="EC41" i="3"/>
  <c r="EC57" i="3"/>
  <c r="EH38" i="3"/>
  <c r="EC18" i="3"/>
  <c r="EC34" i="3"/>
  <c r="DR4" i="3"/>
  <c r="EB3" i="3"/>
  <c r="EB11" i="3"/>
  <c r="EB19" i="3"/>
  <c r="EB27" i="3"/>
  <c r="EB35" i="3"/>
  <c r="EB43" i="3"/>
  <c r="EB51" i="3"/>
  <c r="DS55" i="3"/>
  <c r="EC6" i="3"/>
  <c r="EB7" i="3"/>
  <c r="EB23" i="3"/>
  <c r="EB39" i="3"/>
  <c r="EB55" i="3"/>
  <c r="EC7" i="3"/>
  <c r="EC39" i="3"/>
  <c r="EC8" i="3"/>
  <c r="EC32" i="3"/>
  <c r="EB25" i="3"/>
  <c r="EB41" i="3"/>
  <c r="EB49" i="3"/>
  <c r="EC49" i="3"/>
  <c r="EB18" i="3"/>
  <c r="EB34" i="3"/>
  <c r="EB50" i="3"/>
  <c r="DN4" i="3"/>
  <c r="EH4" i="3"/>
  <c r="EC19" i="3"/>
  <c r="EC35" i="3"/>
  <c r="EC43" i="3"/>
  <c r="EC51" i="3"/>
  <c r="CX7" i="6"/>
  <c r="DI7" i="6"/>
  <c r="CN8" i="6"/>
  <c r="DI8" i="6"/>
  <c r="CO24" i="6"/>
  <c r="DD23" i="6"/>
  <c r="CY55" i="6"/>
  <c r="DC40" i="6"/>
  <c r="DC55" i="6"/>
  <c r="CX25" i="6"/>
  <c r="DI40" i="6"/>
  <c r="DD55" i="6"/>
  <c r="DW6" i="6"/>
  <c r="DR3" i="6"/>
  <c r="CT21" i="6"/>
  <c r="DI22" i="6"/>
  <c r="DX23" i="6"/>
  <c r="CY23" i="6"/>
  <c r="DX8" i="6"/>
  <c r="CX9" i="6"/>
  <c r="DC23" i="6"/>
  <c r="CT57" i="6"/>
  <c r="DX16" i="6"/>
  <c r="CY36" i="6"/>
  <c r="DW37" i="6"/>
  <c r="DD8" i="6"/>
  <c r="CX40" i="6"/>
  <c r="DX37" i="6"/>
  <c r="DH8" i="6"/>
  <c r="DI25" i="6"/>
  <c r="CY40" i="6"/>
  <c r="CS55" i="6"/>
  <c r="DN25" i="6"/>
  <c r="DS3" i="6"/>
  <c r="CY4" i="6"/>
  <c r="DC4" i="6"/>
  <c r="CX21" i="6"/>
  <c r="DR51" i="6"/>
  <c r="DD4" i="6"/>
  <c r="DD21" i="6"/>
  <c r="CN36" i="6"/>
  <c r="EG6" i="6"/>
  <c r="DW53" i="6"/>
  <c r="DH4" i="6"/>
  <c r="CY22" i="6"/>
  <c r="CO36" i="6"/>
  <c r="EH6" i="6"/>
  <c r="DS21" i="6"/>
  <c r="DI4" i="6"/>
  <c r="DC22" i="6"/>
  <c r="CS36" i="6"/>
  <c r="DH55" i="6"/>
  <c r="DX7" i="6"/>
  <c r="DW54" i="6"/>
  <c r="EH23" i="6"/>
  <c r="CN5" i="6"/>
  <c r="DD22" i="6"/>
  <c r="CT36" i="6"/>
  <c r="DI55" i="6"/>
  <c r="EH7" i="6"/>
  <c r="DN24" i="6"/>
  <c r="DM55" i="6"/>
  <c r="CO5" i="6"/>
  <c r="DH9" i="6"/>
  <c r="DH25" i="6"/>
  <c r="CX36" i="6"/>
  <c r="CN56" i="6"/>
  <c r="DR24" i="6"/>
  <c r="CY3" i="6"/>
  <c r="DW3" i="6"/>
  <c r="DR19" i="6"/>
  <c r="EH4" i="6"/>
  <c r="DX3" i="6"/>
  <c r="DS19" i="6"/>
  <c r="DX5" i="6"/>
  <c r="DW19" i="6"/>
  <c r="DX19" i="6"/>
  <c r="CX24" i="6"/>
  <c r="DD40" i="6"/>
  <c r="CN50" i="6"/>
  <c r="DS23" i="6"/>
  <c r="EG39" i="6"/>
  <c r="DX56" i="6"/>
  <c r="CO9" i="6"/>
  <c r="DH40" i="6"/>
  <c r="DC54" i="6"/>
  <c r="EG5" i="6"/>
  <c r="DW23" i="6"/>
  <c r="DX10" i="5"/>
  <c r="EB10" i="5"/>
  <c r="DD48" i="5"/>
  <c r="EC10" i="5"/>
  <c r="EG10" i="5"/>
  <c r="CO22" i="5"/>
  <c r="CN57" i="5"/>
  <c r="CO57" i="5"/>
  <c r="DI39" i="5"/>
  <c r="CS57" i="5"/>
  <c r="CN40" i="5"/>
  <c r="CT57" i="5"/>
  <c r="CT6" i="5"/>
  <c r="CO40" i="5"/>
  <c r="CX57" i="5"/>
  <c r="CS40" i="5"/>
  <c r="EC57" i="5"/>
  <c r="CT41" i="5"/>
  <c r="EG57" i="5"/>
  <c r="DC9" i="5"/>
  <c r="CX41" i="5"/>
  <c r="DM26" i="5"/>
  <c r="DD9" i="5"/>
  <c r="CY41" i="5"/>
  <c r="DN26" i="5"/>
  <c r="CS22" i="5"/>
  <c r="CT22" i="5"/>
  <c r="DH9" i="5"/>
  <c r="CO24" i="5"/>
  <c r="CS24" i="5"/>
  <c r="EB58" i="5"/>
  <c r="CN10" i="5"/>
  <c r="CT26" i="5"/>
  <c r="EB39" i="5"/>
  <c r="EC58" i="5"/>
  <c r="DC10" i="5"/>
  <c r="CX26" i="5"/>
  <c r="EC39" i="5"/>
  <c r="EG58" i="5"/>
  <c r="CY26" i="5"/>
  <c r="DC26" i="5"/>
  <c r="DN10" i="5"/>
  <c r="EC21" i="5"/>
  <c r="DR40" i="5"/>
  <c r="DR10" i="5"/>
  <c r="DS40" i="5"/>
  <c r="DC16" i="5"/>
  <c r="DH56" i="5"/>
  <c r="DS10" i="5"/>
  <c r="EG25" i="5"/>
  <c r="EB47" i="5"/>
  <c r="EB13" i="5"/>
  <c r="EB3" i="5"/>
  <c r="DW3" i="5"/>
  <c r="CT3" i="5"/>
  <c r="CS3" i="5"/>
  <c r="CO3" i="5"/>
  <c r="CN3" i="5"/>
  <c r="CN35" i="5"/>
  <c r="CT35" i="5"/>
  <c r="DM4" i="5"/>
  <c r="DH4" i="5"/>
  <c r="DR52" i="5"/>
  <c r="DS52" i="5"/>
  <c r="DM5" i="5"/>
  <c r="EH5" i="5"/>
  <c r="EG5" i="5"/>
  <c r="EC5" i="5"/>
  <c r="EB5" i="5"/>
  <c r="DX5" i="5"/>
  <c r="EB21" i="5"/>
  <c r="DH21" i="5"/>
  <c r="CY21" i="5"/>
  <c r="DD21" i="5"/>
  <c r="DC21" i="5"/>
  <c r="DD53" i="5"/>
  <c r="DI53" i="5"/>
  <c r="EH53" i="5"/>
  <c r="DH53" i="5"/>
  <c r="DM53" i="5"/>
  <c r="DN5" i="5"/>
  <c r="EH21" i="5"/>
  <c r="EC6" i="5"/>
  <c r="DI6" i="5"/>
  <c r="CY6" i="5"/>
  <c r="CX38" i="5"/>
  <c r="EH38" i="5"/>
  <c r="EG38" i="5"/>
  <c r="EC38" i="5"/>
  <c r="EB38" i="5"/>
  <c r="DN38" i="5"/>
  <c r="DM38" i="5"/>
  <c r="EC54" i="5"/>
  <c r="CS54" i="5"/>
  <c r="CN54" i="5"/>
  <c r="EB54" i="5"/>
  <c r="CO54" i="5"/>
  <c r="DN54" i="5"/>
  <c r="DM54" i="5"/>
  <c r="EG54" i="5"/>
  <c r="DM6" i="5"/>
  <c r="DM22" i="5"/>
  <c r="DD35" i="5"/>
  <c r="EC7" i="5"/>
  <c r="CS7" i="5"/>
  <c r="CO7" i="5"/>
  <c r="EG7" i="5"/>
  <c r="CN7" i="5"/>
  <c r="DW7" i="5"/>
  <c r="DS7" i="5"/>
  <c r="DX39" i="5"/>
  <c r="CY39" i="5"/>
  <c r="CX39" i="5"/>
  <c r="CT39" i="5"/>
  <c r="CS39" i="5"/>
  <c r="CO39" i="5"/>
  <c r="DM39" i="5"/>
  <c r="EB55" i="5"/>
  <c r="DI55" i="5"/>
  <c r="DH55" i="5"/>
  <c r="CX55" i="5"/>
  <c r="CT55" i="5"/>
  <c r="CX7" i="5"/>
  <c r="DN6" i="5"/>
  <c r="DN22" i="5"/>
  <c r="EH39" i="5"/>
  <c r="DN8" i="5"/>
  <c r="DS8" i="5"/>
  <c r="DI8" i="5"/>
  <c r="CY8" i="5"/>
  <c r="DR8" i="5"/>
  <c r="DH8" i="5"/>
  <c r="DD8" i="5"/>
  <c r="DC8" i="5"/>
  <c r="CX8" i="5"/>
  <c r="CT8" i="5"/>
  <c r="CS8" i="5"/>
  <c r="CO8" i="5"/>
  <c r="DD40" i="5"/>
  <c r="EH40" i="5"/>
  <c r="DI40" i="5"/>
  <c r="EG40" i="5"/>
  <c r="DH40" i="5"/>
  <c r="EC40" i="5"/>
  <c r="DC40" i="5"/>
  <c r="CY40" i="5"/>
  <c r="CX40" i="5"/>
  <c r="CT40" i="5"/>
  <c r="EH56" i="5"/>
  <c r="CY56" i="5"/>
  <c r="DX56" i="5"/>
  <c r="EG56" i="5"/>
  <c r="CX56" i="5"/>
  <c r="EC56" i="5"/>
  <c r="CT56" i="5"/>
  <c r="EB56" i="5"/>
  <c r="CS56" i="5"/>
  <c r="CO56" i="5"/>
  <c r="DW56" i="5"/>
  <c r="CN56" i="5"/>
  <c r="CY7" i="5"/>
  <c r="CT24" i="5"/>
  <c r="CT51" i="5"/>
  <c r="DM7" i="5"/>
  <c r="EH54" i="5"/>
  <c r="EH9" i="5"/>
  <c r="EG9" i="5"/>
  <c r="EC9" i="5"/>
  <c r="EB9" i="5"/>
  <c r="DX9" i="5"/>
  <c r="DW9" i="5"/>
  <c r="CN9" i="5"/>
  <c r="DS9" i="5"/>
  <c r="DR9" i="5"/>
  <c r="DN9" i="5"/>
  <c r="DM9" i="5"/>
  <c r="EC25" i="5"/>
  <c r="DC25" i="5"/>
  <c r="DX25" i="5"/>
  <c r="DW25" i="5"/>
  <c r="DS25" i="5"/>
  <c r="EB25" i="5"/>
  <c r="CY25" i="5"/>
  <c r="CX25" i="5"/>
  <c r="CT25" i="5"/>
  <c r="CS25" i="5"/>
  <c r="DI25" i="5"/>
  <c r="DH25" i="5"/>
  <c r="DD25" i="5"/>
  <c r="CO25" i="5"/>
  <c r="DI57" i="5"/>
  <c r="DH57" i="5"/>
  <c r="DD57" i="5"/>
  <c r="EB57" i="5"/>
  <c r="DX57" i="5"/>
  <c r="DW57" i="5"/>
  <c r="DS57" i="5"/>
  <c r="DR57" i="5"/>
  <c r="DN57" i="5"/>
  <c r="EH55" i="5"/>
  <c r="CY10" i="5"/>
  <c r="CT10" i="5"/>
  <c r="CX10" i="5"/>
  <c r="CS10" i="5"/>
  <c r="CO10" i="5"/>
  <c r="DI10" i="5"/>
  <c r="DH10" i="5"/>
  <c r="DD10" i="5"/>
  <c r="EC42" i="5"/>
  <c r="DD42" i="5"/>
  <c r="CX42" i="5"/>
  <c r="EB42" i="5"/>
  <c r="DC42" i="5"/>
  <c r="DX42" i="5"/>
  <c r="CY42" i="5"/>
  <c r="DW42" i="5"/>
  <c r="DS42" i="5"/>
  <c r="CT42" i="5"/>
  <c r="DI42" i="5"/>
  <c r="DX58" i="5"/>
  <c r="CO58" i="5"/>
  <c r="DR58" i="5"/>
  <c r="DW58" i="5"/>
  <c r="CN58" i="5"/>
  <c r="DS58" i="5"/>
  <c r="DN58" i="5"/>
  <c r="DM58" i="5"/>
  <c r="DC58" i="5"/>
  <c r="CY58" i="5"/>
  <c r="CX58" i="5"/>
  <c r="CT58" i="5"/>
  <c r="CS58" i="5"/>
  <c r="DD7" i="5"/>
  <c r="CS35" i="5"/>
  <c r="DC57" i="5"/>
  <c r="DR7" i="5"/>
  <c r="DN56" i="5"/>
  <c r="DH7" i="5"/>
  <c r="DC24" i="5"/>
  <c r="DH41" i="5"/>
  <c r="DD58" i="5"/>
  <c r="DR55" i="5"/>
  <c r="CN8" i="5"/>
  <c r="DD24" i="5"/>
  <c r="CY38" i="5"/>
  <c r="DI54" i="5"/>
  <c r="DH58" i="5"/>
  <c r="DX8" i="5"/>
  <c r="EC24" i="5"/>
  <c r="DM42" i="5"/>
  <c r="DS55" i="5"/>
  <c r="CO9" i="5"/>
  <c r="DH24" i="5"/>
  <c r="DI38" i="5"/>
  <c r="CN42" i="5"/>
  <c r="CN55" i="5"/>
  <c r="DI58" i="5"/>
  <c r="EB8" i="5"/>
  <c r="EG24" i="5"/>
  <c r="EG35" i="5"/>
  <c r="DN42" i="5"/>
  <c r="EC55" i="5"/>
  <c r="CS9" i="5"/>
  <c r="DI24" i="5"/>
  <c r="CN39" i="5"/>
  <c r="CO42" i="5"/>
  <c r="CO55" i="5"/>
  <c r="EC8" i="5"/>
  <c r="DR42" i="5"/>
  <c r="EG55" i="5"/>
  <c r="DN39" i="5"/>
  <c r="DS56" i="5"/>
  <c r="DH19" i="5"/>
  <c r="EB19" i="5"/>
  <c r="DR36" i="5"/>
  <c r="DI36" i="5"/>
  <c r="DH36" i="5"/>
  <c r="DM37" i="5"/>
  <c r="CX37" i="5"/>
  <c r="CT37" i="5"/>
  <c r="EG37" i="5"/>
  <c r="EC37" i="5"/>
  <c r="EB37" i="5"/>
  <c r="DN37" i="5"/>
  <c r="EH22" i="5"/>
  <c r="DI22" i="5"/>
  <c r="CY22" i="5"/>
  <c r="CX22" i="5"/>
  <c r="EC23" i="5"/>
  <c r="EH23" i="5"/>
  <c r="EG23" i="5"/>
  <c r="DW23" i="5"/>
  <c r="DI23" i="5"/>
  <c r="DS23" i="5"/>
  <c r="DH23" i="5"/>
  <c r="DR23" i="5"/>
  <c r="DD23" i="5"/>
  <c r="DN23" i="5"/>
  <c r="DC23" i="5"/>
  <c r="CX23" i="5"/>
  <c r="CN23" i="5"/>
  <c r="CN24" i="5"/>
  <c r="EB24" i="5"/>
  <c r="DX24" i="5"/>
  <c r="DW24" i="5"/>
  <c r="DS24" i="5"/>
  <c r="DR24" i="5"/>
  <c r="DX40" i="5"/>
  <c r="DN40" i="5"/>
  <c r="DN41" i="5"/>
  <c r="CO41" i="5"/>
  <c r="DM41" i="5"/>
  <c r="CN41" i="5"/>
  <c r="EC41" i="5"/>
  <c r="CS41" i="5"/>
  <c r="EB41" i="5"/>
  <c r="DX41" i="5"/>
  <c r="DW41" i="5"/>
  <c r="DS41" i="5"/>
  <c r="DR41" i="5"/>
  <c r="DC7" i="5"/>
  <c r="CX24" i="5"/>
  <c r="CO35" i="5"/>
  <c r="DC41" i="5"/>
  <c r="DD51" i="5"/>
  <c r="CY57" i="5"/>
  <c r="DN7" i="5"/>
  <c r="EC22" i="5"/>
  <c r="EB40" i="5"/>
  <c r="DM55" i="5"/>
  <c r="DI26" i="5"/>
  <c r="EH26" i="5"/>
  <c r="DH26" i="5"/>
  <c r="EC26" i="5"/>
  <c r="CN26" i="5"/>
  <c r="EB26" i="5"/>
  <c r="DX26" i="5"/>
  <c r="DW26" i="5"/>
  <c r="DS26" i="5"/>
  <c r="DR26" i="5"/>
  <c r="CY24" i="5"/>
  <c r="DD41" i="5"/>
  <c r="CT54" i="5"/>
  <c r="EH10" i="5"/>
  <c r="EG22" i="5"/>
  <c r="EG41" i="5"/>
  <c r="DN55" i="5"/>
  <c r="CX54" i="5"/>
  <c r="DW8" i="5"/>
  <c r="DM23" i="5"/>
  <c r="EH41" i="5"/>
  <c r="EH35" i="5"/>
  <c r="CT9" i="5"/>
  <c r="CN25" i="5"/>
  <c r="DC39" i="5"/>
  <c r="CS42" i="5"/>
  <c r="CS55" i="5"/>
  <c r="EG8" i="5"/>
  <c r="DM25" i="5"/>
  <c r="DM36" i="5"/>
  <c r="EG42" i="5"/>
  <c r="DR56" i="5"/>
  <c r="CX9" i="5"/>
  <c r="DI21" i="5"/>
  <c r="CO26" i="5"/>
  <c r="DD39" i="5"/>
  <c r="DH42" i="5"/>
  <c r="DC56" i="5"/>
  <c r="EH8" i="5"/>
  <c r="DN25" i="5"/>
  <c r="EH42" i="5"/>
  <c r="CY9" i="5"/>
  <c r="CN22" i="5"/>
  <c r="CS26" i="5"/>
  <c r="DH39" i="5"/>
  <c r="DD56" i="5"/>
  <c r="DM10" i="5"/>
  <c r="DR25" i="5"/>
  <c r="DR39" i="5"/>
  <c r="DS44" i="5"/>
  <c r="DM57" i="5"/>
  <c r="EC32" i="5"/>
  <c r="DX37" i="4"/>
  <c r="CX53" i="4"/>
  <c r="DM38" i="4"/>
  <c r="DI53" i="4"/>
  <c r="DX22" i="4"/>
  <c r="DN38" i="4"/>
  <c r="DX55" i="4"/>
  <c r="DI8" i="4"/>
  <c r="CN54" i="4"/>
  <c r="EB22" i="4"/>
  <c r="DR38" i="4"/>
  <c r="EB55" i="4"/>
  <c r="CN9" i="4"/>
  <c r="CT25" i="4"/>
  <c r="DC38" i="4"/>
  <c r="DC41" i="4"/>
  <c r="DI54" i="4"/>
  <c r="DD57" i="4"/>
  <c r="EB9" i="4"/>
  <c r="EC22" i="4"/>
  <c r="DS38" i="4"/>
  <c r="EC55" i="4"/>
  <c r="EB23" i="4"/>
  <c r="EG55" i="4"/>
  <c r="DC52" i="4"/>
  <c r="DI56" i="4"/>
  <c r="DR8" i="4"/>
  <c r="DN24" i="4"/>
  <c r="DN40" i="4"/>
  <c r="DM56" i="4"/>
  <c r="CO9" i="4"/>
  <c r="CS25" i="4"/>
  <c r="CX41" i="4"/>
  <c r="CT53" i="4"/>
  <c r="CN57" i="4"/>
  <c r="DS8" i="4"/>
  <c r="DW24" i="4"/>
  <c r="DR40" i="4"/>
  <c r="DN56" i="4"/>
  <c r="CY21" i="4"/>
  <c r="DD37" i="4"/>
  <c r="DH37" i="4"/>
  <c r="DR4" i="4"/>
  <c r="DD7" i="4"/>
  <c r="CX23" i="4"/>
  <c r="DI37" i="4"/>
  <c r="DW4" i="4"/>
  <c r="DH7" i="4"/>
  <c r="DH23" i="4"/>
  <c r="CN38" i="4"/>
  <c r="CY56" i="4"/>
  <c r="DX6" i="4"/>
  <c r="EG21" i="4"/>
  <c r="EC40" i="4"/>
  <c r="DS56" i="4"/>
  <c r="CT8" i="4"/>
  <c r="DI23" i="4"/>
  <c r="DH25" i="4"/>
  <c r="CY38" i="4"/>
  <c r="CT41" i="4"/>
  <c r="CX49" i="4"/>
  <c r="DC56" i="4"/>
  <c r="EB6" i="4"/>
  <c r="DW9" i="4"/>
  <c r="DW22" i="4"/>
  <c r="DR25" i="4"/>
  <c r="EG40" i="4"/>
  <c r="DW56" i="4"/>
  <c r="DC21" i="4"/>
  <c r="DW52" i="4"/>
  <c r="CS22" i="4"/>
  <c r="CO54" i="4"/>
  <c r="EC6" i="4"/>
  <c r="EH38" i="4"/>
  <c r="DX52" i="4"/>
  <c r="CT22" i="4"/>
  <c r="CS54" i="4"/>
  <c r="EG6" i="4"/>
  <c r="DM39" i="4"/>
  <c r="DR53" i="4"/>
  <c r="CY8" i="4"/>
  <c r="CO23" i="4"/>
  <c r="CX40" i="4"/>
  <c r="CT54" i="4"/>
  <c r="EH6" i="4"/>
  <c r="EB21" i="4"/>
  <c r="EB24" i="4"/>
  <c r="DN39" i="4"/>
  <c r="DS53" i="4"/>
  <c r="EB56" i="4"/>
  <c r="CN6" i="4"/>
  <c r="DC8" i="4"/>
  <c r="CS23" i="4"/>
  <c r="DC37" i="4"/>
  <c r="CY40" i="4"/>
  <c r="DH54" i="4"/>
  <c r="DM7" i="4"/>
  <c r="EC21" i="4"/>
  <c r="EG24" i="4"/>
  <c r="DR39" i="4"/>
  <c r="EH53" i="4"/>
  <c r="EC56" i="4"/>
  <c r="DI13" i="4"/>
  <c r="DD13" i="4"/>
  <c r="CY45" i="4"/>
  <c r="DW45" i="4"/>
  <c r="DS45" i="4"/>
  <c r="DD45" i="4"/>
  <c r="DR45" i="4"/>
  <c r="DC45" i="4"/>
  <c r="EH14" i="4"/>
  <c r="DI14" i="4"/>
  <c r="CT14" i="4"/>
  <c r="CS14" i="4"/>
  <c r="DM14" i="4"/>
  <c r="DM30" i="4"/>
  <c r="EH30" i="4"/>
  <c r="EG30" i="4"/>
  <c r="DN30" i="4"/>
  <c r="DH15" i="4"/>
  <c r="DS15" i="4"/>
  <c r="CO31" i="4"/>
  <c r="CN31" i="4"/>
  <c r="DH47" i="4"/>
  <c r="DX47" i="4"/>
  <c r="DC47" i="4"/>
  <c r="DW47" i="4"/>
  <c r="CY47" i="4"/>
  <c r="CT47" i="4"/>
  <c r="CO28" i="4"/>
  <c r="DI16" i="4"/>
  <c r="EH16" i="4"/>
  <c r="EG16" i="4"/>
  <c r="EH32" i="4"/>
  <c r="EG32" i="4"/>
  <c r="DX32" i="4"/>
  <c r="DW32" i="4"/>
  <c r="DS17" i="4"/>
  <c r="DR17" i="4"/>
  <c r="DN33" i="4"/>
  <c r="DM33" i="4"/>
  <c r="CT33" i="4"/>
  <c r="CS33" i="4"/>
  <c r="CO33" i="4"/>
  <c r="CN33" i="4"/>
  <c r="CN30" i="4"/>
  <c r="DW48" i="4"/>
  <c r="DI15" i="4"/>
  <c r="CO30" i="4"/>
  <c r="EB48" i="4"/>
  <c r="CY16" i="4"/>
  <c r="DR13" i="4"/>
  <c r="DH16" i="4"/>
  <c r="CN17" i="4"/>
  <c r="DX4" i="4"/>
  <c r="DR5" i="4"/>
  <c r="DC4" i="4"/>
  <c r="CX22" i="4"/>
  <c r="EG5" i="4"/>
  <c r="EC54" i="4"/>
  <c r="DD4" i="4"/>
  <c r="DI7" i="4"/>
  <c r="CY22" i="4"/>
  <c r="DI35" i="4"/>
  <c r="DC39" i="4"/>
  <c r="CO55" i="4"/>
  <c r="EH5" i="4"/>
  <c r="DN20" i="4"/>
  <c r="EB39" i="4"/>
  <c r="EG54" i="4"/>
  <c r="CT5" i="4"/>
  <c r="CN8" i="4"/>
  <c r="DI22" i="4"/>
  <c r="DI24" i="4"/>
  <c r="CN36" i="4"/>
  <c r="DD39" i="4"/>
  <c r="CS55" i="4"/>
  <c r="DM6" i="4"/>
  <c r="DW8" i="4"/>
  <c r="DR20" i="4"/>
  <c r="DR24" i="4"/>
  <c r="EC39" i="4"/>
  <c r="EH54" i="4"/>
  <c r="DN5" i="4"/>
  <c r="CX5" i="4"/>
  <c r="CO8" i="4"/>
  <c r="CN23" i="4"/>
  <c r="CO36" i="4"/>
  <c r="CO40" i="4"/>
  <c r="DH41" i="4"/>
  <c r="CY55" i="4"/>
  <c r="CT57" i="4"/>
  <c r="DN6" i="4"/>
  <c r="DX8" i="4"/>
  <c r="DX21" i="4"/>
  <c r="DS24" i="4"/>
  <c r="EG39" i="4"/>
  <c r="EG41" i="4"/>
  <c r="DM55" i="4"/>
  <c r="EH7" i="4"/>
  <c r="CY43" i="6"/>
  <c r="CT11" i="6"/>
  <c r="DW29" i="6"/>
  <c r="DD49" i="6"/>
  <c r="DS50" i="6"/>
  <c r="DD36" i="6"/>
  <c r="CY51" i="6"/>
  <c r="DW21" i="6"/>
  <c r="DW32" i="6"/>
  <c r="CN39" i="6"/>
  <c r="DC51" i="6"/>
  <c r="DX21" i="6"/>
  <c r="DS35" i="6"/>
  <c r="CS32" i="6"/>
  <c r="CY7" i="6"/>
  <c r="CX19" i="6"/>
  <c r="CO39" i="6"/>
  <c r="DD51" i="6"/>
  <c r="DN37" i="6"/>
  <c r="DM49" i="6"/>
  <c r="CT43" i="6"/>
  <c r="CT51" i="6"/>
  <c r="DR28" i="6"/>
  <c r="DC7" i="6"/>
  <c r="CY19" i="6"/>
  <c r="CS39" i="6"/>
  <c r="CX54" i="6"/>
  <c r="DN23" i="6"/>
  <c r="DR37" i="6"/>
  <c r="DD28" i="6"/>
  <c r="DC36" i="6"/>
  <c r="CS19" i="6"/>
  <c r="CT19" i="6"/>
  <c r="DD7" i="6"/>
  <c r="CX29" i="5"/>
  <c r="DX48" i="5"/>
  <c r="DC31" i="5"/>
  <c r="DW18" i="5"/>
  <c r="CT19" i="5"/>
  <c r="DD31" i="5"/>
  <c r="DH51" i="5"/>
  <c r="DX3" i="5"/>
  <c r="EC50" i="5"/>
  <c r="DD19" i="5"/>
  <c r="DI51" i="5"/>
  <c r="DN36" i="5"/>
  <c r="EH48" i="5"/>
  <c r="CX5" i="5"/>
  <c r="DD45" i="5"/>
  <c r="EC3" i="5"/>
  <c r="EH50" i="5"/>
  <c r="DI19" i="5"/>
  <c r="DD37" i="5"/>
  <c r="EG3" i="5"/>
  <c r="DS21" i="5"/>
  <c r="DS36" i="5"/>
  <c r="DC5" i="5"/>
  <c r="DI7" i="5"/>
  <c r="DD13" i="5"/>
  <c r="CN20" i="5"/>
  <c r="CO23" i="5"/>
  <c r="CY34" i="5"/>
  <c r="DH37" i="5"/>
  <c r="CT52" i="5"/>
  <c r="CY55" i="5"/>
  <c r="EH3" i="5"/>
  <c r="DX7" i="5"/>
  <c r="EG11" i="5"/>
  <c r="DW21" i="5"/>
  <c r="DX23" i="5"/>
  <c r="EB29" i="5"/>
  <c r="DW36" i="5"/>
  <c r="DS39" i="5"/>
  <c r="DM52" i="5"/>
  <c r="DW55" i="5"/>
  <c r="EH7" i="5"/>
  <c r="DW29" i="5"/>
  <c r="CT29" i="5"/>
  <c r="CY31" i="5"/>
  <c r="EB50" i="5"/>
  <c r="EH45" i="5"/>
  <c r="DR20" i="5"/>
  <c r="DC37" i="5"/>
  <c r="DS20" i="5"/>
  <c r="DH3" i="5"/>
  <c r="DD32" i="5"/>
  <c r="CO52" i="5"/>
  <c r="DD28" i="5"/>
  <c r="DD5" i="5"/>
  <c r="DH13" i="5"/>
  <c r="CO20" i="5"/>
  <c r="CS23" i="5"/>
  <c r="DC34" i="5"/>
  <c r="CT38" i="5"/>
  <c r="CN48" i="5"/>
  <c r="DC53" i="5"/>
  <c r="DC55" i="5"/>
  <c r="EB7" i="5"/>
  <c r="DM15" i="5"/>
  <c r="DX21" i="5"/>
  <c r="EB23" i="5"/>
  <c r="EC29" i="5"/>
  <c r="DX36" i="5"/>
  <c r="DW39" i="5"/>
  <c r="DN52" i="5"/>
  <c r="DX55" i="5"/>
  <c r="CO44" i="5"/>
  <c r="DW19" i="5"/>
  <c r="DH31" i="5"/>
  <c r="DC45" i="5"/>
  <c r="CN52" i="5"/>
  <c r="CY5" i="5"/>
  <c r="DH5" i="5"/>
  <c r="DI15" i="5"/>
  <c r="CT23" i="5"/>
  <c r="DD55" i="5"/>
  <c r="DI34" i="4"/>
  <c r="CO19" i="4"/>
  <c r="DS20" i="4"/>
  <c r="CN35" i="4"/>
  <c r="CS4" i="4"/>
  <c r="DH13" i="4"/>
  <c r="DD19" i="4"/>
  <c r="CS36" i="4"/>
  <c r="CY53" i="4"/>
  <c r="DW20" i="4"/>
  <c r="EB37" i="4"/>
  <c r="DX36" i="4"/>
  <c r="CT4" i="4"/>
  <c r="CX6" i="4"/>
  <c r="CY20" i="4"/>
  <c r="DC22" i="4"/>
  <c r="CS30" i="4"/>
  <c r="CT37" i="4"/>
  <c r="DI38" i="4"/>
  <c r="DC53" i="4"/>
  <c r="DR6" i="4"/>
  <c r="DN14" i="4"/>
  <c r="DR21" i="4"/>
  <c r="EG22" i="4"/>
  <c r="EC37" i="4"/>
  <c r="DS54" i="4"/>
  <c r="DN37" i="4"/>
  <c r="CX4" i="4"/>
  <c r="CY6" i="4"/>
  <c r="CN14" i="4"/>
  <c r="DC20" i="4"/>
  <c r="DD22" i="4"/>
  <c r="CT30" i="4"/>
  <c r="CX37" i="4"/>
  <c r="CN39" i="4"/>
  <c r="DD47" i="4"/>
  <c r="DD53" i="4"/>
  <c r="CT55" i="4"/>
  <c r="DM4" i="4"/>
  <c r="DS6" i="4"/>
  <c r="EG14" i="4"/>
  <c r="DS21" i="4"/>
  <c r="EH22" i="4"/>
  <c r="EG37" i="4"/>
  <c r="DW39" i="4"/>
  <c r="DS50" i="4"/>
  <c r="DW54" i="4"/>
  <c r="EH39" i="4"/>
  <c r="CY4" i="4"/>
  <c r="DC6" i="4"/>
  <c r="CS8" i="4"/>
  <c r="CO14" i="4"/>
  <c r="DD20" i="4"/>
  <c r="DH22" i="4"/>
  <c r="CX24" i="4"/>
  <c r="DI30" i="4"/>
  <c r="CY37" i="4"/>
  <c r="CO39" i="4"/>
  <c r="DD40" i="4"/>
  <c r="DH53" i="4"/>
  <c r="CX55" i="4"/>
  <c r="DN4" i="4"/>
  <c r="DN8" i="4"/>
  <c r="DW21" i="4"/>
  <c r="DM23" i="4"/>
  <c r="EC24" i="4"/>
  <c r="EH37" i="4"/>
  <c r="DX39" i="4"/>
  <c r="EB51" i="4"/>
  <c r="DX54" i="4"/>
  <c r="DR56" i="4"/>
  <c r="EB35" i="4"/>
  <c r="EC35" i="4"/>
  <c r="EB45" i="4"/>
  <c r="DR52" i="4"/>
  <c r="DD21" i="4"/>
  <c r="CO52" i="4"/>
  <c r="EH21" i="4"/>
  <c r="EG35" i="4"/>
  <c r="EC45" i="4"/>
  <c r="DN53" i="4"/>
  <c r="DH21" i="4"/>
  <c r="CS52" i="4"/>
  <c r="DW5" i="4"/>
  <c r="EH35" i="4"/>
  <c r="CY23" i="4"/>
  <c r="CS38" i="4"/>
  <c r="CT45" i="4"/>
  <c r="CY54" i="4"/>
  <c r="DN7" i="4"/>
  <c r="DN22" i="4"/>
  <c r="EC23" i="4"/>
  <c r="EC29" i="4"/>
  <c r="EB38" i="4"/>
  <c r="EB53" i="4"/>
  <c r="EH19" i="4"/>
  <c r="DH5" i="4"/>
  <c r="CX7" i="4"/>
  <c r="CN22" i="4"/>
  <c r="DC23" i="4"/>
  <c r="DD35" i="4"/>
  <c r="CT38" i="4"/>
  <c r="DI39" i="4"/>
  <c r="CX45" i="4"/>
  <c r="CX52" i="4"/>
  <c r="DC54" i="4"/>
  <c r="CS56" i="4"/>
  <c r="EB5" i="4"/>
  <c r="DR7" i="4"/>
  <c r="EG19" i="4"/>
  <c r="DR22" i="4"/>
  <c r="EG23" i="4"/>
  <c r="EG29" i="4"/>
  <c r="DN36" i="4"/>
  <c r="EC38" i="4"/>
  <c r="DW40" i="4"/>
  <c r="DM46" i="4"/>
  <c r="EC53" i="4"/>
  <c r="DS55" i="4"/>
  <c r="DN21" i="4"/>
  <c r="CO50" i="4"/>
  <c r="CY5" i="4"/>
  <c r="DS5" i="4"/>
  <c r="DW53" i="4"/>
  <c r="DC5" i="4"/>
  <c r="CO38" i="4"/>
  <c r="CX54" i="4"/>
  <c r="EB19" i="4"/>
  <c r="DM22" i="4"/>
  <c r="DX38" i="4"/>
  <c r="EG45" i="4"/>
  <c r="DX53" i="4"/>
  <c r="DD5" i="4"/>
  <c r="CT7" i="4"/>
  <c r="CT52" i="4"/>
  <c r="DX5" i="4"/>
  <c r="EH45" i="4"/>
  <c r="DR55" i="4"/>
  <c r="DI5" i="4"/>
  <c r="CY7" i="4"/>
  <c r="CO22" i="4"/>
  <c r="DD23" i="4"/>
  <c r="CX38" i="4"/>
  <c r="CN40" i="4"/>
  <c r="DM33" i="3"/>
  <c r="DW33" i="3"/>
  <c r="DW34" i="3"/>
  <c r="EH35" i="3"/>
  <c r="DN35" i="3"/>
  <c r="DS18" i="3"/>
  <c r="DW18" i="3"/>
  <c r="DX23" i="3"/>
  <c r="DX18" i="3"/>
  <c r="DN7" i="3"/>
  <c r="DN9" i="3"/>
  <c r="DX25" i="3"/>
  <c r="DR9" i="3"/>
  <c r="DS9" i="3"/>
  <c r="DM3" i="3"/>
  <c r="EG41" i="3"/>
  <c r="DW55" i="3"/>
  <c r="DX6" i="3"/>
  <c r="DS33" i="3"/>
  <c r="DX55" i="3"/>
  <c r="DW9" i="3"/>
  <c r="DW39" i="3"/>
  <c r="EG25" i="3"/>
  <c r="DX39" i="3"/>
  <c r="EH25" i="3"/>
  <c r="DN26" i="3"/>
  <c r="DW41" i="3"/>
  <c r="DX41" i="3"/>
  <c r="DR33" i="3"/>
  <c r="DM7" i="3"/>
  <c r="DX37" i="3"/>
  <c r="EH23" i="3"/>
  <c r="DW7" i="3"/>
  <c r="DX9" i="3"/>
  <c r="DN24" i="3"/>
  <c r="EG37" i="3"/>
  <c r="EH39" i="3"/>
  <c r="EH41" i="3"/>
  <c r="EH55" i="3"/>
  <c r="DM40" i="3"/>
  <c r="DM57" i="3"/>
  <c r="DN40" i="3"/>
  <c r="DN57" i="3"/>
  <c r="DX5" i="3"/>
  <c r="EG9" i="3"/>
  <c r="DS22" i="3"/>
  <c r="DR40" i="3"/>
  <c r="DX53" i="3"/>
  <c r="DR57" i="3"/>
  <c r="EG7" i="3"/>
  <c r="DW22" i="3"/>
  <c r="EG24" i="3"/>
  <c r="DR38" i="3"/>
  <c r="DS40" i="3"/>
  <c r="DS57" i="3"/>
  <c r="DX22" i="3"/>
  <c r="DW57" i="3"/>
  <c r="EG5" i="3"/>
  <c r="DM8" i="3"/>
  <c r="DM23" i="3"/>
  <c r="DM25" i="3"/>
  <c r="DW38" i="3"/>
  <c r="EG40" i="3"/>
  <c r="DX57" i="3"/>
  <c r="DN8" i="3"/>
  <c r="DN23" i="3"/>
  <c r="DM39" i="3"/>
  <c r="DM55" i="3"/>
  <c r="DM6" i="3"/>
  <c r="DS8" i="3"/>
  <c r="DR23" i="3"/>
  <c r="DR25" i="3"/>
  <c r="DN39" i="3"/>
  <c r="DN41" i="3"/>
  <c r="DN6" i="3"/>
  <c r="DS23" i="3"/>
  <c r="DS25" i="3"/>
  <c r="DR39" i="3"/>
  <c r="DR41" i="3"/>
  <c r="DR55" i="3"/>
  <c r="EG57" i="3"/>
  <c r="DR7" i="3"/>
  <c r="EG23" i="3"/>
  <c r="DS7" i="3"/>
  <c r="EG39" i="3"/>
  <c r="EG55" i="3"/>
  <c r="DX7" i="3"/>
  <c r="DS24" i="3"/>
  <c r="EG42" i="3"/>
  <c r="DW5" i="3"/>
  <c r="DN22" i="3"/>
  <c r="DM38" i="3"/>
  <c r="DW53" i="3"/>
  <c r="DN38" i="3"/>
  <c r="DX10" i="3"/>
  <c r="EH24" i="3"/>
  <c r="DS38" i="3"/>
  <c r="EG53" i="3"/>
  <c r="DN25" i="3"/>
  <c r="DM41" i="3"/>
  <c r="DN55" i="3"/>
  <c r="DS6" i="3"/>
  <c r="EH8" i="3"/>
  <c r="EH42" i="3"/>
  <c r="EG50" i="3"/>
  <c r="DR56" i="3"/>
  <c r="DX45" i="3"/>
  <c r="DW26" i="3"/>
  <c r="DX54" i="3"/>
  <c r="EG12" i="3"/>
  <c r="EH56" i="3"/>
  <c r="EG26" i="3"/>
  <c r="DW15" i="3"/>
  <c r="EH47" i="3"/>
  <c r="DX15" i="3"/>
  <c r="DN28" i="3"/>
  <c r="DN42" i="3"/>
  <c r="EG52" i="3"/>
  <c r="DN3" i="3"/>
  <c r="DR28" i="3"/>
  <c r="DR35" i="3"/>
  <c r="DR42" i="3"/>
  <c r="EH58" i="3"/>
  <c r="DR3" i="3"/>
  <c r="DR6" i="3"/>
  <c r="DR8" i="3"/>
  <c r="DM10" i="3"/>
  <c r="DR30" i="3"/>
  <c r="EG35" i="3"/>
  <c r="DX38" i="3"/>
  <c r="DS42" i="3"/>
  <c r="DR50" i="3"/>
  <c r="DN56" i="3"/>
  <c r="DR54" i="3"/>
  <c r="DM58" i="3"/>
  <c r="DS54" i="3"/>
  <c r="EG10" i="3"/>
  <c r="DW54" i="3"/>
  <c r="EH10" i="3"/>
  <c r="DX26" i="3"/>
  <c r="DS52" i="3"/>
  <c r="DS58" i="3"/>
  <c r="EG56" i="3"/>
  <c r="EG47" i="3"/>
  <c r="EH26" i="3"/>
  <c r="DS3" i="3"/>
  <c r="DN10" i="3"/>
  <c r="EG15" i="3"/>
  <c r="DS30" i="3"/>
  <c r="DW42" i="3"/>
  <c r="DS50" i="3"/>
  <c r="EG3" i="3"/>
  <c r="DW6" i="3"/>
  <c r="DR10" i="3"/>
  <c r="DX17" i="3"/>
  <c r="DM22" i="3"/>
  <c r="DM24" i="3"/>
  <c r="DM36" i="3"/>
  <c r="EH40" i="3"/>
  <c r="DX42" i="3"/>
  <c r="DW50" i="3"/>
  <c r="DN54" i="3"/>
  <c r="DR26" i="3"/>
  <c r="DS26" i="3"/>
  <c r="EH50" i="3"/>
  <c r="DS56" i="3"/>
  <c r="DN58" i="3"/>
  <c r="DM51" i="3"/>
  <c r="DR58" i="3"/>
  <c r="DW52" i="3"/>
  <c r="DW58" i="3"/>
  <c r="DW13" i="3"/>
  <c r="DX52" i="3"/>
  <c r="DX58" i="3"/>
  <c r="DX13" i="3"/>
  <c r="DM42" i="3"/>
  <c r="DS10" i="3"/>
  <c r="DM31" i="3"/>
  <c r="DX50" i="3"/>
  <c r="DM4" i="3"/>
  <c r="EG8" i="3"/>
  <c r="DR18" i="3"/>
  <c r="DR22" i="3"/>
  <c r="DR24" i="3"/>
  <c r="DN31" i="3"/>
  <c r="DR36" i="3"/>
  <c r="DM54" i="3"/>
  <c r="DM56" i="3"/>
  <c r="CN13" i="6"/>
  <c r="DX13" i="6"/>
  <c r="DW13" i="6"/>
  <c r="DR53" i="6"/>
  <c r="DN53" i="6"/>
  <c r="CO3" i="6"/>
  <c r="CT5" i="6"/>
  <c r="DI36" i="6"/>
  <c r="DS4" i="6"/>
  <c r="DS52" i="6"/>
  <c r="DS22" i="6"/>
  <c r="EG22" i="6"/>
  <c r="CX22" i="6"/>
  <c r="CT22" i="6"/>
  <c r="DW22" i="6"/>
  <c r="EH22" i="6"/>
  <c r="DX22" i="6"/>
  <c r="CX5" i="6"/>
  <c r="DW7" i="6"/>
  <c r="DN7" i="6"/>
  <c r="DM7" i="6"/>
  <c r="DS7" i="6"/>
  <c r="DR7" i="6"/>
  <c r="EH39" i="6"/>
  <c r="DN39" i="6"/>
  <c r="DC39" i="6"/>
  <c r="DM39" i="6"/>
  <c r="CY39" i="6"/>
  <c r="DI39" i="6"/>
  <c r="DH39" i="6"/>
  <c r="DD39" i="6"/>
  <c r="DH23" i="6"/>
  <c r="CY38" i="6"/>
  <c r="CY46" i="6"/>
  <c r="EH20" i="6"/>
  <c r="DX52" i="6"/>
  <c r="CX3" i="6"/>
  <c r="CN7" i="6"/>
  <c r="CS34" i="6"/>
  <c r="DC38" i="6"/>
  <c r="CT53" i="6"/>
  <c r="DR5" i="6"/>
  <c r="DM21" i="6"/>
  <c r="DW36" i="6"/>
  <c r="CO7" i="6"/>
  <c r="DD13" i="6"/>
  <c r="CN21" i="6"/>
  <c r="CY34" i="6"/>
  <c r="CX53" i="6"/>
  <c r="DS5" i="6"/>
  <c r="DN21" i="6"/>
  <c r="DX36" i="6"/>
  <c r="DS45" i="6"/>
  <c r="DX45" i="6"/>
  <c r="EG45" i="6"/>
  <c r="EH14" i="6"/>
  <c r="DW14" i="6"/>
  <c r="CT46" i="6"/>
  <c r="DW46" i="6"/>
  <c r="DH46" i="6"/>
  <c r="DD46" i="6"/>
  <c r="EG53" i="6"/>
  <c r="DR16" i="6"/>
  <c r="CX16" i="6"/>
  <c r="CT16" i="6"/>
  <c r="DW16" i="6"/>
  <c r="DI16" i="6"/>
  <c r="DC16" i="6"/>
  <c r="DN32" i="6"/>
  <c r="DI17" i="6"/>
  <c r="DM17" i="6"/>
  <c r="CY17" i="6"/>
  <c r="CN17" i="6"/>
  <c r="DD33" i="6"/>
  <c r="DM33" i="6"/>
  <c r="DN3" i="6"/>
  <c r="DI3" i="6"/>
  <c r="DH3" i="6"/>
  <c r="DD3" i="6"/>
  <c r="DN19" i="6"/>
  <c r="CO19" i="6"/>
  <c r="EH19" i="6"/>
  <c r="DN51" i="6"/>
  <c r="DX51" i="6"/>
  <c r="CS51" i="6"/>
  <c r="DW51" i="6"/>
  <c r="CO51" i="6"/>
  <c r="DS51" i="6"/>
  <c r="EG51" i="6"/>
  <c r="EH51" i="6"/>
  <c r="DI51" i="6"/>
  <c r="DD19" i="6"/>
  <c r="CN32" i="6"/>
  <c r="DH51" i="6"/>
  <c r="EG19" i="6"/>
  <c r="DX20" i="6"/>
  <c r="CO20" i="6"/>
  <c r="DW20" i="6"/>
  <c r="CN20" i="6"/>
  <c r="DS20" i="6"/>
  <c r="DI20" i="6"/>
  <c r="DD20" i="6"/>
  <c r="DR20" i="6"/>
  <c r="DH20" i="6"/>
  <c r="DN20" i="6"/>
  <c r="DM20" i="6"/>
  <c r="DC20" i="6"/>
  <c r="CY20" i="6"/>
  <c r="DH52" i="6"/>
  <c r="DD52" i="6"/>
  <c r="EH52" i="6"/>
  <c r="DR52" i="6"/>
  <c r="CT52" i="6"/>
  <c r="DN52" i="6"/>
  <c r="CS52" i="6"/>
  <c r="DM52" i="6"/>
  <c r="CO52" i="6"/>
  <c r="CN52" i="6"/>
  <c r="DH19" i="6"/>
  <c r="CO32" i="6"/>
  <c r="CX52" i="6"/>
  <c r="DM4" i="6"/>
  <c r="DX35" i="6"/>
  <c r="DI19" i="6"/>
  <c r="CY52" i="6"/>
  <c r="DS54" i="6"/>
  <c r="EH54" i="6"/>
  <c r="EG54" i="6"/>
  <c r="DI54" i="6"/>
  <c r="DH54" i="6"/>
  <c r="DX54" i="6"/>
  <c r="DD54" i="6"/>
  <c r="CS20" i="6"/>
  <c r="CN34" i="6"/>
  <c r="DR36" i="6"/>
  <c r="DW52" i="6"/>
  <c r="EH55" i="6"/>
  <c r="CX55" i="6"/>
  <c r="DX55" i="6"/>
  <c r="CT55" i="6"/>
  <c r="DW55" i="6"/>
  <c r="CO55" i="6"/>
  <c r="CN55" i="6"/>
  <c r="CT3" i="6"/>
  <c r="CT20" i="6"/>
  <c r="CO34" i="6"/>
  <c r="DI52" i="6"/>
  <c r="DS36" i="6"/>
  <c r="CS7" i="6"/>
  <c r="DH13" i="6"/>
  <c r="DD53" i="6"/>
  <c r="DW5" i="6"/>
  <c r="DR21" i="6"/>
  <c r="DX46" i="6"/>
  <c r="EG52" i="6"/>
  <c r="DX29" i="6"/>
  <c r="DW31" i="6"/>
  <c r="CN31" i="6"/>
  <c r="DX32" i="6"/>
  <c r="DC49" i="6"/>
  <c r="CN49" i="6"/>
  <c r="CY49" i="6"/>
  <c r="CT31" i="6"/>
  <c r="EG49" i="6"/>
  <c r="DI31" i="6"/>
  <c r="DN35" i="6"/>
  <c r="DR35" i="6"/>
  <c r="DD35" i="6"/>
  <c r="DC35" i="6"/>
  <c r="DH35" i="6"/>
  <c r="CX35" i="6"/>
  <c r="CY35" i="6"/>
  <c r="EH35" i="6"/>
  <c r="EG35" i="6"/>
  <c r="CT35" i="6"/>
  <c r="CS35" i="6"/>
  <c r="EH3" i="6"/>
  <c r="DW35" i="6"/>
  <c r="DR4" i="6"/>
  <c r="CX4" i="6"/>
  <c r="DN4" i="6"/>
  <c r="CT4" i="6"/>
  <c r="EG4" i="6"/>
  <c r="CN4" i="6"/>
  <c r="DX4" i="6"/>
  <c r="DW4" i="6"/>
  <c r="EG36" i="6"/>
  <c r="DN36" i="6"/>
  <c r="DM36" i="6"/>
  <c r="DH36" i="6"/>
  <c r="CT37" i="6"/>
  <c r="CS37" i="6"/>
  <c r="EG37" i="6"/>
  <c r="CN37" i="6"/>
  <c r="DD37" i="6"/>
  <c r="CX37" i="6"/>
  <c r="CO37" i="6"/>
  <c r="DS6" i="6"/>
  <c r="DH6" i="6"/>
  <c r="DX6" i="6"/>
  <c r="DD6" i="6"/>
  <c r="DC6" i="6"/>
  <c r="CX6" i="6"/>
  <c r="CY6" i="6"/>
  <c r="CT6" i="6"/>
  <c r="DS38" i="6"/>
  <c r="EH38" i="6"/>
  <c r="CT38" i="6"/>
  <c r="DX38" i="6"/>
  <c r="DW38" i="6"/>
  <c r="CS3" i="6"/>
  <c r="CX38" i="6"/>
  <c r="DC52" i="6"/>
  <c r="EG20" i="6"/>
  <c r="DI23" i="6"/>
  <c r="DM23" i="6"/>
  <c r="CX23" i="6"/>
  <c r="CT23" i="6"/>
  <c r="CS23" i="6"/>
  <c r="CO23" i="6"/>
  <c r="CN23" i="6"/>
  <c r="DN5" i="6"/>
  <c r="DC3" i="6"/>
  <c r="CO21" i="6"/>
  <c r="DH38" i="6"/>
  <c r="DH49" i="6"/>
  <c r="CO4" i="6"/>
  <c r="CT7" i="6"/>
  <c r="CT14" i="6"/>
  <c r="CS21" i="6"/>
  <c r="DI35" i="6"/>
  <c r="DI38" i="6"/>
  <c r="DI49" i="6"/>
  <c r="CT54" i="6"/>
  <c r="DS29" i="6"/>
  <c r="DM37" i="6"/>
  <c r="DX48" i="6"/>
  <c r="DS53" i="6"/>
  <c r="CO8" i="6"/>
  <c r="DC56" i="6"/>
  <c r="EH8" i="6"/>
  <c r="DX24" i="6"/>
  <c r="EG56" i="6"/>
  <c r="DX57" i="6"/>
  <c r="CN57" i="6"/>
  <c r="DW57" i="6"/>
  <c r="CS8" i="6"/>
  <c r="CN25" i="6"/>
  <c r="DD41" i="6"/>
  <c r="DD56" i="6"/>
  <c r="DM9" i="6"/>
  <c r="EH56" i="6"/>
  <c r="DH41" i="6"/>
  <c r="DH56" i="6"/>
  <c r="DM57" i="6"/>
  <c r="DR8" i="6"/>
  <c r="CX8" i="6"/>
  <c r="DN8" i="6"/>
  <c r="CT8" i="6"/>
  <c r="DW24" i="6"/>
  <c r="CN24" i="6"/>
  <c r="DS24" i="6"/>
  <c r="EH40" i="6"/>
  <c r="EG40" i="6"/>
  <c r="DI24" i="6"/>
  <c r="DX9" i="6"/>
  <c r="DI9" i="6"/>
  <c r="DX25" i="6"/>
  <c r="DC25" i="6"/>
  <c r="CY25" i="6"/>
  <c r="DX41" i="6"/>
  <c r="DM41" i="6"/>
  <c r="CS41" i="6"/>
  <c r="CO41" i="6"/>
  <c r="DC8" i="6"/>
  <c r="CS25" i="6"/>
  <c r="CO40" i="6"/>
  <c r="DI41" i="6"/>
  <c r="CO57" i="6"/>
  <c r="DW9" i="6"/>
  <c r="EG24" i="6"/>
  <c r="DW41" i="6"/>
  <c r="DN57" i="6"/>
  <c r="DD42" i="6"/>
  <c r="CY58" i="6"/>
  <c r="DM10" i="6"/>
  <c r="DR26" i="6"/>
  <c r="EG42" i="6"/>
  <c r="CN10" i="6"/>
  <c r="DH42" i="6"/>
  <c r="EG5" i="2"/>
  <c r="EH5" i="2"/>
  <c r="EC36" i="2"/>
  <c r="DM6" i="2"/>
  <c r="EG36" i="2"/>
  <c r="DN6" i="2"/>
  <c r="EH36" i="2"/>
  <c r="EG9" i="2"/>
  <c r="EH4" i="2"/>
  <c r="EB20" i="2"/>
  <c r="DX38" i="2"/>
  <c r="DM5" i="2"/>
  <c r="EC20" i="2"/>
  <c r="EB38" i="2"/>
  <c r="EB9" i="2"/>
  <c r="EC9" i="2"/>
  <c r="DW10" i="2"/>
  <c r="EG4" i="2"/>
  <c r="DR38" i="2"/>
  <c r="DN5" i="2"/>
  <c r="EG20" i="2"/>
  <c r="EC38" i="2"/>
  <c r="DS39" i="2"/>
  <c r="DN27" i="2"/>
  <c r="DS41" i="2"/>
  <c r="EC52" i="2"/>
  <c r="DS36" i="2"/>
  <c r="EG52" i="2"/>
  <c r="DW36" i="2"/>
  <c r="EH52" i="2"/>
  <c r="DW58" i="2"/>
  <c r="DW20" i="2"/>
  <c r="DX36" i="2"/>
  <c r="DM53" i="2"/>
  <c r="DS49" i="2"/>
  <c r="DM37" i="2"/>
  <c r="DS22" i="2"/>
  <c r="DN37" i="2"/>
  <c r="DR53" i="2"/>
  <c r="DX58" i="2"/>
  <c r="EB58" i="2"/>
  <c r="DN22" i="2"/>
  <c r="DR22" i="2"/>
  <c r="DN53" i="2"/>
  <c r="EB22" i="2"/>
  <c r="DN38" i="2"/>
  <c r="DS53" i="2"/>
  <c r="EG16" i="2"/>
  <c r="EC58" i="2"/>
  <c r="DW41" i="2"/>
  <c r="DX41" i="2"/>
  <c r="DR23" i="2"/>
  <c r="EB41" i="2"/>
  <c r="DW6" i="2"/>
  <c r="DS23" i="2"/>
  <c r="EC41" i="2"/>
  <c r="DS54" i="2"/>
  <c r="DX6" i="2"/>
  <c r="DR25" i="2"/>
  <c r="DR37" i="2"/>
  <c r="EG41" i="2"/>
  <c r="DW54" i="2"/>
  <c r="DX4" i="2"/>
  <c r="EB6" i="2"/>
  <c r="EH20" i="2"/>
  <c r="DS25" i="2"/>
  <c r="DS37" i="2"/>
  <c r="DX54" i="2"/>
  <c r="EB4" i="2"/>
  <c r="EH6" i="2"/>
  <c r="DM21" i="2"/>
  <c r="EH26" i="2"/>
  <c r="EH37" i="2"/>
  <c r="DW52" i="2"/>
  <c r="EB54" i="2"/>
  <c r="EC4" i="2"/>
  <c r="DN8" i="2"/>
  <c r="DN21" i="2"/>
  <c r="DM27" i="2"/>
  <c r="DM38" i="2"/>
  <c r="DX52" i="2"/>
  <c r="EC54" i="2"/>
  <c r="DR27" i="2"/>
  <c r="DR44" i="2"/>
  <c r="EH13" i="2"/>
  <c r="DW31" i="2"/>
  <c r="DS44" i="2"/>
  <c r="DW44" i="2"/>
  <c r="DX55" i="2"/>
  <c r="DX53" i="2"/>
  <c r="DW5" i="2"/>
  <c r="DM20" i="2"/>
  <c r="EB21" i="2"/>
  <c r="EG24" i="2"/>
  <c r="DX37" i="2"/>
  <c r="EC39" i="2"/>
  <c r="DM52" i="2"/>
  <c r="EB53" i="2"/>
  <c r="DM56" i="2"/>
  <c r="DX5" i="2"/>
  <c r="EG7" i="2"/>
  <c r="DN20" i="2"/>
  <c r="EC21" i="2"/>
  <c r="EH24" i="2"/>
  <c r="DM36" i="2"/>
  <c r="EB37" i="2"/>
  <c r="EG39" i="2"/>
  <c r="DN52" i="2"/>
  <c r="EC53" i="2"/>
  <c r="DN56" i="2"/>
  <c r="DR7" i="2"/>
  <c r="EC31" i="2"/>
  <c r="DX39" i="2"/>
  <c r="EB39" i="2"/>
  <c r="EC7" i="2"/>
  <c r="DM4" i="2"/>
  <c r="EB5" i="2"/>
  <c r="EH7" i="2"/>
  <c r="DR20" i="2"/>
  <c r="EG21" i="2"/>
  <c r="DM25" i="2"/>
  <c r="DN36" i="2"/>
  <c r="EC37" i="2"/>
  <c r="EH39" i="2"/>
  <c r="DR52" i="2"/>
  <c r="EG53" i="2"/>
  <c r="DR56" i="2"/>
  <c r="DX10" i="2"/>
  <c r="DS31" i="2"/>
  <c r="EG58" i="2"/>
  <c r="DX31" i="2"/>
  <c r="DW23" i="2"/>
  <c r="EB31" i="2"/>
  <c r="DW39" i="2"/>
  <c r="DR47" i="2"/>
  <c r="DW55" i="2"/>
  <c r="DX23" i="2"/>
  <c r="DS5" i="2"/>
  <c r="EB7" i="2"/>
  <c r="DX21" i="2"/>
  <c r="EH23" i="2"/>
  <c r="DW37" i="2"/>
  <c r="EH55" i="2"/>
  <c r="DM8" i="2"/>
  <c r="DN25" i="2"/>
  <c r="EG40" i="2"/>
  <c r="DS56" i="2"/>
  <c r="DM3" i="2"/>
  <c r="DS46" i="2"/>
  <c r="EH58" i="2"/>
  <c r="DR3" i="2"/>
  <c r="EC10" i="2"/>
  <c r="DS28" i="2"/>
  <c r="DS3" i="2"/>
  <c r="EG10" i="2"/>
  <c r="DX25" i="2"/>
  <c r="EH10" i="2"/>
  <c r="EB23" i="2"/>
  <c r="EB25" i="2"/>
  <c r="DX28" i="2"/>
  <c r="DM40" i="2"/>
  <c r="DX3" i="2"/>
  <c r="EC6" i="2"/>
  <c r="EH8" i="2"/>
  <c r="DM11" i="2"/>
  <c r="EC23" i="2"/>
  <c r="EC25" i="2"/>
  <c r="EB28" i="2"/>
  <c r="DS38" i="2"/>
  <c r="DN40" i="2"/>
  <c r="EC42" i="2"/>
  <c r="DW49" i="2"/>
  <c r="DR55" i="2"/>
  <c r="DR57" i="2"/>
  <c r="EB10" i="2"/>
  <c r="DR28" i="2"/>
  <c r="DW25" i="2"/>
  <c r="DW42" i="2"/>
  <c r="DS8" i="2"/>
  <c r="DW28" i="2"/>
  <c r="DX42" i="2"/>
  <c r="DM57" i="2"/>
  <c r="DW3" i="2"/>
  <c r="EG8" i="2"/>
  <c r="EB42" i="2"/>
  <c r="DN57" i="2"/>
  <c r="EB3" i="2"/>
  <c r="DM9" i="2"/>
  <c r="DN11" i="2"/>
  <c r="DM22" i="2"/>
  <c r="EG23" i="2"/>
  <c r="EG25" i="2"/>
  <c r="EC28" i="2"/>
  <c r="DW38" i="2"/>
  <c r="DR40" i="2"/>
  <c r="EG42" i="2"/>
  <c r="DS55" i="2"/>
  <c r="DS57" i="2"/>
  <c r="DR9" i="2"/>
  <c r="DS7" i="2"/>
  <c r="DN24" i="2"/>
  <c r="DN43" i="2"/>
  <c r="DW7" i="2"/>
  <c r="DW9" i="2"/>
  <c r="EC13" i="2"/>
  <c r="DW22" i="2"/>
  <c r="DR24" i="2"/>
  <c r="EC26" i="2"/>
  <c r="EG38" i="2"/>
  <c r="DN41" i="2"/>
  <c r="DM44" i="2"/>
  <c r="EC55" i="2"/>
  <c r="EC57" i="2"/>
  <c r="DN46" i="2"/>
  <c r="EC3" i="2"/>
  <c r="DN9" i="2"/>
  <c r="DR11" i="2"/>
  <c r="DW26" i="2"/>
  <c r="EH42" i="2"/>
  <c r="DW57" i="2"/>
  <c r="EG3" i="2"/>
  <c r="EC12" i="2"/>
  <c r="DM24" i="2"/>
  <c r="DX26" i="2"/>
  <c r="EH40" i="2"/>
  <c r="DM43" i="2"/>
  <c r="DX57" i="2"/>
  <c r="EH3" i="2"/>
  <c r="DS9" i="2"/>
  <c r="EB13" i="2"/>
  <c r="EB26" i="2"/>
  <c r="DM41" i="2"/>
  <c r="EB55" i="2"/>
  <c r="EB57" i="2"/>
  <c r="DX7" i="2"/>
  <c r="DX9" i="2"/>
  <c r="DS24" i="2"/>
  <c r="EG26" i="2"/>
  <c r="DR41" i="2"/>
  <c r="EG55" i="2"/>
  <c r="EG57" i="2"/>
  <c r="DH12" i="6"/>
  <c r="CN15" i="6"/>
  <c r="DH17" i="6"/>
  <c r="CT27" i="6"/>
  <c r="CT30" i="6"/>
  <c r="DC32" i="6"/>
  <c r="CO45" i="6"/>
  <c r="CO48" i="6"/>
  <c r="CY50" i="6"/>
  <c r="DR12" i="6"/>
  <c r="DM15" i="6"/>
  <c r="DM18" i="6"/>
  <c r="EH27" i="6"/>
  <c r="EH30" i="6"/>
  <c r="EH33" i="6"/>
  <c r="EG44" i="6"/>
  <c r="DN47" i="6"/>
  <c r="DN50" i="6"/>
  <c r="DR27" i="6"/>
  <c r="DI12" i="6"/>
  <c r="CX27" i="6"/>
  <c r="CX30" i="6"/>
  <c r="DI32" i="6"/>
  <c r="CS45" i="6"/>
  <c r="CS48" i="6"/>
  <c r="EG12" i="6"/>
  <c r="DN18" i="6"/>
  <c r="DM31" i="6"/>
  <c r="DM34" i="6"/>
  <c r="EH44" i="6"/>
  <c r="DR50" i="6"/>
  <c r="EH5" i="6"/>
  <c r="DI5" i="6"/>
  <c r="DC5" i="6"/>
  <c r="CY5" i="6"/>
  <c r="EH21" i="6"/>
  <c r="DH21" i="6"/>
  <c r="DI21" i="6"/>
  <c r="DC21" i="6"/>
  <c r="CY21" i="6"/>
  <c r="EH37" i="6"/>
  <c r="DH37" i="6"/>
  <c r="DI37" i="6"/>
  <c r="DC37" i="6"/>
  <c r="CY37" i="6"/>
  <c r="EH53" i="6"/>
  <c r="DH53" i="6"/>
  <c r="DI53" i="6"/>
  <c r="DC53" i="6"/>
  <c r="CY53" i="6"/>
  <c r="CN18" i="6"/>
  <c r="DN31" i="6"/>
  <c r="DN34" i="6"/>
  <c r="DM45" i="6"/>
  <c r="DM48" i="6"/>
  <c r="DN48" i="6"/>
  <c r="DC12" i="6"/>
  <c r="DS12" i="6"/>
  <c r="CY12" i="6"/>
  <c r="DX12" i="6"/>
  <c r="CX12" i="6"/>
  <c r="DW12" i="6"/>
  <c r="CT12" i="6"/>
  <c r="DN12" i="6"/>
  <c r="CN12" i="6"/>
  <c r="DM12" i="6"/>
  <c r="EH13" i="6"/>
  <c r="DI13" i="6"/>
  <c r="DC13" i="6"/>
  <c r="CY13" i="6"/>
  <c r="EH15" i="6"/>
  <c r="DH15" i="6"/>
  <c r="DX15" i="6"/>
  <c r="EG15" i="6"/>
  <c r="DD15" i="6"/>
  <c r="DC15" i="6"/>
  <c r="CY15" i="6"/>
  <c r="DS15" i="6"/>
  <c r="CS15" i="6"/>
  <c r="DR15" i="6"/>
  <c r="CO15" i="6"/>
  <c r="DC18" i="6"/>
  <c r="DI18" i="6"/>
  <c r="EH18" i="6"/>
  <c r="DH18" i="6"/>
  <c r="EG18" i="6"/>
  <c r="DD18" i="6"/>
  <c r="DX18" i="6"/>
  <c r="CX18" i="6"/>
  <c r="DW18" i="6"/>
  <c r="CT18" i="6"/>
  <c r="DI15" i="6"/>
  <c r="DM16" i="6"/>
  <c r="DD5" i="6"/>
  <c r="CS13" i="6"/>
  <c r="CN16" i="6"/>
  <c r="CS18" i="6"/>
  <c r="DD27" i="6"/>
  <c r="DD30" i="6"/>
  <c r="CS43" i="6"/>
  <c r="DD45" i="6"/>
  <c r="CY48" i="6"/>
  <c r="CN53" i="6"/>
  <c r="DN13" i="6"/>
  <c r="DN16" i="6"/>
  <c r="DM32" i="6"/>
  <c r="DR45" i="6"/>
  <c r="DR48" i="6"/>
  <c r="DC28" i="6"/>
  <c r="DS28" i="6"/>
  <c r="CS28" i="6"/>
  <c r="CY28" i="6"/>
  <c r="DX28" i="6"/>
  <c r="CX28" i="6"/>
  <c r="DW28" i="6"/>
  <c r="CT28" i="6"/>
  <c r="DN28" i="6"/>
  <c r="CN28" i="6"/>
  <c r="DM28" i="6"/>
  <c r="EH29" i="6"/>
  <c r="DH29" i="6"/>
  <c r="DI29" i="6"/>
  <c r="DC29" i="6"/>
  <c r="CY29" i="6"/>
  <c r="DC11" i="6"/>
  <c r="EH31" i="6"/>
  <c r="DH31" i="6"/>
  <c r="DX31" i="6"/>
  <c r="CX31" i="6"/>
  <c r="EG31" i="6"/>
  <c r="DD31" i="6"/>
  <c r="DC31" i="6"/>
  <c r="CY31" i="6"/>
  <c r="DS31" i="6"/>
  <c r="CS31" i="6"/>
  <c r="DR31" i="6"/>
  <c r="CO31" i="6"/>
  <c r="DX27" i="6"/>
  <c r="DX33" i="6"/>
  <c r="CX33" i="6"/>
  <c r="DN33" i="6"/>
  <c r="CN33" i="6"/>
  <c r="DW33" i="6"/>
  <c r="CT33" i="6"/>
  <c r="DS33" i="6"/>
  <c r="CS33" i="6"/>
  <c r="DR33" i="6"/>
  <c r="CO33" i="6"/>
  <c r="DC34" i="6"/>
  <c r="DI34" i="6"/>
  <c r="EH34" i="6"/>
  <c r="DH34" i="6"/>
  <c r="EG34" i="6"/>
  <c r="DD34" i="6"/>
  <c r="DX34" i="6"/>
  <c r="CX34" i="6"/>
  <c r="DW34" i="6"/>
  <c r="CT34" i="6"/>
  <c r="DD29" i="6"/>
  <c r="CT15" i="6"/>
  <c r="DH5" i="6"/>
  <c r="CT13" i="6"/>
  <c r="CO16" i="6"/>
  <c r="CY18" i="6"/>
  <c r="DH33" i="6"/>
  <c r="DC48" i="6"/>
  <c r="CO53" i="6"/>
  <c r="DR13" i="6"/>
  <c r="DN29" i="6"/>
  <c r="DN11" i="6"/>
  <c r="CN11" i="6"/>
  <c r="DM11" i="6"/>
  <c r="DI11" i="6"/>
  <c r="DN27" i="6"/>
  <c r="CN27" i="6"/>
  <c r="DM27" i="6"/>
  <c r="DI27" i="6"/>
  <c r="DN43" i="6"/>
  <c r="CN43" i="6"/>
  <c r="DM43" i="6"/>
  <c r="DI43" i="6"/>
  <c r="CX11" i="6"/>
  <c r="DC43" i="6"/>
  <c r="DR11" i="6"/>
  <c r="DS43" i="6"/>
  <c r="DC44" i="6"/>
  <c r="DS44" i="6"/>
  <c r="CS44" i="6"/>
  <c r="CY44" i="6"/>
  <c r="DX44" i="6"/>
  <c r="CX44" i="6"/>
  <c r="DW44" i="6"/>
  <c r="CT44" i="6"/>
  <c r="DN44" i="6"/>
  <c r="CN44" i="6"/>
  <c r="DM44" i="6"/>
  <c r="CY11" i="6"/>
  <c r="DI28" i="6"/>
  <c r="DD43" i="6"/>
  <c r="DS11" i="6"/>
  <c r="EG13" i="6"/>
  <c r="DW43" i="6"/>
  <c r="EH45" i="6"/>
  <c r="DH45" i="6"/>
  <c r="DI45" i="6"/>
  <c r="DC45" i="6"/>
  <c r="CY45" i="6"/>
  <c r="CN29" i="6"/>
  <c r="DH43" i="6"/>
  <c r="DW11" i="6"/>
  <c r="DS27" i="6"/>
  <c r="EG29" i="6"/>
  <c r="DX43" i="6"/>
  <c r="DS14" i="6"/>
  <c r="CS14" i="6"/>
  <c r="DR14" i="6"/>
  <c r="CO14" i="6"/>
  <c r="DN14" i="6"/>
  <c r="CN14" i="6"/>
  <c r="DM14" i="6"/>
  <c r="DS30" i="6"/>
  <c r="CS30" i="6"/>
  <c r="DR30" i="6"/>
  <c r="CO30" i="6"/>
  <c r="DN30" i="6"/>
  <c r="CN30" i="6"/>
  <c r="DM30" i="6"/>
  <c r="DS46" i="6"/>
  <c r="CS46" i="6"/>
  <c r="DR46" i="6"/>
  <c r="CO46" i="6"/>
  <c r="DN46" i="6"/>
  <c r="CN46" i="6"/>
  <c r="DM46" i="6"/>
  <c r="DD11" i="6"/>
  <c r="CY14" i="6"/>
  <c r="CO29" i="6"/>
  <c r="CO44" i="6"/>
  <c r="DI46" i="6"/>
  <c r="DX11" i="6"/>
  <c r="DX14" i="6"/>
  <c r="DW27" i="6"/>
  <c r="DW30" i="6"/>
  <c r="EH47" i="6"/>
  <c r="DH47" i="6"/>
  <c r="DX47" i="6"/>
  <c r="CX47" i="6"/>
  <c r="EG47" i="6"/>
  <c r="DD47" i="6"/>
  <c r="DC47" i="6"/>
  <c r="CY47" i="6"/>
  <c r="DS47" i="6"/>
  <c r="CS47" i="6"/>
  <c r="DR47" i="6"/>
  <c r="CO47" i="6"/>
  <c r="DH11" i="6"/>
  <c r="DC14" i="6"/>
  <c r="CS29" i="6"/>
  <c r="DD44" i="6"/>
  <c r="CN47" i="6"/>
  <c r="DX30" i="6"/>
  <c r="EH16" i="6"/>
  <c r="DH16" i="6"/>
  <c r="EG16" i="6"/>
  <c r="DD16" i="6"/>
  <c r="EH32" i="6"/>
  <c r="DH32" i="6"/>
  <c r="DD32" i="6"/>
  <c r="EG32" i="6"/>
  <c r="EH48" i="6"/>
  <c r="DH48" i="6"/>
  <c r="EG48" i="6"/>
  <c r="DD48" i="6"/>
  <c r="CO12" i="6"/>
  <c r="DD14" i="6"/>
  <c r="CT29" i="6"/>
  <c r="CT32" i="6"/>
  <c r="DH44" i="6"/>
  <c r="CT47" i="6"/>
  <c r="EG43" i="6"/>
  <c r="EG46" i="6"/>
  <c r="DX17" i="6"/>
  <c r="CX17" i="6"/>
  <c r="DN17" i="6"/>
  <c r="DW17" i="6"/>
  <c r="CT17" i="6"/>
  <c r="DS17" i="6"/>
  <c r="CS17" i="6"/>
  <c r="DR17" i="6"/>
  <c r="CO17" i="6"/>
  <c r="DX49" i="6"/>
  <c r="CX49" i="6"/>
  <c r="DN49" i="6"/>
  <c r="DW49" i="6"/>
  <c r="CT49" i="6"/>
  <c r="DS49" i="6"/>
  <c r="CS49" i="6"/>
  <c r="DR49" i="6"/>
  <c r="CO49" i="6"/>
  <c r="CS12" i="6"/>
  <c r="DH14" i="6"/>
  <c r="DC17" i="6"/>
  <c r="CO27" i="6"/>
  <c r="CX29" i="6"/>
  <c r="CX32" i="6"/>
  <c r="DI47" i="6"/>
  <c r="EG11" i="6"/>
  <c r="EG14" i="6"/>
  <c r="EG17" i="6"/>
  <c r="EH43" i="6"/>
  <c r="EH46" i="6"/>
  <c r="EH49" i="6"/>
  <c r="DC50" i="6"/>
  <c r="DI50" i="6"/>
  <c r="EH50" i="6"/>
  <c r="DH50" i="6"/>
  <c r="EG50" i="6"/>
  <c r="DD50" i="6"/>
  <c r="DX50" i="6"/>
  <c r="CX50" i="6"/>
  <c r="DW50" i="6"/>
  <c r="CT50" i="6"/>
  <c r="DD12" i="6"/>
  <c r="DI14" i="6"/>
  <c r="DD17" i="6"/>
  <c r="CS27" i="6"/>
  <c r="CY32" i="6"/>
  <c r="CN45" i="6"/>
  <c r="CN48" i="6"/>
  <c r="CS50" i="6"/>
  <c r="EH11" i="6"/>
  <c r="EH17" i="6"/>
  <c r="EG27" i="6"/>
  <c r="EG30" i="6"/>
  <c r="EG33" i="6"/>
  <c r="DR44" i="6"/>
  <c r="DM47" i="6"/>
  <c r="DM50" i="6"/>
  <c r="CX15" i="6"/>
  <c r="CY27" i="6"/>
  <c r="CY30" i="6"/>
  <c r="CY33" i="6"/>
  <c r="CT45" i="6"/>
  <c r="CT48" i="6"/>
  <c r="DW15" i="6"/>
  <c r="EG28" i="6"/>
  <c r="CO13" i="6"/>
  <c r="CO18" i="6"/>
  <c r="DC27" i="6"/>
  <c r="DC30" i="6"/>
  <c r="DC33" i="6"/>
  <c r="CO43" i="6"/>
  <c r="CX45" i="6"/>
  <c r="CX48" i="6"/>
  <c r="DM13" i="6"/>
  <c r="DS18" i="6"/>
  <c r="EH28" i="6"/>
  <c r="DR34" i="6"/>
  <c r="DN45" i="6"/>
  <c r="CS11" i="6"/>
  <c r="CX13" i="6"/>
  <c r="CS16" i="6"/>
  <c r="CO28" i="6"/>
  <c r="DI30" i="6"/>
  <c r="DI33" i="6"/>
  <c r="CX43" i="6"/>
  <c r="CX46" i="6"/>
  <c r="DI48" i="6"/>
  <c r="CS53" i="6"/>
  <c r="DM5" i="6"/>
  <c r="DS13" i="6"/>
  <c r="DS16" i="6"/>
  <c r="DR29" i="6"/>
  <c r="DR32" i="6"/>
  <c r="DW45" i="6"/>
  <c r="DW48" i="6"/>
  <c r="DM53" i="6"/>
  <c r="DS39" i="6"/>
  <c r="DS55" i="6"/>
  <c r="DM6" i="6"/>
  <c r="DR9" i="6"/>
  <c r="DM22" i="6"/>
  <c r="DR25" i="6"/>
  <c r="DM38" i="6"/>
  <c r="DR41" i="6"/>
  <c r="DM54" i="6"/>
  <c r="DR57" i="6"/>
  <c r="CN6" i="6"/>
  <c r="CN22" i="6"/>
  <c r="CN38" i="6"/>
  <c r="CN54" i="6"/>
  <c r="DN6" i="6"/>
  <c r="DS9" i="6"/>
  <c r="DN22" i="6"/>
  <c r="DS25" i="6"/>
  <c r="DN38" i="6"/>
  <c r="DS41" i="6"/>
  <c r="DN54" i="6"/>
  <c r="DS57" i="6"/>
  <c r="CO6" i="6"/>
  <c r="CO22" i="6"/>
  <c r="CO38" i="6"/>
  <c r="CO54" i="6"/>
  <c r="DM3" i="6"/>
  <c r="DR6" i="6"/>
  <c r="DM19" i="6"/>
  <c r="DR22" i="6"/>
  <c r="DM35" i="6"/>
  <c r="DR38" i="6"/>
  <c r="DM51" i="6"/>
  <c r="DR54" i="6"/>
  <c r="CN3" i="6"/>
  <c r="CS6" i="6"/>
  <c r="CN19" i="6"/>
  <c r="CS22" i="6"/>
  <c r="CN35" i="6"/>
  <c r="CS38" i="6"/>
  <c r="CN51" i="6"/>
  <c r="CS54" i="6"/>
  <c r="DX13" i="5"/>
  <c r="DS16" i="5"/>
  <c r="DX19" i="5"/>
  <c r="DM28" i="5"/>
  <c r="DW31" i="5"/>
  <c r="DR34" i="5"/>
  <c r="DX43" i="5"/>
  <c r="DM46" i="5"/>
  <c r="EH4" i="5"/>
  <c r="EG4" i="5"/>
  <c r="EC4" i="5"/>
  <c r="EB4" i="5"/>
  <c r="DX4" i="5"/>
  <c r="CT4" i="5"/>
  <c r="DW4" i="5"/>
  <c r="CS4" i="5"/>
  <c r="DR4" i="5"/>
  <c r="CN4" i="5"/>
  <c r="DS4" i="5"/>
  <c r="CO4" i="5"/>
  <c r="EH20" i="5"/>
  <c r="EG20" i="5"/>
  <c r="EC20" i="5"/>
  <c r="EB20" i="5"/>
  <c r="DH20" i="5"/>
  <c r="DW20" i="5"/>
  <c r="DI20" i="5"/>
  <c r="DX20" i="5"/>
  <c r="EH36" i="5"/>
  <c r="EG36" i="5"/>
  <c r="EC36" i="5"/>
  <c r="EB36" i="5"/>
  <c r="CT36" i="5"/>
  <c r="CS36" i="5"/>
  <c r="CN36" i="5"/>
  <c r="CO36" i="5"/>
  <c r="EH52" i="5"/>
  <c r="EG52" i="5"/>
  <c r="EC52" i="5"/>
  <c r="EB52" i="5"/>
  <c r="DI52" i="5"/>
  <c r="DH52" i="5"/>
  <c r="DI14" i="5"/>
  <c r="DC17" i="5"/>
  <c r="CS20" i="5"/>
  <c r="CS33" i="5"/>
  <c r="DH35" i="5"/>
  <c r="CT44" i="5"/>
  <c r="DI46" i="5"/>
  <c r="DC49" i="5"/>
  <c r="CS52" i="5"/>
  <c r="DN4" i="5"/>
  <c r="DW16" i="5"/>
  <c r="DN28" i="5"/>
  <c r="DS34" i="5"/>
  <c r="EB43" i="5"/>
  <c r="DN46" i="5"/>
  <c r="DW52" i="5"/>
  <c r="CS5" i="5"/>
  <c r="CO5" i="5"/>
  <c r="CN5" i="5"/>
  <c r="DI5" i="5"/>
  <c r="CS21" i="5"/>
  <c r="CO21" i="5"/>
  <c r="CN21" i="5"/>
  <c r="DR21" i="5"/>
  <c r="CX21" i="5"/>
  <c r="DN21" i="5"/>
  <c r="CT21" i="5"/>
  <c r="DM21" i="5"/>
  <c r="CS37" i="5"/>
  <c r="CO37" i="5"/>
  <c r="CN37" i="5"/>
  <c r="DX37" i="5"/>
  <c r="DW37" i="5"/>
  <c r="DR37" i="5"/>
  <c r="DI37" i="5"/>
  <c r="DS37" i="5"/>
  <c r="CS53" i="5"/>
  <c r="CO53" i="5"/>
  <c r="CN53" i="5"/>
  <c r="EG53" i="5"/>
  <c r="CY53" i="5"/>
  <c r="EC53" i="5"/>
  <c r="CX53" i="5"/>
  <c r="DX53" i="5"/>
  <c r="DW53" i="5"/>
  <c r="EB53" i="5"/>
  <c r="CT53" i="5"/>
  <c r="DS27" i="5"/>
  <c r="DC27" i="5"/>
  <c r="DR27" i="5"/>
  <c r="CY27" i="5"/>
  <c r="DN27" i="5"/>
  <c r="CX27" i="5"/>
  <c r="DM27" i="5"/>
  <c r="EH11" i="5"/>
  <c r="EH12" i="5"/>
  <c r="EG12" i="5"/>
  <c r="EC12" i="5"/>
  <c r="EB12" i="5"/>
  <c r="DW12" i="5"/>
  <c r="DS12" i="5"/>
  <c r="DN12" i="5"/>
  <c r="DI12" i="5"/>
  <c r="DR12" i="5"/>
  <c r="DM12" i="5"/>
  <c r="CS13" i="5"/>
  <c r="CO13" i="5"/>
  <c r="CN13" i="5"/>
  <c r="CY13" i="5"/>
  <c r="CX13" i="5"/>
  <c r="CT13" i="5"/>
  <c r="DW27" i="5"/>
  <c r="DX44" i="5"/>
  <c r="DX30" i="5"/>
  <c r="DH30" i="5"/>
  <c r="DW30" i="5"/>
  <c r="DD30" i="5"/>
  <c r="DS30" i="5"/>
  <c r="DC30" i="5"/>
  <c r="DR30" i="5"/>
  <c r="CT30" i="5"/>
  <c r="CS30" i="5"/>
  <c r="EG30" i="5"/>
  <c r="CN30" i="5"/>
  <c r="EC30" i="5"/>
  <c r="EH30" i="5"/>
  <c r="CO30" i="5"/>
  <c r="DD11" i="5"/>
  <c r="CN14" i="5"/>
  <c r="CN27" i="5"/>
  <c r="DD43" i="5"/>
  <c r="DW15" i="5"/>
  <c r="DX45" i="5"/>
  <c r="EH31" i="5"/>
  <c r="EG31" i="5"/>
  <c r="DN31" i="5"/>
  <c r="DM31" i="5"/>
  <c r="DI31" i="5"/>
  <c r="DH11" i="5"/>
  <c r="CO14" i="5"/>
  <c r="CO27" i="5"/>
  <c r="DD29" i="5"/>
  <c r="DH43" i="5"/>
  <c r="CO46" i="5"/>
  <c r="DN13" i="5"/>
  <c r="DX15" i="5"/>
  <c r="EB27" i="5"/>
  <c r="DN30" i="5"/>
  <c r="EB45" i="5"/>
  <c r="DN48" i="5"/>
  <c r="CX48" i="5"/>
  <c r="DM48" i="5"/>
  <c r="CT48" i="5"/>
  <c r="CS48" i="5"/>
  <c r="CS14" i="5"/>
  <c r="DH16" i="5"/>
  <c r="CS27" i="5"/>
  <c r="DH29" i="5"/>
  <c r="DH32" i="5"/>
  <c r="DI43" i="5"/>
  <c r="DH48" i="5"/>
  <c r="DR13" i="5"/>
  <c r="EB15" i="5"/>
  <c r="EC27" i="5"/>
  <c r="EB30" i="5"/>
  <c r="EH33" i="5"/>
  <c r="EC45" i="5"/>
  <c r="EB48" i="5"/>
  <c r="EC49" i="5"/>
  <c r="EB49" i="5"/>
  <c r="DI49" i="5"/>
  <c r="DX49" i="5"/>
  <c r="DH49" i="5"/>
  <c r="DW49" i="5"/>
  <c r="EG49" i="5"/>
  <c r="CT49" i="5"/>
  <c r="DS49" i="5"/>
  <c r="CS49" i="5"/>
  <c r="DN49" i="5"/>
  <c r="CN49" i="5"/>
  <c r="DM49" i="5"/>
  <c r="DR49" i="5"/>
  <c r="CO49" i="5"/>
  <c r="CN12" i="5"/>
  <c r="CT14" i="5"/>
  <c r="DI16" i="5"/>
  <c r="CT27" i="5"/>
  <c r="DI29" i="5"/>
  <c r="CN44" i="5"/>
  <c r="CT46" i="5"/>
  <c r="DI48" i="5"/>
  <c r="DS13" i="5"/>
  <c r="EG27" i="5"/>
  <c r="CN50" i="5"/>
  <c r="DI50" i="5"/>
  <c r="CO12" i="5"/>
  <c r="CX14" i="5"/>
  <c r="DD27" i="5"/>
  <c r="CN33" i="5"/>
  <c r="CX46" i="5"/>
  <c r="CX49" i="5"/>
  <c r="DW13" i="5"/>
  <c r="EH27" i="5"/>
  <c r="DS3" i="5"/>
  <c r="DC3" i="5"/>
  <c r="DR3" i="5"/>
  <c r="CY3" i="5"/>
  <c r="DN3" i="5"/>
  <c r="CX3" i="5"/>
  <c r="DM3" i="5"/>
  <c r="DS51" i="5"/>
  <c r="DC51" i="5"/>
  <c r="DR51" i="5"/>
  <c r="CY51" i="5"/>
  <c r="DN51" i="5"/>
  <c r="CX51" i="5"/>
  <c r="DM51" i="5"/>
  <c r="EG51" i="5"/>
  <c r="CS51" i="5"/>
  <c r="EC51" i="5"/>
  <c r="CO51" i="5"/>
  <c r="DX51" i="5"/>
  <c r="DW51" i="5"/>
  <c r="EB51" i="5"/>
  <c r="CN51" i="5"/>
  <c r="CS12" i="5"/>
  <c r="CY14" i="5"/>
  <c r="CY17" i="5"/>
  <c r="DH27" i="5"/>
  <c r="CY30" i="5"/>
  <c r="CY49" i="5"/>
  <c r="DS11" i="5"/>
  <c r="DC11" i="5"/>
  <c r="DR11" i="5"/>
  <c r="CY11" i="5"/>
  <c r="DN11" i="5"/>
  <c r="CX11" i="5"/>
  <c r="DM11" i="5"/>
  <c r="CT11" i="5"/>
  <c r="CS11" i="5"/>
  <c r="CN11" i="5"/>
  <c r="CO11" i="5"/>
  <c r="EH44" i="5"/>
  <c r="EG44" i="5"/>
  <c r="EC44" i="5"/>
  <c r="EB44" i="5"/>
  <c r="DI44" i="5"/>
  <c r="DW44" i="5"/>
  <c r="CS45" i="5"/>
  <c r="CO45" i="5"/>
  <c r="CN45" i="5"/>
  <c r="DW45" i="5"/>
  <c r="CY45" i="5"/>
  <c r="DS45" i="5"/>
  <c r="CX45" i="5"/>
  <c r="DN45" i="5"/>
  <c r="DM45" i="5"/>
  <c r="DR45" i="5"/>
  <c r="CT45" i="5"/>
  <c r="DI13" i="5"/>
  <c r="DX12" i="5"/>
  <c r="EH29" i="5"/>
  <c r="DX46" i="5"/>
  <c r="DH46" i="5"/>
  <c r="DW46" i="5"/>
  <c r="DD46" i="5"/>
  <c r="DS46" i="5"/>
  <c r="DC46" i="5"/>
  <c r="DR46" i="5"/>
  <c r="DC29" i="5"/>
  <c r="CN46" i="5"/>
  <c r="DM13" i="5"/>
  <c r="DX27" i="5"/>
  <c r="DM30" i="5"/>
  <c r="EG47" i="5"/>
  <c r="EH47" i="5"/>
  <c r="DW47" i="5"/>
  <c r="CX47" i="5"/>
  <c r="DS47" i="5"/>
  <c r="CT47" i="5"/>
  <c r="DN47" i="5"/>
  <c r="CO47" i="5"/>
  <c r="DM47" i="5"/>
  <c r="DR47" i="5"/>
  <c r="CS47" i="5"/>
  <c r="DN32" i="5"/>
  <c r="CX32" i="5"/>
  <c r="DM32" i="5"/>
  <c r="CT32" i="5"/>
  <c r="CS32" i="5"/>
  <c r="CY32" i="5"/>
  <c r="CO32" i="5"/>
  <c r="EG32" i="5"/>
  <c r="EH32" i="5"/>
  <c r="CN32" i="5"/>
  <c r="EC33" i="5"/>
  <c r="EB33" i="5"/>
  <c r="DI33" i="5"/>
  <c r="DX33" i="5"/>
  <c r="DH33" i="5"/>
  <c r="DW33" i="5"/>
  <c r="DN33" i="5"/>
  <c r="DM33" i="5"/>
  <c r="EC15" i="5"/>
  <c r="EH18" i="5"/>
  <c r="DR31" i="5"/>
  <c r="EG45" i="5"/>
  <c r="EC48" i="5"/>
  <c r="CN34" i="5"/>
  <c r="CX34" i="5"/>
  <c r="EG34" i="5"/>
  <c r="CT34" i="5"/>
  <c r="CO34" i="5"/>
  <c r="EC34" i="5"/>
  <c r="EH34" i="5"/>
  <c r="CS34" i="5"/>
  <c r="CX17" i="5"/>
  <c r="CX30" i="5"/>
  <c r="DR16" i="5"/>
  <c r="DS31" i="5"/>
  <c r="EG48" i="5"/>
  <c r="DS19" i="5"/>
  <c r="DC19" i="5"/>
  <c r="DR19" i="5"/>
  <c r="CY19" i="5"/>
  <c r="DN19" i="5"/>
  <c r="CX19" i="5"/>
  <c r="DM19" i="5"/>
  <c r="CS19" i="5"/>
  <c r="CO19" i="5"/>
  <c r="CN19" i="5"/>
  <c r="DS35" i="5"/>
  <c r="DC35" i="5"/>
  <c r="DR35" i="5"/>
  <c r="CY35" i="5"/>
  <c r="DN35" i="5"/>
  <c r="CX35" i="5"/>
  <c r="DM35" i="5"/>
  <c r="DX35" i="5"/>
  <c r="DW35" i="5"/>
  <c r="DD3" i="5"/>
  <c r="CS44" i="5"/>
  <c r="DI3" i="5"/>
  <c r="CX12" i="5"/>
  <c r="CN15" i="5"/>
  <c r="DD17" i="5"/>
  <c r="CN28" i="5"/>
  <c r="CN31" i="5"/>
  <c r="CT33" i="5"/>
  <c r="DI35" i="5"/>
  <c r="CX44" i="5"/>
  <c r="CN47" i="5"/>
  <c r="DD49" i="5"/>
  <c r="EC13" i="5"/>
  <c r="EC19" i="5"/>
  <c r="DR28" i="5"/>
  <c r="EB31" i="5"/>
  <c r="DW34" i="5"/>
  <c r="EB46" i="5"/>
  <c r="DM50" i="5"/>
  <c r="DX52" i="5"/>
  <c r="CO50" i="5"/>
  <c r="EG19" i="5"/>
  <c r="DD12" i="5"/>
  <c r="DC20" i="5"/>
  <c r="CT31" i="5"/>
  <c r="DC33" i="5"/>
  <c r="DC36" i="5"/>
  <c r="DD44" i="5"/>
  <c r="DD47" i="5"/>
  <c r="CT50" i="5"/>
  <c r="DC52" i="5"/>
  <c r="DS5" i="5"/>
  <c r="EB11" i="5"/>
  <c r="DM20" i="5"/>
  <c r="DS32" i="5"/>
  <c r="EB35" i="5"/>
  <c r="DM44" i="5"/>
  <c r="EH46" i="5"/>
  <c r="DS50" i="5"/>
  <c r="DR53" i="5"/>
  <c r="DS43" i="5"/>
  <c r="DC43" i="5"/>
  <c r="DR43" i="5"/>
  <c r="CY43" i="5"/>
  <c r="DN43" i="5"/>
  <c r="CX43" i="5"/>
  <c r="DM43" i="5"/>
  <c r="DW43" i="5"/>
  <c r="CT43" i="5"/>
  <c r="CS43" i="5"/>
  <c r="CN43" i="5"/>
  <c r="CO43" i="5"/>
  <c r="EH28" i="5"/>
  <c r="EG28" i="5"/>
  <c r="EB28" i="5"/>
  <c r="EC28" i="5"/>
  <c r="CX28" i="5"/>
  <c r="CT28" i="5"/>
  <c r="CS28" i="5"/>
  <c r="DW28" i="5"/>
  <c r="CO28" i="5"/>
  <c r="DS28" i="5"/>
  <c r="DX28" i="5"/>
  <c r="CS29" i="5"/>
  <c r="CO29" i="5"/>
  <c r="CN29" i="5"/>
  <c r="DN29" i="5"/>
  <c r="DM29" i="5"/>
  <c r="CY29" i="5"/>
  <c r="DI45" i="5"/>
  <c r="DX14" i="5"/>
  <c r="DH14" i="5"/>
  <c r="DR14" i="5"/>
  <c r="DW14" i="5"/>
  <c r="DD14" i="5"/>
  <c r="DS14" i="5"/>
  <c r="DC14" i="5"/>
  <c r="EG14" i="5"/>
  <c r="EC14" i="5"/>
  <c r="DN14" i="5"/>
  <c r="EB14" i="5"/>
  <c r="EH15" i="5"/>
  <c r="EG15" i="5"/>
  <c r="CX15" i="5"/>
  <c r="CT15" i="5"/>
  <c r="CS15" i="5"/>
  <c r="CO15" i="5"/>
  <c r="DN16" i="5"/>
  <c r="CX16" i="5"/>
  <c r="DM16" i="5"/>
  <c r="CT16" i="5"/>
  <c r="CS16" i="5"/>
  <c r="EG16" i="5"/>
  <c r="EC16" i="5"/>
  <c r="DX16" i="5"/>
  <c r="EB16" i="5"/>
  <c r="CS46" i="5"/>
  <c r="EC17" i="5"/>
  <c r="EB17" i="5"/>
  <c r="DI17" i="5"/>
  <c r="DX17" i="5"/>
  <c r="DH17" i="5"/>
  <c r="DW17" i="5"/>
  <c r="CT17" i="5"/>
  <c r="CS17" i="5"/>
  <c r="CN17" i="5"/>
  <c r="CO17" i="5"/>
  <c r="CN18" i="5"/>
  <c r="EG18" i="5"/>
  <c r="EC18" i="5"/>
  <c r="DX18" i="5"/>
  <c r="DI18" i="5"/>
  <c r="EB18" i="5"/>
  <c r="CX4" i="5"/>
  <c r="CY12" i="5"/>
  <c r="CY15" i="5"/>
  <c r="CO18" i="5"/>
  <c r="CX20" i="5"/>
  <c r="CY28" i="5"/>
  <c r="CO31" i="5"/>
  <c r="CX33" i="5"/>
  <c r="CX36" i="5"/>
  <c r="CY44" i="5"/>
  <c r="CY47" i="5"/>
  <c r="CX52" i="5"/>
  <c r="DW11" i="5"/>
  <c r="EG13" i="5"/>
  <c r="DM17" i="5"/>
  <c r="DR29" i="5"/>
  <c r="EC31" i="5"/>
  <c r="DX34" i="5"/>
  <c r="EG43" i="5"/>
  <c r="EC46" i="5"/>
  <c r="DN50" i="5"/>
  <c r="CY4" i="5"/>
  <c r="DC12" i="5"/>
  <c r="DC15" i="5"/>
  <c r="CS18" i="5"/>
  <c r="CY20" i="5"/>
  <c r="DC28" i="5"/>
  <c r="CS31" i="5"/>
  <c r="CY33" i="5"/>
  <c r="CY36" i="5"/>
  <c r="DC44" i="5"/>
  <c r="DC47" i="5"/>
  <c r="CS50" i="5"/>
  <c r="CY52" i="5"/>
  <c r="DR5" i="5"/>
  <c r="DX11" i="5"/>
  <c r="EH13" i="5"/>
  <c r="DN17" i="5"/>
  <c r="EH19" i="5"/>
  <c r="DS29" i="5"/>
  <c r="DR32" i="5"/>
  <c r="EB34" i="5"/>
  <c r="EH37" i="5"/>
  <c r="EH43" i="5"/>
  <c r="EG46" i="5"/>
  <c r="DR50" i="5"/>
  <c r="DN53" i="5"/>
  <c r="DC4" i="5"/>
  <c r="DD4" i="5"/>
  <c r="DH12" i="5"/>
  <c r="DH15" i="5"/>
  <c r="CX18" i="5"/>
  <c r="DD20" i="5"/>
  <c r="DH28" i="5"/>
  <c r="CX31" i="5"/>
  <c r="DD33" i="5"/>
  <c r="DD36" i="5"/>
  <c r="DH44" i="5"/>
  <c r="DH47" i="5"/>
  <c r="CX50" i="5"/>
  <c r="DD52" i="5"/>
  <c r="DW5" i="5"/>
  <c r="EC11" i="5"/>
  <c r="EH14" i="5"/>
  <c r="DS17" i="5"/>
  <c r="DN20" i="5"/>
  <c r="DX29" i="5"/>
  <c r="DW32" i="5"/>
  <c r="EC35" i="5"/>
  <c r="DN44" i="5"/>
  <c r="DX47" i="5"/>
  <c r="DW50" i="5"/>
  <c r="DS53" i="5"/>
  <c r="DX38" i="5"/>
  <c r="DH38" i="5"/>
  <c r="DW38" i="5"/>
  <c r="DD38" i="5"/>
  <c r="DS38" i="5"/>
  <c r="DC38" i="5"/>
  <c r="DR38" i="5"/>
  <c r="CN38" i="5"/>
  <c r="DX6" i="5"/>
  <c r="DH6" i="5"/>
  <c r="DW6" i="5"/>
  <c r="DD6" i="5"/>
  <c r="DS6" i="5"/>
  <c r="DC6" i="5"/>
  <c r="DR6" i="5"/>
  <c r="DX54" i="5"/>
  <c r="DH54" i="5"/>
  <c r="DW54" i="5"/>
  <c r="DD54" i="5"/>
  <c r="DS54" i="5"/>
  <c r="DC54" i="5"/>
  <c r="DR54" i="5"/>
  <c r="CY54" i="5"/>
  <c r="EB6" i="5"/>
  <c r="CN6" i="5"/>
  <c r="CO6" i="5"/>
  <c r="CO38" i="5"/>
  <c r="EG6" i="5"/>
  <c r="DX22" i="5"/>
  <c r="DH22" i="5"/>
  <c r="DW22" i="5"/>
  <c r="DD22" i="5"/>
  <c r="DS22" i="5"/>
  <c r="DC22" i="5"/>
  <c r="DR22" i="5"/>
  <c r="CS6" i="5"/>
  <c r="CS38" i="5"/>
  <c r="EH6" i="5"/>
  <c r="DM8" i="5"/>
  <c r="DM24" i="5"/>
  <c r="DM40" i="5"/>
  <c r="DM56" i="5"/>
  <c r="DX27" i="4"/>
  <c r="DC27" i="4"/>
  <c r="CT27" i="4"/>
  <c r="DW27" i="4"/>
  <c r="CY27" i="4"/>
  <c r="DR27" i="4"/>
  <c r="DS27" i="4"/>
  <c r="CX27" i="4"/>
  <c r="DN27" i="4"/>
  <c r="CS27" i="4"/>
  <c r="DM27" i="4"/>
  <c r="DH27" i="4"/>
  <c r="DD27" i="4"/>
  <c r="CN27" i="4"/>
  <c r="CO27" i="4"/>
  <c r="EC27" i="4"/>
  <c r="EB27" i="4"/>
  <c r="EG28" i="4"/>
  <c r="DI28" i="4"/>
  <c r="EH28" i="4"/>
  <c r="EC28" i="4"/>
  <c r="DH28" i="4"/>
  <c r="EB28" i="4"/>
  <c r="DW28" i="4"/>
  <c r="DS28" i="4"/>
  <c r="DR28" i="4"/>
  <c r="DX28" i="4"/>
  <c r="DD28" i="4"/>
  <c r="CS28" i="4"/>
  <c r="CX28" i="4"/>
  <c r="CY28" i="4"/>
  <c r="EH11" i="4"/>
  <c r="CO11" i="4"/>
  <c r="DC28" i="4"/>
  <c r="DR12" i="4"/>
  <c r="EH15" i="4"/>
  <c r="EG15" i="4"/>
  <c r="DD15" i="4"/>
  <c r="EB15" i="4"/>
  <c r="CS15" i="4"/>
  <c r="DW15" i="4"/>
  <c r="DC15" i="4"/>
  <c r="CX15" i="4"/>
  <c r="EC15" i="4"/>
  <c r="CT15" i="4"/>
  <c r="DX15" i="4"/>
  <c r="CO15" i="4"/>
  <c r="CN15" i="4"/>
  <c r="CY15" i="4"/>
  <c r="EH31" i="4"/>
  <c r="EG31" i="4"/>
  <c r="EC31" i="4"/>
  <c r="DR31" i="4"/>
  <c r="CY31" i="4"/>
  <c r="DM31" i="4"/>
  <c r="CT31" i="4"/>
  <c r="EB31" i="4"/>
  <c r="DI31" i="4"/>
  <c r="DW31" i="4"/>
  <c r="DD31" i="4"/>
  <c r="DS31" i="4"/>
  <c r="DC31" i="4"/>
  <c r="DN31" i="4"/>
  <c r="CX31" i="4"/>
  <c r="DX31" i="4"/>
  <c r="DH31" i="4"/>
  <c r="EH47" i="4"/>
  <c r="EG47" i="4"/>
  <c r="DI47" i="4"/>
  <c r="DS47" i="4"/>
  <c r="CN47" i="4"/>
  <c r="DR47" i="4"/>
  <c r="DN47" i="4"/>
  <c r="DM47" i="4"/>
  <c r="EC47" i="4"/>
  <c r="CX47" i="4"/>
  <c r="EB47" i="4"/>
  <c r="DD11" i="4"/>
  <c r="DH34" i="4"/>
  <c r="DS12" i="4"/>
  <c r="DM18" i="4"/>
  <c r="DS16" i="4"/>
  <c r="CX16" i="4"/>
  <c r="DM16" i="4"/>
  <c r="DR16" i="4"/>
  <c r="CT16" i="4"/>
  <c r="DN16" i="4"/>
  <c r="CS16" i="4"/>
  <c r="CO16" i="4"/>
  <c r="CN16" i="4"/>
  <c r="EC16" i="4"/>
  <c r="EB16" i="4"/>
  <c r="DW16" i="4"/>
  <c r="DX16" i="4"/>
  <c r="DC16" i="4"/>
  <c r="DS32" i="4"/>
  <c r="CX32" i="4"/>
  <c r="DR32" i="4"/>
  <c r="CT32" i="4"/>
  <c r="DM32" i="4"/>
  <c r="DN32" i="4"/>
  <c r="CS32" i="4"/>
  <c r="CO32" i="4"/>
  <c r="CN32" i="4"/>
  <c r="CY32" i="4"/>
  <c r="EC32" i="4"/>
  <c r="DI32" i="4"/>
  <c r="EB32" i="4"/>
  <c r="DS48" i="4"/>
  <c r="CX48" i="4"/>
  <c r="DM48" i="4"/>
  <c r="DR48" i="4"/>
  <c r="CT48" i="4"/>
  <c r="CO48" i="4"/>
  <c r="DN48" i="4"/>
  <c r="CS48" i="4"/>
  <c r="CN48" i="4"/>
  <c r="DI48" i="4"/>
  <c r="DD48" i="4"/>
  <c r="EG48" i="4"/>
  <c r="CY48" i="4"/>
  <c r="DH48" i="4"/>
  <c r="EH48" i="4"/>
  <c r="DC48" i="4"/>
  <c r="DD16" i="4"/>
  <c r="CT44" i="4"/>
  <c r="DX48" i="4"/>
  <c r="EH17" i="4"/>
  <c r="DD17" i="4"/>
  <c r="EG17" i="4"/>
  <c r="DI17" i="4"/>
  <c r="EB17" i="4"/>
  <c r="EC17" i="4"/>
  <c r="DH17" i="4"/>
  <c r="DX17" i="4"/>
  <c r="DC17" i="4"/>
  <c r="DW17" i="4"/>
  <c r="CT17" i="4"/>
  <c r="CS17" i="4"/>
  <c r="CO17" i="4"/>
  <c r="CY17" i="4"/>
  <c r="CX17" i="4"/>
  <c r="DN17" i="4"/>
  <c r="DM17" i="4"/>
  <c r="EH33" i="4"/>
  <c r="EG33" i="4"/>
  <c r="DI33" i="4"/>
  <c r="DD33" i="4"/>
  <c r="EC33" i="4"/>
  <c r="DH33" i="4"/>
  <c r="EB33" i="4"/>
  <c r="DX33" i="4"/>
  <c r="DC33" i="4"/>
  <c r="DW33" i="4"/>
  <c r="DS33" i="4"/>
  <c r="CY33" i="4"/>
  <c r="CX33" i="4"/>
  <c r="DR33" i="4"/>
  <c r="EH49" i="4"/>
  <c r="EB49" i="4"/>
  <c r="DD49" i="4"/>
  <c r="EG49" i="4"/>
  <c r="DI49" i="4"/>
  <c r="EC49" i="4"/>
  <c r="DH49" i="4"/>
  <c r="DX49" i="4"/>
  <c r="DC49" i="4"/>
  <c r="DW49" i="4"/>
  <c r="CY49" i="4"/>
  <c r="CS49" i="4"/>
  <c r="DM49" i="4"/>
  <c r="CO49" i="4"/>
  <c r="DN49" i="4"/>
  <c r="DS49" i="4"/>
  <c r="CN49" i="4"/>
  <c r="DR49" i="4"/>
  <c r="DX11" i="4"/>
  <c r="DC11" i="4"/>
  <c r="DR11" i="4"/>
  <c r="CT11" i="4"/>
  <c r="DW11" i="4"/>
  <c r="CY11" i="4"/>
  <c r="DS11" i="4"/>
  <c r="CX11" i="4"/>
  <c r="DN11" i="4"/>
  <c r="CS11" i="4"/>
  <c r="DM11" i="4"/>
  <c r="EC11" i="4"/>
  <c r="CN11" i="4"/>
  <c r="EB11" i="4"/>
  <c r="DI11" i="4"/>
  <c r="EG12" i="4"/>
  <c r="DI12" i="4"/>
  <c r="EH12" i="4"/>
  <c r="EC12" i="4"/>
  <c r="DH12" i="4"/>
  <c r="EB12" i="4"/>
  <c r="DD12" i="4"/>
  <c r="DC12" i="4"/>
  <c r="CY12" i="4"/>
  <c r="CX12" i="4"/>
  <c r="DN12" i="4"/>
  <c r="DM12" i="4"/>
  <c r="CN12" i="4"/>
  <c r="CX44" i="4"/>
  <c r="DX12" i="4"/>
  <c r="EG27" i="4"/>
  <c r="CN18" i="4"/>
  <c r="EH18" i="4"/>
  <c r="CT18" i="4"/>
  <c r="DW18" i="4"/>
  <c r="DS18" i="4"/>
  <c r="DR18" i="4"/>
  <c r="EG18" i="4"/>
  <c r="CS18" i="4"/>
  <c r="EB18" i="4"/>
  <c r="DX18" i="4"/>
  <c r="EC18" i="4"/>
  <c r="CO18" i="4"/>
  <c r="DD18" i="4"/>
  <c r="CN34" i="4"/>
  <c r="DX34" i="4"/>
  <c r="DC34" i="4"/>
  <c r="DN34" i="4"/>
  <c r="DM34" i="4"/>
  <c r="CO34" i="4"/>
  <c r="DW34" i="4"/>
  <c r="CY34" i="4"/>
  <c r="DR34" i="4"/>
  <c r="CT34" i="4"/>
  <c r="CS34" i="4"/>
  <c r="DS34" i="4"/>
  <c r="CX34" i="4"/>
  <c r="EH34" i="4"/>
  <c r="EG34" i="4"/>
  <c r="CN50" i="4"/>
  <c r="DN50" i="4"/>
  <c r="DI50" i="4"/>
  <c r="DH50" i="4"/>
  <c r="DM50" i="4"/>
  <c r="DX50" i="4"/>
  <c r="CS50" i="4"/>
  <c r="DW50" i="4"/>
  <c r="CO12" i="4"/>
  <c r="CT50" i="4"/>
  <c r="EH27" i="4"/>
  <c r="EB34" i="4"/>
  <c r="EB43" i="4"/>
  <c r="CS12" i="4"/>
  <c r="CX50" i="4"/>
  <c r="DM28" i="4"/>
  <c r="EC34" i="4"/>
  <c r="DR50" i="4"/>
  <c r="DC18" i="4"/>
  <c r="CS31" i="4"/>
  <c r="DD50" i="4"/>
  <c r="EC50" i="4"/>
  <c r="DH18" i="4"/>
  <c r="DC32" i="4"/>
  <c r="DM15" i="4"/>
  <c r="EG50" i="4"/>
  <c r="EG11" i="4"/>
  <c r="DI27" i="4"/>
  <c r="DN15" i="4"/>
  <c r="EH50" i="4"/>
  <c r="DX43" i="4"/>
  <c r="DC43" i="4"/>
  <c r="DR43" i="4"/>
  <c r="DW43" i="4"/>
  <c r="CY43" i="4"/>
  <c r="CT43" i="4"/>
  <c r="DS43" i="4"/>
  <c r="CX43" i="4"/>
  <c r="DN43" i="4"/>
  <c r="CS43" i="4"/>
  <c r="DM43" i="4"/>
  <c r="DD43" i="4"/>
  <c r="EG43" i="4"/>
  <c r="CN43" i="4"/>
  <c r="DI43" i="4"/>
  <c r="DH43" i="4"/>
  <c r="EH43" i="4"/>
  <c r="CO43" i="4"/>
  <c r="EG44" i="4"/>
  <c r="EH44" i="4"/>
  <c r="DI44" i="4"/>
  <c r="EC44" i="4"/>
  <c r="DH44" i="4"/>
  <c r="EB44" i="4"/>
  <c r="DD44" i="4"/>
  <c r="DX44" i="4"/>
  <c r="CS44" i="4"/>
  <c r="DM44" i="4"/>
  <c r="DW44" i="4"/>
  <c r="CO44" i="4"/>
  <c r="DR44" i="4"/>
  <c r="DN44" i="4"/>
  <c r="DS44" i="4"/>
  <c r="CN44" i="4"/>
  <c r="DC44" i="4"/>
  <c r="CT12" i="4"/>
  <c r="DN28" i="4"/>
  <c r="CY18" i="4"/>
  <c r="DC50" i="4"/>
  <c r="EB50" i="4"/>
  <c r="DI18" i="4"/>
  <c r="DD32" i="4"/>
  <c r="CO47" i="4"/>
  <c r="CN28" i="4"/>
  <c r="DH32" i="4"/>
  <c r="CS47" i="4"/>
  <c r="DR15" i="4"/>
  <c r="DN13" i="4"/>
  <c r="CS13" i="4"/>
  <c r="DM13" i="4"/>
  <c r="CO13" i="4"/>
  <c r="CN13" i="4"/>
  <c r="DN29" i="4"/>
  <c r="CS29" i="4"/>
  <c r="DM29" i="4"/>
  <c r="CO29" i="4"/>
  <c r="CN29" i="4"/>
  <c r="DN45" i="4"/>
  <c r="CS45" i="4"/>
  <c r="DM45" i="4"/>
  <c r="CO45" i="4"/>
  <c r="CN45" i="4"/>
  <c r="DS4" i="4"/>
  <c r="EH29" i="4"/>
  <c r="DX45" i="4"/>
  <c r="EC14" i="4"/>
  <c r="DH14" i="4"/>
  <c r="CY14" i="4"/>
  <c r="EB14" i="4"/>
  <c r="DD14" i="4"/>
  <c r="DW14" i="4"/>
  <c r="DX14" i="4"/>
  <c r="DC14" i="4"/>
  <c r="DS14" i="4"/>
  <c r="CX14" i="4"/>
  <c r="DR14" i="4"/>
  <c r="EC30" i="4"/>
  <c r="DH30" i="4"/>
  <c r="DW30" i="4"/>
  <c r="CY30" i="4"/>
  <c r="EB30" i="4"/>
  <c r="DD30" i="4"/>
  <c r="DX30" i="4"/>
  <c r="DC30" i="4"/>
  <c r="DS30" i="4"/>
  <c r="CX30" i="4"/>
  <c r="DR30" i="4"/>
  <c r="EC46" i="4"/>
  <c r="DH46" i="4"/>
  <c r="DW46" i="4"/>
  <c r="CY46" i="4"/>
  <c r="EB46" i="4"/>
  <c r="DD46" i="4"/>
  <c r="DX46" i="4"/>
  <c r="DC46" i="4"/>
  <c r="DS46" i="4"/>
  <c r="CX46" i="4"/>
  <c r="DR46" i="4"/>
  <c r="CT46" i="4"/>
  <c r="DX3" i="4"/>
  <c r="DC3" i="4"/>
  <c r="DW3" i="4"/>
  <c r="CY3" i="4"/>
  <c r="DR3" i="4"/>
  <c r="CT3" i="4"/>
  <c r="DS3" i="4"/>
  <c r="CX3" i="4"/>
  <c r="DN3" i="4"/>
  <c r="CS3" i="4"/>
  <c r="DM3" i="4"/>
  <c r="EG20" i="4"/>
  <c r="DI20" i="4"/>
  <c r="EH20" i="4"/>
  <c r="EC20" i="4"/>
  <c r="DH20" i="4"/>
  <c r="EB20" i="4"/>
  <c r="CX29" i="4"/>
  <c r="DX19" i="4"/>
  <c r="DC19" i="4"/>
  <c r="DW19" i="4"/>
  <c r="CY19" i="4"/>
  <c r="CT19" i="4"/>
  <c r="DS19" i="4"/>
  <c r="CX19" i="4"/>
  <c r="DR19" i="4"/>
  <c r="DN19" i="4"/>
  <c r="CS19" i="4"/>
  <c r="DM19" i="4"/>
  <c r="DH45" i="4"/>
  <c r="DW36" i="4"/>
  <c r="DI3" i="4"/>
  <c r="CX13" i="4"/>
  <c r="CS20" i="4"/>
  <c r="DD29" i="4"/>
  <c r="DC36" i="4"/>
  <c r="CS46" i="4"/>
  <c r="DH51" i="4"/>
  <c r="EC3" i="4"/>
  <c r="EC13" i="4"/>
  <c r="DS29" i="4"/>
  <c r="DN52" i="4"/>
  <c r="DX35" i="4"/>
  <c r="DC35" i="4"/>
  <c r="DR35" i="4"/>
  <c r="CT35" i="4"/>
  <c r="DW35" i="4"/>
  <c r="CY35" i="4"/>
  <c r="DS35" i="4"/>
  <c r="CX35" i="4"/>
  <c r="DN35" i="4"/>
  <c r="CS35" i="4"/>
  <c r="DM35" i="4"/>
  <c r="CO35" i="4"/>
  <c r="CN3" i="4"/>
  <c r="DX20" i="4"/>
  <c r="EG36" i="4"/>
  <c r="DI36" i="4"/>
  <c r="EH36" i="4"/>
  <c r="EC36" i="4"/>
  <c r="DH36" i="4"/>
  <c r="EB36" i="4"/>
  <c r="DI19" i="4"/>
  <c r="EG51" i="4"/>
  <c r="CN51" i="4"/>
  <c r="DX13" i="4"/>
  <c r="DS36" i="4"/>
  <c r="EH46" i="4"/>
  <c r="EH51" i="4"/>
  <c r="DH3" i="4"/>
  <c r="CT13" i="4"/>
  <c r="CO20" i="4"/>
  <c r="DC29" i="4"/>
  <c r="CY36" i="4"/>
  <c r="CO46" i="4"/>
  <c r="DD51" i="4"/>
  <c r="EB3" i="4"/>
  <c r="EB13" i="4"/>
  <c r="DR29" i="4"/>
  <c r="DM52" i="4"/>
  <c r="CY13" i="4"/>
  <c r="CT20" i="4"/>
  <c r="DH29" i="4"/>
  <c r="DD36" i="4"/>
  <c r="DI46" i="4"/>
  <c r="EG3" i="4"/>
  <c r="EG13" i="4"/>
  <c r="DW29" i="4"/>
  <c r="DX51" i="4"/>
  <c r="DC51" i="4"/>
  <c r="CT51" i="4"/>
  <c r="DW51" i="4"/>
  <c r="CY51" i="4"/>
  <c r="DR51" i="4"/>
  <c r="DS51" i="4"/>
  <c r="CX51" i="4"/>
  <c r="DN51" i="4"/>
  <c r="CS51" i="4"/>
  <c r="DM51" i="4"/>
  <c r="CO51" i="4"/>
  <c r="DH19" i="4"/>
  <c r="CT29" i="4"/>
  <c r="DS13" i="4"/>
  <c r="EC51" i="4"/>
  <c r="EG4" i="4"/>
  <c r="DI4" i="4"/>
  <c r="EH4" i="4"/>
  <c r="EC4" i="4"/>
  <c r="DH4" i="4"/>
  <c r="EB4" i="4"/>
  <c r="EG52" i="4"/>
  <c r="DI52" i="4"/>
  <c r="EH52" i="4"/>
  <c r="EC52" i="4"/>
  <c r="DH52" i="4"/>
  <c r="EB52" i="4"/>
  <c r="DD52" i="4"/>
  <c r="CO3" i="4"/>
  <c r="CT36" i="4"/>
  <c r="DI45" i="4"/>
  <c r="DW13" i="4"/>
  <c r="DR36" i="4"/>
  <c r="EG46" i="4"/>
  <c r="DD3" i="4"/>
  <c r="CN20" i="4"/>
  <c r="CY29" i="4"/>
  <c r="CX36" i="4"/>
  <c r="CN46" i="4"/>
  <c r="CO4" i="4"/>
  <c r="DC13" i="4"/>
  <c r="CX20" i="4"/>
  <c r="DI29" i="4"/>
  <c r="CN52" i="4"/>
  <c r="EH3" i="4"/>
  <c r="EH13" i="4"/>
  <c r="DX29" i="4"/>
  <c r="DS52" i="4"/>
  <c r="CN5" i="4"/>
  <c r="CN21" i="4"/>
  <c r="CN37" i="4"/>
  <c r="CN53" i="4"/>
  <c r="CO5" i="4"/>
  <c r="CO21" i="4"/>
  <c r="CO37" i="4"/>
  <c r="CO53" i="4"/>
  <c r="DM5" i="4"/>
  <c r="DM21" i="4"/>
  <c r="DM37" i="4"/>
  <c r="DM53" i="4"/>
  <c r="CS5" i="4"/>
  <c r="CS21" i="4"/>
  <c r="CS37" i="4"/>
  <c r="CS53" i="4"/>
  <c r="DX11" i="3"/>
  <c r="DW11" i="3"/>
  <c r="DS45" i="3"/>
  <c r="DR45" i="3"/>
  <c r="DN45" i="3"/>
  <c r="DM45" i="3"/>
  <c r="DN11" i="3"/>
  <c r="EH30" i="3"/>
  <c r="EG30" i="3"/>
  <c r="DX30" i="3"/>
  <c r="DX28" i="3"/>
  <c r="EH45" i="3"/>
  <c r="DS21" i="3"/>
  <c r="DN21" i="3"/>
  <c r="DR21" i="3"/>
  <c r="DM21" i="3"/>
  <c r="DX4" i="3"/>
  <c r="DS12" i="3"/>
  <c r="DW14" i="3"/>
  <c r="DM17" i="3"/>
  <c r="DN19" i="3"/>
  <c r="DN27" i="3"/>
  <c r="EG31" i="3"/>
  <c r="DX36" i="3"/>
  <c r="DX44" i="3"/>
  <c r="DN47" i="3"/>
  <c r="DR49" i="3"/>
  <c r="EG51" i="3"/>
  <c r="DX43" i="3"/>
  <c r="DW43" i="3"/>
  <c r="DS43" i="3"/>
  <c r="DM11" i="3"/>
  <c r="DS28" i="3"/>
  <c r="DN43" i="3"/>
  <c r="DS29" i="3"/>
  <c r="DN29" i="3"/>
  <c r="DR29" i="3"/>
  <c r="DM29" i="3"/>
  <c r="DW28" i="3"/>
  <c r="DR43" i="3"/>
  <c r="EG45" i="3"/>
  <c r="EH46" i="3"/>
  <c r="EG46" i="3"/>
  <c r="DX46" i="3"/>
  <c r="DX32" i="3"/>
  <c r="DS32" i="3"/>
  <c r="DW32" i="3"/>
  <c r="DR32" i="3"/>
  <c r="DN32" i="3"/>
  <c r="DM16" i="3"/>
  <c r="DM44" i="3"/>
  <c r="EH33" i="3"/>
  <c r="EG33" i="3"/>
  <c r="DN44" i="3"/>
  <c r="DN34" i="3"/>
  <c r="DM34" i="3"/>
  <c r="DN14" i="3"/>
  <c r="DX31" i="3"/>
  <c r="DX3" i="3"/>
  <c r="DW3" i="3"/>
  <c r="DX35" i="3"/>
  <c r="DW35" i="3"/>
  <c r="DS35" i="3"/>
  <c r="DN12" i="3"/>
  <c r="DX29" i="3"/>
  <c r="DR34" i="3"/>
  <c r="DW46" i="3"/>
  <c r="DN51" i="3"/>
  <c r="DW4" i="3"/>
  <c r="DR12" i="3"/>
  <c r="DM19" i="3"/>
  <c r="DM27" i="3"/>
  <c r="DW36" i="3"/>
  <c r="DW44" i="3"/>
  <c r="DM47" i="3"/>
  <c r="DS37" i="3"/>
  <c r="DN37" i="3"/>
  <c r="DR37" i="3"/>
  <c r="DM37" i="3"/>
  <c r="DW12" i="3"/>
  <c r="DM15" i="3"/>
  <c r="DN17" i="3"/>
  <c r="EG21" i="3"/>
  <c r="DR27" i="3"/>
  <c r="EH31" i="3"/>
  <c r="DS49" i="3"/>
  <c r="DX12" i="3"/>
  <c r="DN15" i="3"/>
  <c r="EH21" i="3"/>
  <c r="EG27" i="3"/>
  <c r="EH29" i="3"/>
  <c r="DM32" i="3"/>
  <c r="DS47" i="3"/>
  <c r="DW49" i="3"/>
  <c r="DM52" i="3"/>
  <c r="EH17" i="3"/>
  <c r="EG17" i="3"/>
  <c r="DX19" i="3"/>
  <c r="DW19" i="3"/>
  <c r="DS19" i="3"/>
  <c r="EG4" i="3"/>
  <c r="DR15" i="3"/>
  <c r="DS17" i="3"/>
  <c r="EH19" i="3"/>
  <c r="DM30" i="3"/>
  <c r="EG36" i="3"/>
  <c r="EG44" i="3"/>
  <c r="DW47" i="3"/>
  <c r="DN52" i="3"/>
  <c r="DX27" i="3"/>
  <c r="DW27" i="3"/>
  <c r="DS27" i="3"/>
  <c r="DS13" i="3"/>
  <c r="DN13" i="3"/>
  <c r="DR13" i="3"/>
  <c r="DM13" i="3"/>
  <c r="EH14" i="3"/>
  <c r="EG14" i="3"/>
  <c r="DX14" i="3"/>
  <c r="DR11" i="3"/>
  <c r="EG43" i="3"/>
  <c r="DS11" i="3"/>
  <c r="EG13" i="3"/>
  <c r="EH15" i="3"/>
  <c r="DR31" i="3"/>
  <c r="EH43" i="3"/>
  <c r="DM46" i="3"/>
  <c r="DX16" i="3"/>
  <c r="DS16" i="3"/>
  <c r="DW16" i="3"/>
  <c r="DR16" i="3"/>
  <c r="DN16" i="3"/>
  <c r="DX48" i="3"/>
  <c r="DS48" i="3"/>
  <c r="DW48" i="3"/>
  <c r="DR48" i="3"/>
  <c r="DN48" i="3"/>
  <c r="EG11" i="3"/>
  <c r="EH13" i="3"/>
  <c r="DS31" i="3"/>
  <c r="DN46" i="3"/>
  <c r="EH49" i="3"/>
  <c r="EG49" i="3"/>
  <c r="EH11" i="3"/>
  <c r="DM14" i="3"/>
  <c r="EG28" i="3"/>
  <c r="DW31" i="3"/>
  <c r="DX33" i="3"/>
  <c r="DR46" i="3"/>
  <c r="EG48" i="3"/>
  <c r="DN18" i="3"/>
  <c r="DM18" i="3"/>
  <c r="DN50" i="3"/>
  <c r="DM50" i="3"/>
  <c r="DM12" i="3"/>
  <c r="EG18" i="3"/>
  <c r="DW21" i="3"/>
  <c r="DW29" i="3"/>
  <c r="DR44" i="3"/>
  <c r="DS46" i="3"/>
  <c r="EH48" i="3"/>
  <c r="DX51" i="3"/>
  <c r="DW51" i="3"/>
  <c r="DS51" i="3"/>
  <c r="EG16" i="3"/>
  <c r="DX21" i="3"/>
  <c r="DS44" i="3"/>
  <c r="DM49" i="3"/>
  <c r="DS14" i="3"/>
  <c r="DS34" i="3"/>
  <c r="DN49" i="3"/>
  <c r="DS5" i="3"/>
  <c r="DN5" i="3"/>
  <c r="DR5" i="3"/>
  <c r="DM5" i="3"/>
  <c r="DS53" i="3"/>
  <c r="DR53" i="3"/>
  <c r="DN53" i="3"/>
  <c r="DM53" i="3"/>
  <c r="DR19" i="3"/>
  <c r="EG29" i="3"/>
  <c r="DX34" i="3"/>
  <c r="DR47" i="3"/>
  <c r="EH51" i="3"/>
  <c r="DW17" i="3"/>
  <c r="DM20" i="3"/>
  <c r="DM28" i="3"/>
  <c r="DN30" i="3"/>
  <c r="EG34" i="3"/>
  <c r="DW37" i="3"/>
  <c r="DW45" i="3"/>
  <c r="DR52" i="3"/>
  <c r="EG6" i="3"/>
  <c r="DW8" i="3"/>
  <c r="EG22" i="3"/>
  <c r="DW24" i="3"/>
  <c r="EG38" i="3"/>
  <c r="DW40" i="3"/>
  <c r="EG54" i="3"/>
  <c r="DW56" i="3"/>
  <c r="DS50" i="2"/>
  <c r="DR50" i="2"/>
  <c r="DM50" i="2"/>
  <c r="DN50" i="2"/>
  <c r="DS34" i="2"/>
  <c r="DM34" i="2"/>
  <c r="DR34" i="2"/>
  <c r="DN34" i="2"/>
  <c r="EC34" i="2"/>
  <c r="EC49" i="2"/>
  <c r="EH49" i="2"/>
  <c r="EG49" i="2"/>
  <c r="EB49" i="2"/>
  <c r="EH17" i="2"/>
  <c r="EG17" i="2"/>
  <c r="EC17" i="2"/>
  <c r="EB17" i="2"/>
  <c r="DM17" i="2"/>
  <c r="EG34" i="2"/>
  <c r="DW50" i="2"/>
  <c r="EC16" i="2"/>
  <c r="DN16" i="2"/>
  <c r="EB16" i="2"/>
  <c r="DW16" i="2"/>
  <c r="DM16" i="2"/>
  <c r="DX16" i="2"/>
  <c r="DS16" i="2"/>
  <c r="DR16" i="2"/>
  <c r="EH34" i="2"/>
  <c r="DX50" i="2"/>
  <c r="DN47" i="2"/>
  <c r="DM47" i="2"/>
  <c r="DN15" i="2"/>
  <c r="DM15" i="2"/>
  <c r="DW47" i="2"/>
  <c r="EB50" i="2"/>
  <c r="DX46" i="2"/>
  <c r="EC46" i="2"/>
  <c r="EB46" i="2"/>
  <c r="DW46" i="2"/>
  <c r="EH46" i="2"/>
  <c r="EG46" i="2"/>
  <c r="EB14" i="2"/>
  <c r="EC14" i="2"/>
  <c r="DX14" i="2"/>
  <c r="DW14" i="2"/>
  <c r="EH14" i="2"/>
  <c r="EG14" i="2"/>
  <c r="DN14" i="2"/>
  <c r="DX47" i="2"/>
  <c r="DX45" i="2"/>
  <c r="DW45" i="2"/>
  <c r="DR45" i="2"/>
  <c r="DS45" i="2"/>
  <c r="DN45" i="2"/>
  <c r="DM45" i="2"/>
  <c r="DX13" i="2"/>
  <c r="DR13" i="2"/>
  <c r="DW13" i="2"/>
  <c r="DS13" i="2"/>
  <c r="DN13" i="2"/>
  <c r="DM13" i="2"/>
  <c r="DR14" i="2"/>
  <c r="DW17" i="2"/>
  <c r="EB47" i="2"/>
  <c r="EH44" i="2"/>
  <c r="EG44" i="2"/>
  <c r="EH28" i="2"/>
  <c r="EG28" i="2"/>
  <c r="DS14" i="2"/>
  <c r="EC29" i="2"/>
  <c r="DX44" i="2"/>
  <c r="EH50" i="2"/>
  <c r="DR15" i="2"/>
  <c r="DW18" i="2"/>
  <c r="DM33" i="2"/>
  <c r="EB44" i="2"/>
  <c r="EG47" i="2"/>
  <c r="DM51" i="2"/>
  <c r="DN12" i="2"/>
  <c r="DS15" i="2"/>
  <c r="EC44" i="2"/>
  <c r="EH47" i="2"/>
  <c r="DR12" i="2"/>
  <c r="EB18" i="2"/>
  <c r="DM30" i="2"/>
  <c r="EB45" i="2"/>
  <c r="DX15" i="2"/>
  <c r="EC18" i="2"/>
  <c r="DN30" i="2"/>
  <c r="EC45" i="2"/>
  <c r="EB15" i="2"/>
  <c r="EC15" i="2"/>
  <c r="EH45" i="2"/>
  <c r="DN49" i="2"/>
  <c r="EH51" i="2"/>
  <c r="EG51" i="2"/>
  <c r="DS51" i="2"/>
  <c r="DR51" i="2"/>
  <c r="EC51" i="2"/>
  <c r="EB51" i="2"/>
  <c r="DX51" i="2"/>
  <c r="DW51" i="2"/>
  <c r="EH35" i="2"/>
  <c r="EG35" i="2"/>
  <c r="EB35" i="2"/>
  <c r="DX35" i="2"/>
  <c r="DW35" i="2"/>
  <c r="DS35" i="2"/>
  <c r="DR35" i="2"/>
  <c r="EC35" i="2"/>
  <c r="EH19" i="2"/>
  <c r="DS19" i="2"/>
  <c r="EG19" i="2"/>
  <c r="DR19" i="2"/>
  <c r="EC19" i="2"/>
  <c r="EB19" i="2"/>
  <c r="DX19" i="2"/>
  <c r="DW19" i="2"/>
  <c r="DS18" i="2"/>
  <c r="DM18" i="2"/>
  <c r="DR18" i="2"/>
  <c r="DN18" i="2"/>
  <c r="EH33" i="2"/>
  <c r="EC33" i="2"/>
  <c r="EB33" i="2"/>
  <c r="EG33" i="2"/>
  <c r="EC48" i="2"/>
  <c r="DW48" i="2"/>
  <c r="EB48" i="2"/>
  <c r="DN48" i="2"/>
  <c r="DM48" i="2"/>
  <c r="DX48" i="2"/>
  <c r="DS48" i="2"/>
  <c r="DR48" i="2"/>
  <c r="EC32" i="2"/>
  <c r="DN32" i="2"/>
  <c r="EB32" i="2"/>
  <c r="DR32" i="2"/>
  <c r="DM32" i="2"/>
  <c r="DX32" i="2"/>
  <c r="DW32" i="2"/>
  <c r="DS32" i="2"/>
  <c r="DN17" i="2"/>
  <c r="DN31" i="2"/>
  <c r="DM31" i="2"/>
  <c r="DR17" i="2"/>
  <c r="EG31" i="2"/>
  <c r="EG30" i="2"/>
  <c r="EC30" i="2"/>
  <c r="DX30" i="2"/>
  <c r="DW30" i="2"/>
  <c r="EH30" i="2"/>
  <c r="EB30" i="2"/>
  <c r="DS17" i="2"/>
  <c r="DN35" i="2"/>
  <c r="EC50" i="2"/>
  <c r="DX29" i="2"/>
  <c r="DR29" i="2"/>
  <c r="DW29" i="2"/>
  <c r="DM29" i="2"/>
  <c r="DS29" i="2"/>
  <c r="DN29" i="2"/>
  <c r="EB29" i="2"/>
  <c r="EG50" i="2"/>
  <c r="EH12" i="2"/>
  <c r="EG12" i="2"/>
  <c r="DX17" i="2"/>
  <c r="EH32" i="2"/>
  <c r="EC47" i="2"/>
  <c r="DM12" i="2"/>
  <c r="EG29" i="2"/>
  <c r="DX18" i="2"/>
  <c r="DN33" i="2"/>
  <c r="DW15" i="2"/>
  <c r="DR33" i="2"/>
  <c r="EG48" i="2"/>
  <c r="DS12" i="2"/>
  <c r="DS33" i="2"/>
  <c r="DW12" i="2"/>
  <c r="EG18" i="2"/>
  <c r="DR30" i="2"/>
  <c r="DW33" i="2"/>
  <c r="EG45" i="2"/>
  <c r="DM49" i="2"/>
  <c r="EB12" i="2"/>
  <c r="EG15" i="2"/>
  <c r="DM19" i="2"/>
  <c r="DM28" i="2"/>
  <c r="DR31" i="2"/>
  <c r="DW34" i="2"/>
  <c r="DM46" i="2"/>
  <c r="DR49" i="2"/>
  <c r="DW27" i="2"/>
  <c r="DX11" i="2"/>
  <c r="DS40" i="2"/>
  <c r="DM10" i="2"/>
  <c r="DW24" i="2"/>
  <c r="EB27" i="2"/>
  <c r="DM42" i="2"/>
  <c r="DM58" i="2"/>
  <c r="DX8" i="2"/>
  <c r="DN10" i="2"/>
  <c r="EC11" i="2"/>
  <c r="DX24" i="2"/>
  <c r="DN26" i="2"/>
  <c r="EC27" i="2"/>
  <c r="DX40" i="2"/>
  <c r="DN42" i="2"/>
  <c r="EC43" i="2"/>
  <c r="DX56" i="2"/>
  <c r="DN58" i="2"/>
  <c r="DR43" i="2"/>
  <c r="DS27" i="2"/>
  <c r="DW11" i="2"/>
  <c r="DW43" i="2"/>
  <c r="DX27" i="2"/>
  <c r="DX43" i="2"/>
  <c r="EB11" i="2"/>
  <c r="DM26" i="2"/>
  <c r="DW40" i="2"/>
  <c r="DM7" i="2"/>
  <c r="EB8" i="2"/>
  <c r="DR10" i="2"/>
  <c r="EG11" i="2"/>
  <c r="DM23" i="2"/>
  <c r="EB24" i="2"/>
  <c r="DR26" i="2"/>
  <c r="EG27" i="2"/>
  <c r="DM39" i="2"/>
  <c r="EB40" i="2"/>
  <c r="DR42" i="2"/>
  <c r="EG43" i="2"/>
  <c r="DM55" i="2"/>
  <c r="EB56" i="2"/>
  <c r="DR58" i="2"/>
  <c r="DS11" i="2"/>
  <c r="DS43" i="2"/>
  <c r="DW8" i="2"/>
  <c r="EB43" i="2"/>
  <c r="DW56" i="2"/>
  <c r="M35" i="1" l="1"/>
  <c r="S40" i="1"/>
  <c r="S39" i="1"/>
  <c r="M42" i="1"/>
  <c r="M33" i="1"/>
  <c r="M38" i="1"/>
  <c r="S36" i="1"/>
  <c r="S32" i="1"/>
  <c r="M41" i="1"/>
  <c r="M43" i="1"/>
  <c r="S33" i="1"/>
  <c r="M31" i="1"/>
  <c r="M37" i="1"/>
  <c r="S43" i="1"/>
  <c r="S42" i="1"/>
  <c r="M40" i="1"/>
  <c r="M32" i="1"/>
  <c r="M30" i="1"/>
  <c r="S41" i="1"/>
  <c r="M39" i="1"/>
  <c r="M36" i="1"/>
  <c r="S35" i="1"/>
  <c r="S30" i="1"/>
  <c r="S38" i="1"/>
  <c r="S37" i="1"/>
  <c r="M34" i="1"/>
  <c r="S34" i="1"/>
  <c r="S31" i="1"/>
  <c r="EC59" i="3"/>
  <c r="O28" i="1" s="1"/>
  <c r="EB59" i="3"/>
  <c r="CR60" i="5"/>
  <c r="CM60" i="5"/>
  <c r="CM60" i="4"/>
  <c r="DD59" i="4"/>
  <c r="P23" i="1" s="1"/>
  <c r="DD59" i="5"/>
  <c r="Q23" i="1" s="1"/>
  <c r="EA60" i="5"/>
  <c r="DM59" i="5"/>
  <c r="K25" i="1" s="1"/>
  <c r="CN59" i="5"/>
  <c r="K20" i="1" s="1"/>
  <c r="CX59" i="5"/>
  <c r="K22" i="1" s="1"/>
  <c r="CO59" i="5"/>
  <c r="Q20" i="1" s="1"/>
  <c r="CY59" i="5"/>
  <c r="Q22" i="1" s="1"/>
  <c r="CS59" i="5"/>
  <c r="K21" i="1" s="1"/>
  <c r="DV60" i="5"/>
  <c r="EF60" i="5"/>
  <c r="DQ60" i="5"/>
  <c r="CT59" i="5"/>
  <c r="Q21" i="1" s="1"/>
  <c r="DX59" i="5"/>
  <c r="Q27" i="1" s="1"/>
  <c r="DG60" i="5"/>
  <c r="EB59" i="5"/>
  <c r="K28" i="1" s="1"/>
  <c r="EC59" i="5"/>
  <c r="Q28" i="1" s="1"/>
  <c r="EH59" i="5"/>
  <c r="Q29" i="1" s="1"/>
  <c r="DX59" i="4"/>
  <c r="P27" i="1" s="1"/>
  <c r="CN59" i="4"/>
  <c r="J20" i="1" s="1"/>
  <c r="EC59" i="4"/>
  <c r="P28" i="1" s="1"/>
  <c r="CX59" i="4"/>
  <c r="J22" i="1" s="1"/>
  <c r="CY59" i="4"/>
  <c r="P22" i="1" s="1"/>
  <c r="DW59" i="4"/>
  <c r="J27" i="1" s="1"/>
  <c r="DR59" i="4"/>
  <c r="J26" i="1" s="1"/>
  <c r="DC59" i="4"/>
  <c r="J23" i="1" s="1"/>
  <c r="CR60" i="4"/>
  <c r="DM59" i="3"/>
  <c r="I25" i="1" s="1"/>
  <c r="EH59" i="3"/>
  <c r="O29" i="1" s="1"/>
  <c r="DX59" i="3"/>
  <c r="O27" i="1" s="1"/>
  <c r="DW59" i="3"/>
  <c r="I27" i="1" s="1"/>
  <c r="DN59" i="3"/>
  <c r="O25" i="1" s="1"/>
  <c r="DS59" i="3"/>
  <c r="O26" i="1" s="1"/>
  <c r="DL60" i="3"/>
  <c r="DR59" i="3"/>
  <c r="I26" i="1" s="1"/>
  <c r="DQ60" i="3"/>
  <c r="DV60" i="6"/>
  <c r="EB59" i="6"/>
  <c r="L28" i="1" s="1"/>
  <c r="CT59" i="6"/>
  <c r="R21" i="1" s="1"/>
  <c r="DW59" i="6"/>
  <c r="L27" i="1" s="1"/>
  <c r="DS59" i="6"/>
  <c r="R26" i="1" s="1"/>
  <c r="CN59" i="6"/>
  <c r="L20" i="1" s="1"/>
  <c r="CS59" i="6"/>
  <c r="L21" i="1" s="1"/>
  <c r="EC59" i="6"/>
  <c r="R28" i="1" s="1"/>
  <c r="DR59" i="6"/>
  <c r="L26" i="1" s="1"/>
  <c r="EH59" i="6"/>
  <c r="R29" i="1" s="1"/>
  <c r="EG59" i="6"/>
  <c r="L29" i="1" s="1"/>
  <c r="DX59" i="6"/>
  <c r="R27" i="1" s="1"/>
  <c r="EF60" i="6"/>
  <c r="DN59" i="6"/>
  <c r="R25" i="1" s="1"/>
  <c r="DM59" i="6"/>
  <c r="L25" i="1" s="1"/>
  <c r="DG60" i="6"/>
  <c r="CX59" i="6"/>
  <c r="L22" i="1" s="1"/>
  <c r="DI59" i="6"/>
  <c r="R24" i="1" s="1"/>
  <c r="CO59" i="6"/>
  <c r="R20" i="1" s="1"/>
  <c r="CR60" i="6"/>
  <c r="EA60" i="6"/>
  <c r="CW60" i="6"/>
  <c r="DL60" i="2"/>
  <c r="DV60" i="2"/>
  <c r="EF60" i="2"/>
  <c r="DS59" i="2"/>
  <c r="N26" i="1" s="1"/>
  <c r="DN59" i="2"/>
  <c r="N25" i="1" s="1"/>
  <c r="DX59" i="2"/>
  <c r="N27" i="1" s="1"/>
  <c r="DR59" i="2"/>
  <c r="H26" i="1" s="1"/>
  <c r="EC59" i="2"/>
  <c r="N28" i="1" s="1"/>
  <c r="DM59" i="2"/>
  <c r="H25" i="1" s="1"/>
  <c r="EB59" i="2"/>
  <c r="H28" i="1" s="1"/>
  <c r="EH59" i="2"/>
  <c r="N29" i="1" s="1"/>
  <c r="EG59" i="2"/>
  <c r="H29" i="1" s="1"/>
  <c r="DW59" i="2"/>
  <c r="H27" i="1" s="1"/>
  <c r="DQ60" i="6"/>
  <c r="CY59" i="6"/>
  <c r="R22" i="1" s="1"/>
  <c r="DL60" i="6"/>
  <c r="DH59" i="6"/>
  <c r="L24" i="1" s="1"/>
  <c r="DC59" i="6"/>
  <c r="L23" i="1" s="1"/>
  <c r="DB60" i="6"/>
  <c r="DD59" i="6"/>
  <c r="R23" i="1" s="1"/>
  <c r="CM60" i="6"/>
  <c r="DS59" i="5"/>
  <c r="Q26" i="1" s="1"/>
  <c r="DR59" i="5"/>
  <c r="K26" i="1" s="1"/>
  <c r="DI59" i="5"/>
  <c r="Q24" i="1" s="1"/>
  <c r="DH59" i="5"/>
  <c r="K24" i="1" s="1"/>
  <c r="DL60" i="5"/>
  <c r="DB60" i="5"/>
  <c r="CW60" i="5"/>
  <c r="DN59" i="5"/>
  <c r="Q25" i="1" s="1"/>
  <c r="DW59" i="5"/>
  <c r="K27" i="1" s="1"/>
  <c r="EG59" i="5"/>
  <c r="K29" i="1" s="1"/>
  <c r="DC59" i="5"/>
  <c r="K23" i="1" s="1"/>
  <c r="EA60" i="4"/>
  <c r="EG59" i="4"/>
  <c r="J29" i="1" s="1"/>
  <c r="EH59" i="4"/>
  <c r="P29" i="1" s="1"/>
  <c r="CO59" i="4"/>
  <c r="P20" i="1" s="1"/>
  <c r="DL60" i="4"/>
  <c r="CS59" i="4"/>
  <c r="J21" i="1" s="1"/>
  <c r="CW60" i="4"/>
  <c r="EF60" i="4"/>
  <c r="DM59" i="4"/>
  <c r="J25" i="1" s="1"/>
  <c r="DS59" i="4"/>
  <c r="P26" i="1" s="1"/>
  <c r="CT59" i="4"/>
  <c r="P21" i="1" s="1"/>
  <c r="DQ60" i="4"/>
  <c r="DG60" i="4"/>
  <c r="DV60" i="4"/>
  <c r="DI59" i="4"/>
  <c r="P24" i="1" s="1"/>
  <c r="EB59" i="4"/>
  <c r="J28" i="1" s="1"/>
  <c r="DN59" i="4"/>
  <c r="P25" i="1" s="1"/>
  <c r="DH59" i="4"/>
  <c r="J24" i="1" s="1"/>
  <c r="DB60" i="4"/>
  <c r="EA60" i="3"/>
  <c r="I28" i="1"/>
  <c r="DV60" i="3"/>
  <c r="EG59" i="3"/>
  <c r="I29" i="1" s="1"/>
  <c r="EF60" i="3"/>
  <c r="DQ60" i="2"/>
  <c r="EA60" i="2"/>
  <c r="S27" i="1" l="1"/>
  <c r="S28" i="1"/>
  <c r="M26" i="1"/>
  <c r="S25" i="1"/>
  <c r="S26" i="1"/>
  <c r="M27" i="1"/>
  <c r="M29" i="1"/>
  <c r="S29" i="1"/>
  <c r="M28" i="1"/>
  <c r="M25" i="1"/>
  <c r="DG59" i="3"/>
  <c r="DE59" i="3"/>
  <c r="DB59" i="3"/>
  <c r="CZ59" i="3"/>
  <c r="CW59" i="3"/>
  <c r="CU59" i="3"/>
  <c r="CR59" i="3"/>
  <c r="CP59" i="3"/>
  <c r="CM59" i="3"/>
  <c r="CK59" i="3"/>
  <c r="DI58" i="3"/>
  <c r="DH58" i="3"/>
  <c r="DD58" i="3"/>
  <c r="DC58" i="3"/>
  <c r="CY58" i="3"/>
  <c r="CX58" i="3"/>
  <c r="CT58" i="3"/>
  <c r="CS58" i="3"/>
  <c r="CO58" i="3"/>
  <c r="CN58" i="3"/>
  <c r="DI57" i="3"/>
  <c r="DH57" i="3"/>
  <c r="DD57" i="3"/>
  <c r="DC57" i="3"/>
  <c r="CY57" i="3"/>
  <c r="CX57" i="3"/>
  <c r="CT57" i="3"/>
  <c r="CS57" i="3"/>
  <c r="CO57" i="3"/>
  <c r="CN57" i="3"/>
  <c r="DI56" i="3"/>
  <c r="DH56" i="3"/>
  <c r="DD56" i="3"/>
  <c r="DC56" i="3"/>
  <c r="CY56" i="3"/>
  <c r="CX56" i="3"/>
  <c r="CT56" i="3"/>
  <c r="CS56" i="3"/>
  <c r="CO56" i="3"/>
  <c r="CN56" i="3"/>
  <c r="DI55" i="3"/>
  <c r="DH55" i="3"/>
  <c r="DD55" i="3"/>
  <c r="DC55" i="3"/>
  <c r="CY55" i="3"/>
  <c r="CX55" i="3"/>
  <c r="CT55" i="3"/>
  <c r="CS55" i="3"/>
  <c r="CO55" i="3"/>
  <c r="CN55" i="3"/>
  <c r="DI54" i="3"/>
  <c r="DH54" i="3"/>
  <c r="DD54" i="3"/>
  <c r="DC54" i="3"/>
  <c r="CY54" i="3"/>
  <c r="CX54" i="3"/>
  <c r="CT54" i="3"/>
  <c r="CS54" i="3"/>
  <c r="CO54" i="3"/>
  <c r="CN54" i="3"/>
  <c r="DI53" i="3"/>
  <c r="DH53" i="3"/>
  <c r="DD53" i="3"/>
  <c r="DC53" i="3"/>
  <c r="CY53" i="3"/>
  <c r="CX53" i="3"/>
  <c r="CT53" i="3"/>
  <c r="CS53" i="3"/>
  <c r="CO53" i="3"/>
  <c r="CN53" i="3"/>
  <c r="DI52" i="3"/>
  <c r="DH52" i="3"/>
  <c r="DD52" i="3"/>
  <c r="DC52" i="3"/>
  <c r="CY52" i="3"/>
  <c r="CX52" i="3"/>
  <c r="CT52" i="3"/>
  <c r="CS52" i="3"/>
  <c r="CO52" i="3"/>
  <c r="CN52" i="3"/>
  <c r="DI51" i="3"/>
  <c r="DH51" i="3"/>
  <c r="DD51" i="3"/>
  <c r="DC51" i="3"/>
  <c r="CY51" i="3"/>
  <c r="CX51" i="3"/>
  <c r="CT51" i="3"/>
  <c r="CS51" i="3"/>
  <c r="CO51" i="3"/>
  <c r="CN51" i="3"/>
  <c r="DI50" i="3"/>
  <c r="DH50" i="3"/>
  <c r="DD50" i="3"/>
  <c r="DC50" i="3"/>
  <c r="CY50" i="3"/>
  <c r="CX50" i="3"/>
  <c r="CT50" i="3"/>
  <c r="CS50" i="3"/>
  <c r="CO50" i="3"/>
  <c r="CN50" i="3"/>
  <c r="DI49" i="3"/>
  <c r="DH49" i="3"/>
  <c r="DD49" i="3"/>
  <c r="DC49" i="3"/>
  <c r="CY49" i="3"/>
  <c r="CX49" i="3"/>
  <c r="CT49" i="3"/>
  <c r="CS49" i="3"/>
  <c r="CO49" i="3"/>
  <c r="CN49" i="3"/>
  <c r="DI48" i="3"/>
  <c r="DH48" i="3"/>
  <c r="DD48" i="3"/>
  <c r="DC48" i="3"/>
  <c r="CY48" i="3"/>
  <c r="CX48" i="3"/>
  <c r="CT48" i="3"/>
  <c r="CS48" i="3"/>
  <c r="CO48" i="3"/>
  <c r="CN48" i="3"/>
  <c r="DI47" i="3"/>
  <c r="DH47" i="3"/>
  <c r="DD47" i="3"/>
  <c r="DC47" i="3"/>
  <c r="CY47" i="3"/>
  <c r="CX47" i="3"/>
  <c r="CT47" i="3"/>
  <c r="CS47" i="3"/>
  <c r="CO47" i="3"/>
  <c r="CN47" i="3"/>
  <c r="DI46" i="3"/>
  <c r="DH46" i="3"/>
  <c r="DD46" i="3"/>
  <c r="DC46" i="3"/>
  <c r="CY46" i="3"/>
  <c r="CX46" i="3"/>
  <c r="CT46" i="3"/>
  <c r="CS46" i="3"/>
  <c r="CO46" i="3"/>
  <c r="CN46" i="3"/>
  <c r="DI45" i="3"/>
  <c r="DH45" i="3"/>
  <c r="DD45" i="3"/>
  <c r="DC45" i="3"/>
  <c r="CY45" i="3"/>
  <c r="CX45" i="3"/>
  <c r="CT45" i="3"/>
  <c r="CS45" i="3"/>
  <c r="CO45" i="3"/>
  <c r="CN45" i="3"/>
  <c r="DI44" i="3"/>
  <c r="DH44" i="3"/>
  <c r="DD44" i="3"/>
  <c r="DC44" i="3"/>
  <c r="CY44" i="3"/>
  <c r="CX44" i="3"/>
  <c r="CT44" i="3"/>
  <c r="CS44" i="3"/>
  <c r="CO44" i="3"/>
  <c r="CN44" i="3"/>
  <c r="DI43" i="3"/>
  <c r="DH43" i="3"/>
  <c r="DD43" i="3"/>
  <c r="DC43" i="3"/>
  <c r="CY43" i="3"/>
  <c r="CX43" i="3"/>
  <c r="CT43" i="3"/>
  <c r="CS43" i="3"/>
  <c r="CO43" i="3"/>
  <c r="CN43" i="3"/>
  <c r="DI42" i="3"/>
  <c r="DH42" i="3"/>
  <c r="DD42" i="3"/>
  <c r="DC42" i="3"/>
  <c r="CY42" i="3"/>
  <c r="CX42" i="3"/>
  <c r="CT42" i="3"/>
  <c r="CS42" i="3"/>
  <c r="CO42" i="3"/>
  <c r="CN42" i="3"/>
  <c r="DI41" i="3"/>
  <c r="DH41" i="3"/>
  <c r="DD41" i="3"/>
  <c r="DC41" i="3"/>
  <c r="CY41" i="3"/>
  <c r="CX41" i="3"/>
  <c r="CT41" i="3"/>
  <c r="CS41" i="3"/>
  <c r="CO41" i="3"/>
  <c r="CN41" i="3"/>
  <c r="DI40" i="3"/>
  <c r="DH40" i="3"/>
  <c r="DD40" i="3"/>
  <c r="DC40" i="3"/>
  <c r="CY40" i="3"/>
  <c r="CX40" i="3"/>
  <c r="CT40" i="3"/>
  <c r="CS40" i="3"/>
  <c r="CO40" i="3"/>
  <c r="CN40" i="3"/>
  <c r="DI39" i="3"/>
  <c r="DH39" i="3"/>
  <c r="DD39" i="3"/>
  <c r="DC39" i="3"/>
  <c r="CY39" i="3"/>
  <c r="CX39" i="3"/>
  <c r="CT39" i="3"/>
  <c r="CS39" i="3"/>
  <c r="CO39" i="3"/>
  <c r="CN39" i="3"/>
  <c r="DI38" i="3"/>
  <c r="DH38" i="3"/>
  <c r="DD38" i="3"/>
  <c r="DC38" i="3"/>
  <c r="CY38" i="3"/>
  <c r="CX38" i="3"/>
  <c r="CT38" i="3"/>
  <c r="CS38" i="3"/>
  <c r="CO38" i="3"/>
  <c r="CN38" i="3"/>
  <c r="DI37" i="3"/>
  <c r="DH37" i="3"/>
  <c r="DD37" i="3"/>
  <c r="DC37" i="3"/>
  <c r="CY37" i="3"/>
  <c r="CX37" i="3"/>
  <c r="CT37" i="3"/>
  <c r="CS37" i="3"/>
  <c r="CO37" i="3"/>
  <c r="CN37" i="3"/>
  <c r="DI36" i="3"/>
  <c r="DH36" i="3"/>
  <c r="DD36" i="3"/>
  <c r="DC36" i="3"/>
  <c r="CY36" i="3"/>
  <c r="CX36" i="3"/>
  <c r="CT36" i="3"/>
  <c r="CS36" i="3"/>
  <c r="CO36" i="3"/>
  <c r="CN36" i="3"/>
  <c r="DI35" i="3"/>
  <c r="DH35" i="3"/>
  <c r="DD35" i="3"/>
  <c r="DC35" i="3"/>
  <c r="CY35" i="3"/>
  <c r="CX35" i="3"/>
  <c r="CT35" i="3"/>
  <c r="CS35" i="3"/>
  <c r="CO35" i="3"/>
  <c r="CN35" i="3"/>
  <c r="DI34" i="3"/>
  <c r="DH34" i="3"/>
  <c r="DD34" i="3"/>
  <c r="DC34" i="3"/>
  <c r="CY34" i="3"/>
  <c r="CX34" i="3"/>
  <c r="CT34" i="3"/>
  <c r="CS34" i="3"/>
  <c r="CO34" i="3"/>
  <c r="CN34" i="3"/>
  <c r="DI33" i="3"/>
  <c r="DH33" i="3"/>
  <c r="DD33" i="3"/>
  <c r="DC33" i="3"/>
  <c r="CY33" i="3"/>
  <c r="CX33" i="3"/>
  <c r="CT33" i="3"/>
  <c r="CS33" i="3"/>
  <c r="CO33" i="3"/>
  <c r="CN33" i="3"/>
  <c r="DI32" i="3"/>
  <c r="DH32" i="3"/>
  <c r="DD32" i="3"/>
  <c r="DC32" i="3"/>
  <c r="CY32" i="3"/>
  <c r="CX32" i="3"/>
  <c r="CT32" i="3"/>
  <c r="CS32" i="3"/>
  <c r="CO32" i="3"/>
  <c r="CN32" i="3"/>
  <c r="DI31" i="3"/>
  <c r="DH31" i="3"/>
  <c r="DD31" i="3"/>
  <c r="DC31" i="3"/>
  <c r="CY31" i="3"/>
  <c r="CX31" i="3"/>
  <c r="CT31" i="3"/>
  <c r="CS31" i="3"/>
  <c r="CO31" i="3"/>
  <c r="CN31" i="3"/>
  <c r="DI30" i="3"/>
  <c r="DH30" i="3"/>
  <c r="DD30" i="3"/>
  <c r="DC30" i="3"/>
  <c r="CY30" i="3"/>
  <c r="CX30" i="3"/>
  <c r="CT30" i="3"/>
  <c r="CS30" i="3"/>
  <c r="CO30" i="3"/>
  <c r="CN30" i="3"/>
  <c r="DI29" i="3"/>
  <c r="DH29" i="3"/>
  <c r="DD29" i="3"/>
  <c r="DC29" i="3"/>
  <c r="CY29" i="3"/>
  <c r="CX29" i="3"/>
  <c r="CT29" i="3"/>
  <c r="CS29" i="3"/>
  <c r="CO29" i="3"/>
  <c r="CN29" i="3"/>
  <c r="DI28" i="3"/>
  <c r="DH28" i="3"/>
  <c r="DD28" i="3"/>
  <c r="DC28" i="3"/>
  <c r="CY28" i="3"/>
  <c r="CX28" i="3"/>
  <c r="CT28" i="3"/>
  <c r="CS28" i="3"/>
  <c r="CO28" i="3"/>
  <c r="CN28" i="3"/>
  <c r="DI27" i="3"/>
  <c r="DH27" i="3"/>
  <c r="DD27" i="3"/>
  <c r="DC27" i="3"/>
  <c r="CY27" i="3"/>
  <c r="CX27" i="3"/>
  <c r="CT27" i="3"/>
  <c r="CS27" i="3"/>
  <c r="CO27" i="3"/>
  <c r="CN27" i="3"/>
  <c r="DI26" i="3"/>
  <c r="DH26" i="3"/>
  <c r="DD26" i="3"/>
  <c r="DC26" i="3"/>
  <c r="CY26" i="3"/>
  <c r="CX26" i="3"/>
  <c r="CT26" i="3"/>
  <c r="CS26" i="3"/>
  <c r="CO26" i="3"/>
  <c r="CN26" i="3"/>
  <c r="DI25" i="3"/>
  <c r="DH25" i="3"/>
  <c r="DD25" i="3"/>
  <c r="DC25" i="3"/>
  <c r="CY25" i="3"/>
  <c r="CX25" i="3"/>
  <c r="CT25" i="3"/>
  <c r="CS25" i="3"/>
  <c r="CO25" i="3"/>
  <c r="CN25" i="3"/>
  <c r="DI24" i="3"/>
  <c r="DH24" i="3"/>
  <c r="DD24" i="3"/>
  <c r="DC24" i="3"/>
  <c r="CY24" i="3"/>
  <c r="CX24" i="3"/>
  <c r="CT24" i="3"/>
  <c r="CS24" i="3"/>
  <c r="CO24" i="3"/>
  <c r="CN24" i="3"/>
  <c r="DI23" i="3"/>
  <c r="DH23" i="3"/>
  <c r="DD23" i="3"/>
  <c r="DC23" i="3"/>
  <c r="CY23" i="3"/>
  <c r="CX23" i="3"/>
  <c r="CT23" i="3"/>
  <c r="CS23" i="3"/>
  <c r="CO23" i="3"/>
  <c r="CN23" i="3"/>
  <c r="DI22" i="3"/>
  <c r="DH22" i="3"/>
  <c r="DD22" i="3"/>
  <c r="DC22" i="3"/>
  <c r="CY22" i="3"/>
  <c r="CX22" i="3"/>
  <c r="CT22" i="3"/>
  <c r="CS22" i="3"/>
  <c r="CO22" i="3"/>
  <c r="CN22" i="3"/>
  <c r="DI21" i="3"/>
  <c r="DH21" i="3"/>
  <c r="DD21" i="3"/>
  <c r="DC21" i="3"/>
  <c r="CY21" i="3"/>
  <c r="CX21" i="3"/>
  <c r="CT21" i="3"/>
  <c r="CS21" i="3"/>
  <c r="CO21" i="3"/>
  <c r="CN21" i="3"/>
  <c r="DI20" i="3"/>
  <c r="DH20" i="3"/>
  <c r="DD20" i="3"/>
  <c r="DC20" i="3"/>
  <c r="CY20" i="3"/>
  <c r="CX20" i="3"/>
  <c r="CT20" i="3"/>
  <c r="CS20" i="3"/>
  <c r="CO20" i="3"/>
  <c r="CN20" i="3"/>
  <c r="DI19" i="3"/>
  <c r="DH19" i="3"/>
  <c r="DD19" i="3"/>
  <c r="DC19" i="3"/>
  <c r="CY19" i="3"/>
  <c r="CX19" i="3"/>
  <c r="CT19" i="3"/>
  <c r="CS19" i="3"/>
  <c r="CO19" i="3"/>
  <c r="CN19" i="3"/>
  <c r="DI18" i="3"/>
  <c r="DH18" i="3"/>
  <c r="DD18" i="3"/>
  <c r="DC18" i="3"/>
  <c r="CY18" i="3"/>
  <c r="CX18" i="3"/>
  <c r="CT18" i="3"/>
  <c r="CS18" i="3"/>
  <c r="CO18" i="3"/>
  <c r="CN18" i="3"/>
  <c r="DI17" i="3"/>
  <c r="DH17" i="3"/>
  <c r="DD17" i="3"/>
  <c r="DC17" i="3"/>
  <c r="CY17" i="3"/>
  <c r="CX17" i="3"/>
  <c r="CT17" i="3"/>
  <c r="CS17" i="3"/>
  <c r="CO17" i="3"/>
  <c r="CN17" i="3"/>
  <c r="DI16" i="3"/>
  <c r="DH16" i="3"/>
  <c r="DD16" i="3"/>
  <c r="DC16" i="3"/>
  <c r="CY16" i="3"/>
  <c r="CX16" i="3"/>
  <c r="CT16" i="3"/>
  <c r="CS16" i="3"/>
  <c r="CO16" i="3"/>
  <c r="CN16" i="3"/>
  <c r="DI15" i="3"/>
  <c r="DH15" i="3"/>
  <c r="DD15" i="3"/>
  <c r="DC15" i="3"/>
  <c r="CY15" i="3"/>
  <c r="CX15" i="3"/>
  <c r="CT15" i="3"/>
  <c r="CS15" i="3"/>
  <c r="CO15" i="3"/>
  <c r="CN15" i="3"/>
  <c r="DI14" i="3"/>
  <c r="DH14" i="3"/>
  <c r="DD14" i="3"/>
  <c r="DC14" i="3"/>
  <c r="CY14" i="3"/>
  <c r="CX14" i="3"/>
  <c r="CT14" i="3"/>
  <c r="CS14" i="3"/>
  <c r="CO14" i="3"/>
  <c r="CN14" i="3"/>
  <c r="DI13" i="3"/>
  <c r="DH13" i="3"/>
  <c r="DD13" i="3"/>
  <c r="DC13" i="3"/>
  <c r="CY13" i="3"/>
  <c r="CX13" i="3"/>
  <c r="CT13" i="3"/>
  <c r="CS13" i="3"/>
  <c r="CO13" i="3"/>
  <c r="CN13" i="3"/>
  <c r="DI12" i="3"/>
  <c r="DH12" i="3"/>
  <c r="DD12" i="3"/>
  <c r="DC12" i="3"/>
  <c r="CY12" i="3"/>
  <c r="CX12" i="3"/>
  <c r="CT12" i="3"/>
  <c r="CS12" i="3"/>
  <c r="CO12" i="3"/>
  <c r="CN12" i="3"/>
  <c r="DI11" i="3"/>
  <c r="DH11" i="3"/>
  <c r="DD11" i="3"/>
  <c r="DC11" i="3"/>
  <c r="CY11" i="3"/>
  <c r="CX11" i="3"/>
  <c r="CT11" i="3"/>
  <c r="CS11" i="3"/>
  <c r="CO11" i="3"/>
  <c r="CN11" i="3"/>
  <c r="DI10" i="3"/>
  <c r="DH10" i="3"/>
  <c r="DD10" i="3"/>
  <c r="DC10" i="3"/>
  <c r="CY10" i="3"/>
  <c r="CX10" i="3"/>
  <c r="CT10" i="3"/>
  <c r="CS10" i="3"/>
  <c r="CO10" i="3"/>
  <c r="CN10" i="3"/>
  <c r="DI9" i="3"/>
  <c r="DH9" i="3"/>
  <c r="DD9" i="3"/>
  <c r="DC9" i="3"/>
  <c r="CY9" i="3"/>
  <c r="CX9" i="3"/>
  <c r="CT9" i="3"/>
  <c r="CS9" i="3"/>
  <c r="CO9" i="3"/>
  <c r="CN9" i="3"/>
  <c r="DI8" i="3"/>
  <c r="DH8" i="3"/>
  <c r="DD8" i="3"/>
  <c r="DC8" i="3"/>
  <c r="CY8" i="3"/>
  <c r="CX8" i="3"/>
  <c r="CT8" i="3"/>
  <c r="CS8" i="3"/>
  <c r="CO8" i="3"/>
  <c r="CN8" i="3"/>
  <c r="DI7" i="3"/>
  <c r="DH7" i="3"/>
  <c r="DD7" i="3"/>
  <c r="DC7" i="3"/>
  <c r="CY7" i="3"/>
  <c r="CX7" i="3"/>
  <c r="CT7" i="3"/>
  <c r="CS7" i="3"/>
  <c r="CO7" i="3"/>
  <c r="CN7" i="3"/>
  <c r="DI6" i="3"/>
  <c r="DH6" i="3"/>
  <c r="DD6" i="3"/>
  <c r="DC6" i="3"/>
  <c r="CY6" i="3"/>
  <c r="CX6" i="3"/>
  <c r="CT6" i="3"/>
  <c r="CS6" i="3"/>
  <c r="CO6" i="3"/>
  <c r="CN6" i="3"/>
  <c r="DI5" i="3"/>
  <c r="DH5" i="3"/>
  <c r="DD5" i="3"/>
  <c r="DC5" i="3"/>
  <c r="CY5" i="3"/>
  <c r="CX5" i="3"/>
  <c r="CT5" i="3"/>
  <c r="CS5" i="3"/>
  <c r="CO5" i="3"/>
  <c r="CN5" i="3"/>
  <c r="DI4" i="3"/>
  <c r="DH4" i="3"/>
  <c r="DD4" i="3"/>
  <c r="DC4" i="3"/>
  <c r="CY4" i="3"/>
  <c r="CX4" i="3"/>
  <c r="CT4" i="3"/>
  <c r="CS4" i="3"/>
  <c r="CO4" i="3"/>
  <c r="CN4" i="3"/>
  <c r="DI3" i="3"/>
  <c r="DH3" i="3"/>
  <c r="DD3" i="3"/>
  <c r="DC3" i="3"/>
  <c r="CY3" i="3"/>
  <c r="CX3" i="3"/>
  <c r="CT3" i="3"/>
  <c r="CS3" i="3"/>
  <c r="CO3" i="3"/>
  <c r="CN3" i="3"/>
  <c r="DG59" i="2"/>
  <c r="DE59" i="2"/>
  <c r="DB59" i="2"/>
  <c r="CZ59" i="2"/>
  <c r="CW59" i="2"/>
  <c r="CU59" i="2"/>
  <c r="CR59" i="2"/>
  <c r="CP59" i="2"/>
  <c r="CM59" i="2"/>
  <c r="CK59" i="2"/>
  <c r="DI58" i="2"/>
  <c r="DH58" i="2"/>
  <c r="DD58" i="2"/>
  <c r="DC58" i="2"/>
  <c r="CY58" i="2"/>
  <c r="CX58" i="2"/>
  <c r="CT58" i="2"/>
  <c r="CS58" i="2"/>
  <c r="CO58" i="2"/>
  <c r="CN58" i="2"/>
  <c r="DI57" i="2"/>
  <c r="DH57" i="2"/>
  <c r="DD57" i="2"/>
  <c r="DC57" i="2"/>
  <c r="CY57" i="2"/>
  <c r="CX57" i="2"/>
  <c r="CT57" i="2"/>
  <c r="CS57" i="2"/>
  <c r="CO57" i="2"/>
  <c r="CN57" i="2"/>
  <c r="DI56" i="2"/>
  <c r="DH56" i="2"/>
  <c r="DD56" i="2"/>
  <c r="DC56" i="2"/>
  <c r="CY56" i="2"/>
  <c r="CX56" i="2"/>
  <c r="CT56" i="2"/>
  <c r="CS56" i="2"/>
  <c r="CO56" i="2"/>
  <c r="CN56" i="2"/>
  <c r="DI55" i="2"/>
  <c r="DH55" i="2"/>
  <c r="DD55" i="2"/>
  <c r="DC55" i="2"/>
  <c r="CY55" i="2"/>
  <c r="CX55" i="2"/>
  <c r="CT55" i="2"/>
  <c r="CS55" i="2"/>
  <c r="CO55" i="2"/>
  <c r="CN55" i="2"/>
  <c r="DI54" i="2"/>
  <c r="DH54" i="2"/>
  <c r="DD54" i="2"/>
  <c r="DC54" i="2"/>
  <c r="CY54" i="2"/>
  <c r="CX54" i="2"/>
  <c r="CT54" i="2"/>
  <c r="CS54" i="2"/>
  <c r="CO54" i="2"/>
  <c r="CN54" i="2"/>
  <c r="DI53" i="2"/>
  <c r="DH53" i="2"/>
  <c r="DD53" i="2"/>
  <c r="DC53" i="2"/>
  <c r="CY53" i="2"/>
  <c r="CX53" i="2"/>
  <c r="CT53" i="2"/>
  <c r="CS53" i="2"/>
  <c r="CO53" i="2"/>
  <c r="CN53" i="2"/>
  <c r="DI52" i="2"/>
  <c r="DH52" i="2"/>
  <c r="DD52" i="2"/>
  <c r="DC52" i="2"/>
  <c r="CY52" i="2"/>
  <c r="CX52" i="2"/>
  <c r="CT52" i="2"/>
  <c r="CS52" i="2"/>
  <c r="CO52" i="2"/>
  <c r="CN52" i="2"/>
  <c r="DI51" i="2"/>
  <c r="DH51" i="2"/>
  <c r="DD51" i="2"/>
  <c r="DC51" i="2"/>
  <c r="CY51" i="2"/>
  <c r="CX51" i="2"/>
  <c r="CT51" i="2"/>
  <c r="CS51" i="2"/>
  <c r="CO51" i="2"/>
  <c r="CN51" i="2"/>
  <c r="DI50" i="2"/>
  <c r="DH50" i="2"/>
  <c r="DD50" i="2"/>
  <c r="DC50" i="2"/>
  <c r="CY50" i="2"/>
  <c r="CX50" i="2"/>
  <c r="CT50" i="2"/>
  <c r="CS50" i="2"/>
  <c r="CO50" i="2"/>
  <c r="CN50" i="2"/>
  <c r="DI49" i="2"/>
  <c r="DH49" i="2"/>
  <c r="DD49" i="2"/>
  <c r="DC49" i="2"/>
  <c r="CY49" i="2"/>
  <c r="CX49" i="2"/>
  <c r="CT49" i="2"/>
  <c r="CS49" i="2"/>
  <c r="CO49" i="2"/>
  <c r="CN49" i="2"/>
  <c r="DI48" i="2"/>
  <c r="DH48" i="2"/>
  <c r="DD48" i="2"/>
  <c r="DC48" i="2"/>
  <c r="CY48" i="2"/>
  <c r="CX48" i="2"/>
  <c r="CT48" i="2"/>
  <c r="CS48" i="2"/>
  <c r="CO48" i="2"/>
  <c r="CN48" i="2"/>
  <c r="DI47" i="2"/>
  <c r="DH47" i="2"/>
  <c r="DD47" i="2"/>
  <c r="DC47" i="2"/>
  <c r="CY47" i="2"/>
  <c r="CX47" i="2"/>
  <c r="CT47" i="2"/>
  <c r="CS47" i="2"/>
  <c r="CO47" i="2"/>
  <c r="CN47" i="2"/>
  <c r="DI46" i="2"/>
  <c r="DH46" i="2"/>
  <c r="DD46" i="2"/>
  <c r="DC46" i="2"/>
  <c r="CY46" i="2"/>
  <c r="CX46" i="2"/>
  <c r="CT46" i="2"/>
  <c r="CS46" i="2"/>
  <c r="CO46" i="2"/>
  <c r="CN46" i="2"/>
  <c r="DI45" i="2"/>
  <c r="DH45" i="2"/>
  <c r="DD45" i="2"/>
  <c r="DC45" i="2"/>
  <c r="CY45" i="2"/>
  <c r="CX45" i="2"/>
  <c r="CT45" i="2"/>
  <c r="CS45" i="2"/>
  <c r="CO45" i="2"/>
  <c r="CN45" i="2"/>
  <c r="DI44" i="2"/>
  <c r="DH44" i="2"/>
  <c r="DD44" i="2"/>
  <c r="DC44" i="2"/>
  <c r="CY44" i="2"/>
  <c r="CX44" i="2"/>
  <c r="CT44" i="2"/>
  <c r="CS44" i="2"/>
  <c r="CO44" i="2"/>
  <c r="CN44" i="2"/>
  <c r="DI43" i="2"/>
  <c r="DH43" i="2"/>
  <c r="DD43" i="2"/>
  <c r="DC43" i="2"/>
  <c r="CY43" i="2"/>
  <c r="CX43" i="2"/>
  <c r="CT43" i="2"/>
  <c r="CS43" i="2"/>
  <c r="CO43" i="2"/>
  <c r="CN43" i="2"/>
  <c r="DI42" i="2"/>
  <c r="DH42" i="2"/>
  <c r="DD42" i="2"/>
  <c r="DC42" i="2"/>
  <c r="CY42" i="2"/>
  <c r="CX42" i="2"/>
  <c r="CT42" i="2"/>
  <c r="CS42" i="2"/>
  <c r="CO42" i="2"/>
  <c r="CN42" i="2"/>
  <c r="DI41" i="2"/>
  <c r="DH41" i="2"/>
  <c r="DD41" i="2"/>
  <c r="DC41" i="2"/>
  <c r="CY41" i="2"/>
  <c r="CX41" i="2"/>
  <c r="CT41" i="2"/>
  <c r="CS41" i="2"/>
  <c r="CO41" i="2"/>
  <c r="CN41" i="2"/>
  <c r="DI40" i="2"/>
  <c r="DH40" i="2"/>
  <c r="DD40" i="2"/>
  <c r="DC40" i="2"/>
  <c r="CY40" i="2"/>
  <c r="CX40" i="2"/>
  <c r="CT40" i="2"/>
  <c r="CS40" i="2"/>
  <c r="CO40" i="2"/>
  <c r="CN40" i="2"/>
  <c r="DI39" i="2"/>
  <c r="DH39" i="2"/>
  <c r="DD39" i="2"/>
  <c r="DC39" i="2"/>
  <c r="CY39" i="2"/>
  <c r="CX39" i="2"/>
  <c r="CT39" i="2"/>
  <c r="CS39" i="2"/>
  <c r="CO39" i="2"/>
  <c r="CN39" i="2"/>
  <c r="DI38" i="2"/>
  <c r="DH38" i="2"/>
  <c r="DD38" i="2"/>
  <c r="DC38" i="2"/>
  <c r="CY38" i="2"/>
  <c r="CX38" i="2"/>
  <c r="CT38" i="2"/>
  <c r="CS38" i="2"/>
  <c r="CO38" i="2"/>
  <c r="CN38" i="2"/>
  <c r="DI37" i="2"/>
  <c r="DH37" i="2"/>
  <c r="DD37" i="2"/>
  <c r="DC37" i="2"/>
  <c r="CY37" i="2"/>
  <c r="CX37" i="2"/>
  <c r="CT37" i="2"/>
  <c r="CS37" i="2"/>
  <c r="CO37" i="2"/>
  <c r="CN37" i="2"/>
  <c r="DI36" i="2"/>
  <c r="DH36" i="2"/>
  <c r="DD36" i="2"/>
  <c r="DC36" i="2"/>
  <c r="CY36" i="2"/>
  <c r="CX36" i="2"/>
  <c r="CT36" i="2"/>
  <c r="CS36" i="2"/>
  <c r="CO36" i="2"/>
  <c r="CN36" i="2"/>
  <c r="DI35" i="2"/>
  <c r="DH35" i="2"/>
  <c r="DD35" i="2"/>
  <c r="DC35" i="2"/>
  <c r="CY35" i="2"/>
  <c r="CX35" i="2"/>
  <c r="CT35" i="2"/>
  <c r="CS35" i="2"/>
  <c r="CO35" i="2"/>
  <c r="CN35" i="2"/>
  <c r="DI34" i="2"/>
  <c r="DH34" i="2"/>
  <c r="DD34" i="2"/>
  <c r="DC34" i="2"/>
  <c r="CY34" i="2"/>
  <c r="CX34" i="2"/>
  <c r="CT34" i="2"/>
  <c r="CS34" i="2"/>
  <c r="CO34" i="2"/>
  <c r="CN34" i="2"/>
  <c r="DI33" i="2"/>
  <c r="DH33" i="2"/>
  <c r="DD33" i="2"/>
  <c r="DC33" i="2"/>
  <c r="CY33" i="2"/>
  <c r="CX33" i="2"/>
  <c r="CT33" i="2"/>
  <c r="CS33" i="2"/>
  <c r="CO33" i="2"/>
  <c r="CN33" i="2"/>
  <c r="DI32" i="2"/>
  <c r="DH32" i="2"/>
  <c r="DD32" i="2"/>
  <c r="DC32" i="2"/>
  <c r="CY32" i="2"/>
  <c r="CX32" i="2"/>
  <c r="CT32" i="2"/>
  <c r="CS32" i="2"/>
  <c r="CO32" i="2"/>
  <c r="CN32" i="2"/>
  <c r="DI31" i="2"/>
  <c r="DH31" i="2"/>
  <c r="DD31" i="2"/>
  <c r="DC31" i="2"/>
  <c r="CY31" i="2"/>
  <c r="CX31" i="2"/>
  <c r="CT31" i="2"/>
  <c r="CS31" i="2"/>
  <c r="CO31" i="2"/>
  <c r="CN31" i="2"/>
  <c r="DI30" i="2"/>
  <c r="DH30" i="2"/>
  <c r="DD30" i="2"/>
  <c r="DC30" i="2"/>
  <c r="CY30" i="2"/>
  <c r="CX30" i="2"/>
  <c r="CT30" i="2"/>
  <c r="CS30" i="2"/>
  <c r="CO30" i="2"/>
  <c r="CN30" i="2"/>
  <c r="DI29" i="2"/>
  <c r="DH29" i="2"/>
  <c r="DD29" i="2"/>
  <c r="DC29" i="2"/>
  <c r="CY29" i="2"/>
  <c r="CX29" i="2"/>
  <c r="CT29" i="2"/>
  <c r="CS29" i="2"/>
  <c r="CO29" i="2"/>
  <c r="CN29" i="2"/>
  <c r="DI28" i="2"/>
  <c r="DH28" i="2"/>
  <c r="DD28" i="2"/>
  <c r="DC28" i="2"/>
  <c r="CY28" i="2"/>
  <c r="CX28" i="2"/>
  <c r="CT28" i="2"/>
  <c r="CS28" i="2"/>
  <c r="CO28" i="2"/>
  <c r="CN28" i="2"/>
  <c r="DI27" i="2"/>
  <c r="DH27" i="2"/>
  <c r="DD27" i="2"/>
  <c r="DC27" i="2"/>
  <c r="CY27" i="2"/>
  <c r="CX27" i="2"/>
  <c r="CT27" i="2"/>
  <c r="CS27" i="2"/>
  <c r="CO27" i="2"/>
  <c r="CN27" i="2"/>
  <c r="DI26" i="2"/>
  <c r="DH26" i="2"/>
  <c r="DD26" i="2"/>
  <c r="DC26" i="2"/>
  <c r="CY26" i="2"/>
  <c r="CX26" i="2"/>
  <c r="CT26" i="2"/>
  <c r="CS26" i="2"/>
  <c r="CO26" i="2"/>
  <c r="CN26" i="2"/>
  <c r="DI25" i="2"/>
  <c r="DH25" i="2"/>
  <c r="DD25" i="2"/>
  <c r="DC25" i="2"/>
  <c r="CY25" i="2"/>
  <c r="CX25" i="2"/>
  <c r="CT25" i="2"/>
  <c r="CS25" i="2"/>
  <c r="CO25" i="2"/>
  <c r="CN25" i="2"/>
  <c r="DI24" i="2"/>
  <c r="DH24" i="2"/>
  <c r="DD24" i="2"/>
  <c r="DC24" i="2"/>
  <c r="CY24" i="2"/>
  <c r="CX24" i="2"/>
  <c r="CT24" i="2"/>
  <c r="CS24" i="2"/>
  <c r="CO24" i="2"/>
  <c r="CN24" i="2"/>
  <c r="DI23" i="2"/>
  <c r="DH23" i="2"/>
  <c r="DD23" i="2"/>
  <c r="DC23" i="2"/>
  <c r="CY23" i="2"/>
  <c r="CX23" i="2"/>
  <c r="CT23" i="2"/>
  <c r="CS23" i="2"/>
  <c r="CO23" i="2"/>
  <c r="CN23" i="2"/>
  <c r="DI22" i="2"/>
  <c r="DH22" i="2"/>
  <c r="DD22" i="2"/>
  <c r="DC22" i="2"/>
  <c r="CY22" i="2"/>
  <c r="CX22" i="2"/>
  <c r="CT22" i="2"/>
  <c r="CS22" i="2"/>
  <c r="CO22" i="2"/>
  <c r="CN22" i="2"/>
  <c r="DI21" i="2"/>
  <c r="DH21" i="2"/>
  <c r="DD21" i="2"/>
  <c r="DC21" i="2"/>
  <c r="CY21" i="2"/>
  <c r="CX21" i="2"/>
  <c r="CT21" i="2"/>
  <c r="CS21" i="2"/>
  <c r="CO21" i="2"/>
  <c r="CN21" i="2"/>
  <c r="DI20" i="2"/>
  <c r="DH20" i="2"/>
  <c r="DD20" i="2"/>
  <c r="DC20" i="2"/>
  <c r="CY20" i="2"/>
  <c r="CX20" i="2"/>
  <c r="CT20" i="2"/>
  <c r="CS20" i="2"/>
  <c r="CO20" i="2"/>
  <c r="CN20" i="2"/>
  <c r="DI19" i="2"/>
  <c r="DH19" i="2"/>
  <c r="DD19" i="2"/>
  <c r="DC19" i="2"/>
  <c r="CY19" i="2"/>
  <c r="CX19" i="2"/>
  <c r="CT19" i="2"/>
  <c r="CS19" i="2"/>
  <c r="CO19" i="2"/>
  <c r="CN19" i="2"/>
  <c r="DI18" i="2"/>
  <c r="DH18" i="2"/>
  <c r="DD18" i="2"/>
  <c r="DC18" i="2"/>
  <c r="CY18" i="2"/>
  <c r="CX18" i="2"/>
  <c r="CT18" i="2"/>
  <c r="CS18" i="2"/>
  <c r="CO18" i="2"/>
  <c r="CN18" i="2"/>
  <c r="DI17" i="2"/>
  <c r="DH17" i="2"/>
  <c r="DD17" i="2"/>
  <c r="DC17" i="2"/>
  <c r="CY17" i="2"/>
  <c r="CX17" i="2"/>
  <c r="CT17" i="2"/>
  <c r="CS17" i="2"/>
  <c r="CO17" i="2"/>
  <c r="CN17" i="2"/>
  <c r="DI16" i="2"/>
  <c r="DH16" i="2"/>
  <c r="DD16" i="2"/>
  <c r="DC16" i="2"/>
  <c r="CY16" i="2"/>
  <c r="CX16" i="2"/>
  <c r="CT16" i="2"/>
  <c r="CS16" i="2"/>
  <c r="CO16" i="2"/>
  <c r="CN16" i="2"/>
  <c r="DI15" i="2"/>
  <c r="DH15" i="2"/>
  <c r="DD15" i="2"/>
  <c r="DC15" i="2"/>
  <c r="CY15" i="2"/>
  <c r="CX15" i="2"/>
  <c r="CT15" i="2"/>
  <c r="CS15" i="2"/>
  <c r="CO15" i="2"/>
  <c r="CN15" i="2"/>
  <c r="DI14" i="2"/>
  <c r="DH14" i="2"/>
  <c r="DD14" i="2"/>
  <c r="DC14" i="2"/>
  <c r="CY14" i="2"/>
  <c r="CX14" i="2"/>
  <c r="CT14" i="2"/>
  <c r="CS14" i="2"/>
  <c r="CO14" i="2"/>
  <c r="CN14" i="2"/>
  <c r="DI13" i="2"/>
  <c r="DH13" i="2"/>
  <c r="DD13" i="2"/>
  <c r="DC13" i="2"/>
  <c r="CY13" i="2"/>
  <c r="CX13" i="2"/>
  <c r="CT13" i="2"/>
  <c r="CS13" i="2"/>
  <c r="CO13" i="2"/>
  <c r="CN13" i="2"/>
  <c r="DI12" i="2"/>
  <c r="DH12" i="2"/>
  <c r="DD12" i="2"/>
  <c r="DC12" i="2"/>
  <c r="CY12" i="2"/>
  <c r="CX12" i="2"/>
  <c r="CT12" i="2"/>
  <c r="CS12" i="2"/>
  <c r="CO12" i="2"/>
  <c r="CN12" i="2"/>
  <c r="DI11" i="2"/>
  <c r="DH11" i="2"/>
  <c r="DD11" i="2"/>
  <c r="DC11" i="2"/>
  <c r="CY11" i="2"/>
  <c r="CX11" i="2"/>
  <c r="CT11" i="2"/>
  <c r="CS11" i="2"/>
  <c r="CO11" i="2"/>
  <c r="CN11" i="2"/>
  <c r="DI10" i="2"/>
  <c r="DH10" i="2"/>
  <c r="DD10" i="2"/>
  <c r="DC10" i="2"/>
  <c r="CY10" i="2"/>
  <c r="CX10" i="2"/>
  <c r="CT10" i="2"/>
  <c r="CS10" i="2"/>
  <c r="CO10" i="2"/>
  <c r="CN10" i="2"/>
  <c r="DI9" i="2"/>
  <c r="DH9" i="2"/>
  <c r="DD9" i="2"/>
  <c r="DC9" i="2"/>
  <c r="CY9" i="2"/>
  <c r="CX9" i="2"/>
  <c r="CT9" i="2"/>
  <c r="CS9" i="2"/>
  <c r="CO9" i="2"/>
  <c r="CN9" i="2"/>
  <c r="DI8" i="2"/>
  <c r="DH8" i="2"/>
  <c r="DD8" i="2"/>
  <c r="DC8" i="2"/>
  <c r="CY8" i="2"/>
  <c r="CX8" i="2"/>
  <c r="CT8" i="2"/>
  <c r="CS8" i="2"/>
  <c r="CO8" i="2"/>
  <c r="CN8" i="2"/>
  <c r="DI7" i="2"/>
  <c r="DH7" i="2"/>
  <c r="DD7" i="2"/>
  <c r="DC7" i="2"/>
  <c r="CY7" i="2"/>
  <c r="CX7" i="2"/>
  <c r="CT7" i="2"/>
  <c r="CS7" i="2"/>
  <c r="CO7" i="2"/>
  <c r="CN7" i="2"/>
  <c r="DI6" i="2"/>
  <c r="DH6" i="2"/>
  <c r="DD6" i="2"/>
  <c r="DC6" i="2"/>
  <c r="CY6" i="2"/>
  <c r="CX6" i="2"/>
  <c r="CT6" i="2"/>
  <c r="CS6" i="2"/>
  <c r="CO6" i="2"/>
  <c r="CN6" i="2"/>
  <c r="DI5" i="2"/>
  <c r="DH5" i="2"/>
  <c r="DD5" i="2"/>
  <c r="DC5" i="2"/>
  <c r="CY5" i="2"/>
  <c r="CX5" i="2"/>
  <c r="CT5" i="2"/>
  <c r="CS5" i="2"/>
  <c r="CO5" i="2"/>
  <c r="CN5" i="2"/>
  <c r="DI4" i="2"/>
  <c r="DH4" i="2"/>
  <c r="DD4" i="2"/>
  <c r="DC4" i="2"/>
  <c r="CY4" i="2"/>
  <c r="CX4" i="2"/>
  <c r="CT4" i="2"/>
  <c r="CS4" i="2"/>
  <c r="CO4" i="2"/>
  <c r="CN4" i="2"/>
  <c r="DI3" i="2"/>
  <c r="DH3" i="2"/>
  <c r="DD3" i="2"/>
  <c r="DC3" i="2"/>
  <c r="CY3" i="2"/>
  <c r="CX3" i="2"/>
  <c r="CT3" i="2"/>
  <c r="CS3" i="2"/>
  <c r="CO3" i="2"/>
  <c r="CN3" i="2"/>
  <c r="F12" i="1"/>
  <c r="F11" i="1"/>
  <c r="E11" i="1"/>
  <c r="F10" i="1"/>
  <c r="E10" i="1"/>
  <c r="D10" i="1"/>
  <c r="L3" i="3"/>
  <c r="Y12" i="1"/>
  <c r="AE59" i="6"/>
  <c r="AC59" i="6"/>
  <c r="Z59" i="6"/>
  <c r="X59" i="6"/>
  <c r="U59" i="6"/>
  <c r="S59" i="6"/>
  <c r="P59" i="6"/>
  <c r="N59" i="6"/>
  <c r="F9" i="1" s="1"/>
  <c r="K59" i="6"/>
  <c r="I59" i="6"/>
  <c r="F8" i="1" s="1"/>
  <c r="F59" i="6"/>
  <c r="D59" i="6"/>
  <c r="AE59" i="5"/>
  <c r="AC59" i="5"/>
  <c r="E12" i="1" s="1"/>
  <c r="Z59" i="5"/>
  <c r="X59" i="5"/>
  <c r="U59" i="5"/>
  <c r="S59" i="5"/>
  <c r="P59" i="5"/>
  <c r="N59" i="5"/>
  <c r="E9" i="1" s="1"/>
  <c r="K59" i="5"/>
  <c r="I59" i="5"/>
  <c r="E8" i="1" s="1"/>
  <c r="F59" i="5"/>
  <c r="D59" i="5"/>
  <c r="AE59" i="4"/>
  <c r="AC59" i="4"/>
  <c r="D12" i="1" s="1"/>
  <c r="Z59" i="4"/>
  <c r="X59" i="4"/>
  <c r="D11" i="1" s="1"/>
  <c r="U59" i="4"/>
  <c r="S59" i="4"/>
  <c r="P59" i="4"/>
  <c r="N59" i="4"/>
  <c r="D9" i="1" s="1"/>
  <c r="K59" i="4"/>
  <c r="I59" i="4"/>
  <c r="D8" i="1" s="1"/>
  <c r="F59" i="4"/>
  <c r="D59" i="4"/>
  <c r="AE59" i="3"/>
  <c r="AC59" i="3"/>
  <c r="Z59" i="3"/>
  <c r="X59" i="3"/>
  <c r="U59" i="3"/>
  <c r="S59" i="3"/>
  <c r="P59" i="3"/>
  <c r="N59" i="3"/>
  <c r="K59" i="3"/>
  <c r="I59" i="3"/>
  <c r="F59" i="3"/>
  <c r="D59" i="3"/>
  <c r="AE59" i="2"/>
  <c r="AC59" i="2"/>
  <c r="Z59" i="2"/>
  <c r="X59" i="2"/>
  <c r="U59" i="2"/>
  <c r="S59" i="2"/>
  <c r="P59" i="2"/>
  <c r="N59" i="2"/>
  <c r="K59" i="2"/>
  <c r="I59" i="2"/>
  <c r="F59" i="2"/>
  <c r="D59" i="2"/>
  <c r="CS59" i="3" l="1"/>
  <c r="I21" i="1" s="1"/>
  <c r="CT59" i="3"/>
  <c r="O21" i="1" s="1"/>
  <c r="DH59" i="3"/>
  <c r="I24" i="1" s="1"/>
  <c r="CM60" i="3"/>
  <c r="CW60" i="3"/>
  <c r="DG60" i="3"/>
  <c r="CX59" i="3"/>
  <c r="I22" i="1" s="1"/>
  <c r="CY59" i="3"/>
  <c r="O22" i="1" s="1"/>
  <c r="DD59" i="3"/>
  <c r="O23" i="1" s="1"/>
  <c r="DB60" i="3"/>
  <c r="DI59" i="3"/>
  <c r="O24" i="1" s="1"/>
  <c r="DC59" i="3"/>
  <c r="I23" i="1" s="1"/>
  <c r="CO59" i="3"/>
  <c r="O20" i="1" s="1"/>
  <c r="CX59" i="2"/>
  <c r="H22" i="1" s="1"/>
  <c r="M22" i="1" s="1"/>
  <c r="CO59" i="2"/>
  <c r="N20" i="1" s="1"/>
  <c r="CS59" i="2"/>
  <c r="H21" i="1" s="1"/>
  <c r="DG60" i="2"/>
  <c r="DI59" i="2"/>
  <c r="N24" i="1" s="1"/>
  <c r="DH59" i="2"/>
  <c r="H24" i="1" s="1"/>
  <c r="CT59" i="2"/>
  <c r="N21" i="1" s="1"/>
  <c r="CW60" i="2"/>
  <c r="DB60" i="2"/>
  <c r="CN59" i="2"/>
  <c r="H20" i="1" s="1"/>
  <c r="DD59" i="2"/>
  <c r="N23" i="1" s="1"/>
  <c r="CY59" i="2"/>
  <c r="N22" i="1" s="1"/>
  <c r="CN59" i="3"/>
  <c r="I20" i="1" s="1"/>
  <c r="CR60" i="3"/>
  <c r="DC59" i="2"/>
  <c r="H23" i="1" s="1"/>
  <c r="CM60" i="2"/>
  <c r="CR60" i="2"/>
  <c r="H3" i="3"/>
  <c r="G3" i="3"/>
  <c r="AA3" i="3"/>
  <c r="AF3" i="3"/>
  <c r="W3" i="3"/>
  <c r="AB3" i="3"/>
  <c r="AG3" i="3"/>
  <c r="V3" i="3"/>
  <c r="R3" i="3"/>
  <c r="Q3" i="3"/>
  <c r="M3" i="3"/>
  <c r="M21" i="1" l="1"/>
  <c r="S21" i="1"/>
  <c r="S22" i="1"/>
  <c r="M24" i="1"/>
  <c r="M20" i="1"/>
  <c r="M23" i="1"/>
  <c r="S20" i="1"/>
  <c r="S23" i="1"/>
  <c r="S24" i="1"/>
  <c r="H27" i="6"/>
  <c r="G27" i="6"/>
  <c r="R27" i="6"/>
  <c r="M27" i="6"/>
  <c r="L27" i="6"/>
  <c r="Q27" i="6"/>
  <c r="V27" i="6"/>
  <c r="AG27" i="6"/>
  <c r="AB27" i="6"/>
  <c r="W27" i="6"/>
  <c r="AF27" i="6"/>
  <c r="AA27" i="6"/>
  <c r="H28" i="6"/>
  <c r="G28" i="6"/>
  <c r="W28" i="6"/>
  <c r="V28" i="6"/>
  <c r="R28" i="6"/>
  <c r="Q28" i="6"/>
  <c r="AB28" i="6"/>
  <c r="L28" i="6"/>
  <c r="AG28" i="6"/>
  <c r="AF28" i="6"/>
  <c r="AA28" i="6"/>
  <c r="M28" i="6"/>
  <c r="H29" i="6"/>
  <c r="G29" i="6"/>
  <c r="AB29" i="6"/>
  <c r="W29" i="6"/>
  <c r="V29" i="6"/>
  <c r="AA29" i="6"/>
  <c r="AG29" i="6"/>
  <c r="AF29" i="6"/>
  <c r="Q29" i="6"/>
  <c r="R29" i="6"/>
  <c r="M29" i="6"/>
  <c r="L29" i="6"/>
  <c r="H45" i="6"/>
  <c r="G45" i="6"/>
  <c r="Q45" i="6"/>
  <c r="L45" i="6"/>
  <c r="M45" i="6"/>
  <c r="AG45" i="6"/>
  <c r="AF45" i="6"/>
  <c r="AB45" i="6"/>
  <c r="W45" i="6"/>
  <c r="V45" i="6"/>
  <c r="R45" i="6"/>
  <c r="AA45" i="6"/>
  <c r="H31" i="6"/>
  <c r="G31" i="6"/>
  <c r="AG31" i="6"/>
  <c r="AF31" i="6"/>
  <c r="W31" i="6"/>
  <c r="V31" i="6"/>
  <c r="Q31" i="6"/>
  <c r="M31" i="6"/>
  <c r="AB31" i="6"/>
  <c r="AA31" i="6"/>
  <c r="R31" i="6"/>
  <c r="L31" i="6"/>
  <c r="H16" i="6"/>
  <c r="G16" i="6"/>
  <c r="AA16" i="6"/>
  <c r="W16" i="6"/>
  <c r="R16" i="6"/>
  <c r="L16" i="6"/>
  <c r="V16" i="6"/>
  <c r="Q16" i="6"/>
  <c r="M16" i="6"/>
  <c r="AF16" i="6"/>
  <c r="AB16" i="6"/>
  <c r="AG16" i="6"/>
  <c r="H48" i="6"/>
  <c r="G48" i="6"/>
  <c r="AF48" i="6"/>
  <c r="AG48" i="6"/>
  <c r="L48" i="6"/>
  <c r="R48" i="6"/>
  <c r="Q48" i="6"/>
  <c r="M48" i="6"/>
  <c r="AB48" i="6"/>
  <c r="AA48" i="6"/>
  <c r="W48" i="6"/>
  <c r="V48" i="6"/>
  <c r="H17" i="6"/>
  <c r="G17" i="6"/>
  <c r="AG17" i="6"/>
  <c r="AA17" i="6"/>
  <c r="W17" i="6"/>
  <c r="AF17" i="6"/>
  <c r="AB17" i="6"/>
  <c r="V17" i="6"/>
  <c r="R17" i="6"/>
  <c r="Q17" i="6"/>
  <c r="M17" i="6"/>
  <c r="L17" i="6"/>
  <c r="H49" i="6"/>
  <c r="G49" i="6"/>
  <c r="AB49" i="6"/>
  <c r="V49" i="6"/>
  <c r="M49" i="6"/>
  <c r="L49" i="6"/>
  <c r="AA49" i="6"/>
  <c r="W49" i="6"/>
  <c r="R49" i="6"/>
  <c r="Q49" i="6"/>
  <c r="AF49" i="6"/>
  <c r="AG49" i="6"/>
  <c r="H50" i="6"/>
  <c r="G50" i="6"/>
  <c r="M50" i="6"/>
  <c r="L50" i="6"/>
  <c r="AG50" i="6"/>
  <c r="AF50" i="6"/>
  <c r="AB50" i="6"/>
  <c r="AA50" i="6"/>
  <c r="V50" i="6"/>
  <c r="R50" i="6"/>
  <c r="Q50" i="6"/>
  <c r="W50" i="6"/>
  <c r="H3" i="6"/>
  <c r="G3" i="6"/>
  <c r="R3" i="6"/>
  <c r="Q3" i="6"/>
  <c r="L3" i="6"/>
  <c r="M3" i="6"/>
  <c r="AG3" i="6"/>
  <c r="AF3" i="6"/>
  <c r="AB3" i="6"/>
  <c r="AA3" i="6"/>
  <c r="W3" i="6"/>
  <c r="V3" i="6"/>
  <c r="H51" i="6"/>
  <c r="G51" i="6"/>
  <c r="V51" i="6"/>
  <c r="Q51" i="6"/>
  <c r="R51" i="6"/>
  <c r="M51" i="6"/>
  <c r="W51" i="6"/>
  <c r="L51" i="6"/>
  <c r="AG51" i="6"/>
  <c r="AB51" i="6"/>
  <c r="AF51" i="6"/>
  <c r="AA51" i="6"/>
  <c r="H4" i="6"/>
  <c r="G4" i="6"/>
  <c r="W4" i="6"/>
  <c r="V4" i="6"/>
  <c r="R4" i="6"/>
  <c r="Q4" i="6"/>
  <c r="AA4" i="6"/>
  <c r="M4" i="6"/>
  <c r="L4" i="6"/>
  <c r="AB4" i="6"/>
  <c r="AF4" i="6"/>
  <c r="AG4" i="6"/>
  <c r="H52" i="6"/>
  <c r="G52" i="6"/>
  <c r="AB52" i="6"/>
  <c r="V52" i="6"/>
  <c r="AA52" i="6"/>
  <c r="W52" i="6"/>
  <c r="AG52" i="6"/>
  <c r="Q52" i="6"/>
  <c r="M52" i="6"/>
  <c r="AF52" i="6"/>
  <c r="R52" i="6"/>
  <c r="L52" i="6"/>
  <c r="H5" i="6"/>
  <c r="G5" i="6"/>
  <c r="AB5" i="6"/>
  <c r="AA5" i="6"/>
  <c r="W5" i="6"/>
  <c r="V5" i="6"/>
  <c r="AG5" i="6"/>
  <c r="Q5" i="6"/>
  <c r="M5" i="6"/>
  <c r="AF5" i="6"/>
  <c r="R5" i="6"/>
  <c r="L5" i="6"/>
  <c r="H53" i="6"/>
  <c r="G53" i="6"/>
  <c r="AB53" i="6"/>
  <c r="AG53" i="6"/>
  <c r="AF53" i="6"/>
  <c r="W53" i="6"/>
  <c r="V53" i="6"/>
  <c r="M53" i="6"/>
  <c r="L53" i="6"/>
  <c r="AA53" i="6"/>
  <c r="R53" i="6"/>
  <c r="Q53" i="6"/>
  <c r="H6" i="6"/>
  <c r="G6" i="6"/>
  <c r="AG6" i="6"/>
  <c r="AF6" i="6"/>
  <c r="AB6" i="6"/>
  <c r="AA6" i="6"/>
  <c r="W6" i="6"/>
  <c r="V6" i="6"/>
  <c r="R6" i="6"/>
  <c r="M6" i="6"/>
  <c r="Q6" i="6"/>
  <c r="L6" i="6"/>
  <c r="H38" i="6"/>
  <c r="G38" i="6"/>
  <c r="Q38" i="6"/>
  <c r="M38" i="6"/>
  <c r="L38" i="6"/>
  <c r="AG38" i="6"/>
  <c r="AF38" i="6"/>
  <c r="AB38" i="6"/>
  <c r="AA38" i="6"/>
  <c r="W38" i="6"/>
  <c r="V38" i="6"/>
  <c r="R38" i="6"/>
  <c r="H39" i="6"/>
  <c r="G39" i="6"/>
  <c r="L39" i="6"/>
  <c r="AG39" i="6"/>
  <c r="AA39" i="6"/>
  <c r="V39" i="6"/>
  <c r="R39" i="6"/>
  <c r="AF39" i="6"/>
  <c r="AB39" i="6"/>
  <c r="W39" i="6"/>
  <c r="Q39" i="6"/>
  <c r="M39" i="6"/>
  <c r="H8" i="6"/>
  <c r="G8" i="6"/>
  <c r="AG8" i="6"/>
  <c r="AB8" i="6"/>
  <c r="AA8" i="6"/>
  <c r="V8" i="6"/>
  <c r="Q8" i="6"/>
  <c r="AF8" i="6"/>
  <c r="W8" i="6"/>
  <c r="R8" i="6"/>
  <c r="L8" i="6"/>
  <c r="M8" i="6"/>
  <c r="H9" i="6"/>
  <c r="G9" i="6"/>
  <c r="L9" i="6"/>
  <c r="AG9" i="6"/>
  <c r="AF9" i="6"/>
  <c r="AB9" i="6"/>
  <c r="AA9" i="6"/>
  <c r="W9" i="6"/>
  <c r="R9" i="6"/>
  <c r="M9" i="6"/>
  <c r="V9" i="6"/>
  <c r="Q9" i="6"/>
  <c r="H25" i="6"/>
  <c r="G25" i="6"/>
  <c r="AF25" i="6"/>
  <c r="W25" i="6"/>
  <c r="R25" i="6"/>
  <c r="Q25" i="6"/>
  <c r="M25" i="6"/>
  <c r="AB25" i="6"/>
  <c r="AA25" i="6"/>
  <c r="V25" i="6"/>
  <c r="L25" i="6"/>
  <c r="AG25" i="6"/>
  <c r="H41" i="6"/>
  <c r="G41" i="6"/>
  <c r="AA41" i="6"/>
  <c r="W41" i="6"/>
  <c r="V41" i="6"/>
  <c r="R41" i="6"/>
  <c r="AB41" i="6"/>
  <c r="L41" i="6"/>
  <c r="Q41" i="6"/>
  <c r="M41" i="6"/>
  <c r="AG41" i="6"/>
  <c r="AF41" i="6"/>
  <c r="H57" i="6"/>
  <c r="G57" i="6"/>
  <c r="AA57" i="6"/>
  <c r="W57" i="6"/>
  <c r="V57" i="6"/>
  <c r="R57" i="6"/>
  <c r="AF57" i="6"/>
  <c r="M57" i="6"/>
  <c r="L57" i="6"/>
  <c r="AG57" i="6"/>
  <c r="AB57" i="6"/>
  <c r="Q57" i="6"/>
  <c r="H11" i="6"/>
  <c r="G11" i="6"/>
  <c r="R11" i="6"/>
  <c r="Q11" i="6"/>
  <c r="L11" i="6"/>
  <c r="M11" i="6"/>
  <c r="AG11" i="6"/>
  <c r="AA11" i="6"/>
  <c r="AF11" i="6"/>
  <c r="AB11" i="6"/>
  <c r="W11" i="6"/>
  <c r="V11" i="6"/>
  <c r="H43" i="6"/>
  <c r="G43" i="6"/>
  <c r="AG43" i="6"/>
  <c r="M43" i="6"/>
  <c r="L43" i="6"/>
  <c r="R43" i="6"/>
  <c r="AF43" i="6"/>
  <c r="AA43" i="6"/>
  <c r="V43" i="6"/>
  <c r="Q43" i="6"/>
  <c r="AB43" i="6"/>
  <c r="W43" i="6"/>
  <c r="H12" i="6"/>
  <c r="G12" i="6"/>
  <c r="W12" i="6"/>
  <c r="R12" i="6"/>
  <c r="Q12" i="6"/>
  <c r="V12" i="6"/>
  <c r="M12" i="6"/>
  <c r="AG12" i="6"/>
  <c r="AF12" i="6"/>
  <c r="AB12" i="6"/>
  <c r="AA12" i="6"/>
  <c r="L12" i="6"/>
  <c r="H44" i="6"/>
  <c r="G44" i="6"/>
  <c r="AF44" i="6"/>
  <c r="AA44" i="6"/>
  <c r="W44" i="6"/>
  <c r="R44" i="6"/>
  <c r="Q44" i="6"/>
  <c r="AB44" i="6"/>
  <c r="V44" i="6"/>
  <c r="M44" i="6"/>
  <c r="L44" i="6"/>
  <c r="AG44" i="6"/>
  <c r="H13" i="6"/>
  <c r="G13" i="6"/>
  <c r="AB13" i="6"/>
  <c r="AA13" i="6"/>
  <c r="W13" i="6"/>
  <c r="V13" i="6"/>
  <c r="AF13" i="6"/>
  <c r="M13" i="6"/>
  <c r="R13" i="6"/>
  <c r="Q13" i="6"/>
  <c r="L13" i="6"/>
  <c r="AG13" i="6"/>
  <c r="H14" i="6"/>
  <c r="G14" i="6"/>
  <c r="AG14" i="6"/>
  <c r="AA14" i="6"/>
  <c r="AF14" i="6"/>
  <c r="AB14" i="6"/>
  <c r="V14" i="6"/>
  <c r="R14" i="6"/>
  <c r="W14" i="6"/>
  <c r="Q14" i="6"/>
  <c r="M14" i="6"/>
  <c r="L14" i="6"/>
  <c r="H30" i="6"/>
  <c r="G30" i="6"/>
  <c r="AG30" i="6"/>
  <c r="AF30" i="6"/>
  <c r="AB30" i="6"/>
  <c r="AA30" i="6"/>
  <c r="Q30" i="6"/>
  <c r="M30" i="6"/>
  <c r="L30" i="6"/>
  <c r="R30" i="6"/>
  <c r="W30" i="6"/>
  <c r="V30" i="6"/>
  <c r="H46" i="6"/>
  <c r="G46" i="6"/>
  <c r="W46" i="6"/>
  <c r="Q46" i="6"/>
  <c r="V46" i="6"/>
  <c r="R46" i="6"/>
  <c r="AA46" i="6"/>
  <c r="M46" i="6"/>
  <c r="L46" i="6"/>
  <c r="AG46" i="6"/>
  <c r="AF46" i="6"/>
  <c r="AB46" i="6"/>
  <c r="H15" i="6"/>
  <c r="G15" i="6"/>
  <c r="AG15" i="6"/>
  <c r="AF15" i="6"/>
  <c r="L15" i="6"/>
  <c r="AB15" i="6"/>
  <c r="AA15" i="6"/>
  <c r="W15" i="6"/>
  <c r="V15" i="6"/>
  <c r="R15" i="6"/>
  <c r="M15" i="6"/>
  <c r="Q15" i="6"/>
  <c r="H47" i="6"/>
  <c r="G47" i="6"/>
  <c r="AF47" i="6"/>
  <c r="AA47" i="6"/>
  <c r="AB47" i="6"/>
  <c r="W47" i="6"/>
  <c r="R47" i="6"/>
  <c r="Q47" i="6"/>
  <c r="AG47" i="6"/>
  <c r="V47" i="6"/>
  <c r="M47" i="6"/>
  <c r="L47" i="6"/>
  <c r="H32" i="6"/>
  <c r="G32" i="6"/>
  <c r="AG32" i="6"/>
  <c r="AF32" i="6"/>
  <c r="AB32" i="6"/>
  <c r="AA32" i="6"/>
  <c r="M32" i="6"/>
  <c r="L32" i="6"/>
  <c r="W32" i="6"/>
  <c r="V32" i="6"/>
  <c r="Q32" i="6"/>
  <c r="R32" i="6"/>
  <c r="H33" i="6"/>
  <c r="G33" i="6"/>
  <c r="V33" i="6"/>
  <c r="R33" i="6"/>
  <c r="Q33" i="6"/>
  <c r="M33" i="6"/>
  <c r="L33" i="6"/>
  <c r="AG33" i="6"/>
  <c r="AF33" i="6"/>
  <c r="AB33" i="6"/>
  <c r="W33" i="6"/>
  <c r="AA33" i="6"/>
  <c r="H18" i="6"/>
  <c r="G18" i="6"/>
  <c r="M18" i="6"/>
  <c r="L18" i="6"/>
  <c r="Q18" i="6"/>
  <c r="V18" i="6"/>
  <c r="R18" i="6"/>
  <c r="AB18" i="6"/>
  <c r="W18" i="6"/>
  <c r="AG18" i="6"/>
  <c r="AF18" i="6"/>
  <c r="AA18" i="6"/>
  <c r="H34" i="6"/>
  <c r="G34" i="6"/>
  <c r="M34" i="6"/>
  <c r="L34" i="6"/>
  <c r="AB34" i="6"/>
  <c r="V34" i="6"/>
  <c r="Q34" i="6"/>
  <c r="AG34" i="6"/>
  <c r="AF34" i="6"/>
  <c r="AA34" i="6"/>
  <c r="W34" i="6"/>
  <c r="R34" i="6"/>
  <c r="H19" i="6"/>
  <c r="G19" i="6"/>
  <c r="R19" i="6"/>
  <c r="L19" i="6"/>
  <c r="Q19" i="6"/>
  <c r="M19" i="6"/>
  <c r="AF19" i="6"/>
  <c r="AB19" i="6"/>
  <c r="W19" i="6"/>
  <c r="AA19" i="6"/>
  <c r="V19" i="6"/>
  <c r="AG19" i="6"/>
  <c r="H35" i="6"/>
  <c r="G35" i="6"/>
  <c r="V35" i="6"/>
  <c r="M35" i="6"/>
  <c r="R35" i="6"/>
  <c r="Q35" i="6"/>
  <c r="AG35" i="6"/>
  <c r="AA35" i="6"/>
  <c r="W35" i="6"/>
  <c r="L35" i="6"/>
  <c r="AF35" i="6"/>
  <c r="AB35" i="6"/>
  <c r="H20" i="6"/>
  <c r="G20" i="6"/>
  <c r="W20" i="6"/>
  <c r="R20" i="6"/>
  <c r="V20" i="6"/>
  <c r="Q20" i="6"/>
  <c r="AF20" i="6"/>
  <c r="AG20" i="6"/>
  <c r="AB20" i="6"/>
  <c r="AA20" i="6"/>
  <c r="M20" i="6"/>
  <c r="L20" i="6"/>
  <c r="H36" i="6"/>
  <c r="G36" i="6"/>
  <c r="AB36" i="6"/>
  <c r="V36" i="6"/>
  <c r="AA36" i="6"/>
  <c r="W36" i="6"/>
  <c r="AF36" i="6"/>
  <c r="M36" i="6"/>
  <c r="R36" i="6"/>
  <c r="Q36" i="6"/>
  <c r="L36" i="6"/>
  <c r="AG36" i="6"/>
  <c r="H21" i="6"/>
  <c r="G21" i="6"/>
  <c r="AB21" i="6"/>
  <c r="AA21" i="6"/>
  <c r="W21" i="6"/>
  <c r="V21" i="6"/>
  <c r="L21" i="6"/>
  <c r="AF21" i="6"/>
  <c r="Q21" i="6"/>
  <c r="M21" i="6"/>
  <c r="AG21" i="6"/>
  <c r="R21" i="6"/>
  <c r="H37" i="6"/>
  <c r="G37" i="6"/>
  <c r="AF37" i="6"/>
  <c r="AG37" i="6"/>
  <c r="AB37" i="6"/>
  <c r="W37" i="6"/>
  <c r="V37" i="6"/>
  <c r="AA37" i="6"/>
  <c r="R37" i="6"/>
  <c r="Q37" i="6"/>
  <c r="M37" i="6"/>
  <c r="L37" i="6"/>
  <c r="H22" i="6"/>
  <c r="G22" i="6"/>
  <c r="AG22" i="6"/>
  <c r="AF22" i="6"/>
  <c r="AB22" i="6"/>
  <c r="AA22" i="6"/>
  <c r="W22" i="6"/>
  <c r="L22" i="6"/>
  <c r="V22" i="6"/>
  <c r="R22" i="6"/>
  <c r="Q22" i="6"/>
  <c r="M22" i="6"/>
  <c r="H54" i="6"/>
  <c r="G54" i="6"/>
  <c r="AA54" i="6"/>
  <c r="R54" i="6"/>
  <c r="L54" i="6"/>
  <c r="W54" i="6"/>
  <c r="V54" i="6"/>
  <c r="Q54" i="6"/>
  <c r="M54" i="6"/>
  <c r="AB54" i="6"/>
  <c r="AG54" i="6"/>
  <c r="AF54" i="6"/>
  <c r="H7" i="6"/>
  <c r="G7" i="6"/>
  <c r="AG7" i="6"/>
  <c r="AF7" i="6"/>
  <c r="V7" i="6"/>
  <c r="Q7" i="6"/>
  <c r="M7" i="6"/>
  <c r="R7" i="6"/>
  <c r="L7" i="6"/>
  <c r="AB7" i="6"/>
  <c r="AA7" i="6"/>
  <c r="W7" i="6"/>
  <c r="H23" i="6"/>
  <c r="G23" i="6"/>
  <c r="AG23" i="6"/>
  <c r="AF23" i="6"/>
  <c r="AA23" i="6"/>
  <c r="W23" i="6"/>
  <c r="AB23" i="6"/>
  <c r="V23" i="6"/>
  <c r="R23" i="6"/>
  <c r="L23" i="6"/>
  <c r="Q23" i="6"/>
  <c r="M23" i="6"/>
  <c r="H55" i="6"/>
  <c r="G55" i="6"/>
  <c r="L55" i="6"/>
  <c r="AB55" i="6"/>
  <c r="AA55" i="6"/>
  <c r="AG55" i="6"/>
  <c r="AF55" i="6"/>
  <c r="W55" i="6"/>
  <c r="V55" i="6"/>
  <c r="R55" i="6"/>
  <c r="M55" i="6"/>
  <c r="Q55" i="6"/>
  <c r="H24" i="6"/>
  <c r="G24" i="6"/>
  <c r="Q24" i="6"/>
  <c r="L24" i="6"/>
  <c r="M24" i="6"/>
  <c r="AF24" i="6"/>
  <c r="AB24" i="6"/>
  <c r="AA24" i="6"/>
  <c r="R24" i="6"/>
  <c r="W24" i="6"/>
  <c r="V24" i="6"/>
  <c r="AG24" i="6"/>
  <c r="H40" i="6"/>
  <c r="G40" i="6"/>
  <c r="R40" i="6"/>
  <c r="M40" i="6"/>
  <c r="L40" i="6"/>
  <c r="Q40" i="6"/>
  <c r="AG40" i="6"/>
  <c r="AF40" i="6"/>
  <c r="AB40" i="6"/>
  <c r="W40" i="6"/>
  <c r="AA40" i="6"/>
  <c r="V40" i="6"/>
  <c r="H56" i="6"/>
  <c r="G56" i="6"/>
  <c r="R56" i="6"/>
  <c r="L56" i="6"/>
  <c r="Q56" i="6"/>
  <c r="M56" i="6"/>
  <c r="V56" i="6"/>
  <c r="AG56" i="6"/>
  <c r="AF56" i="6"/>
  <c r="AB56" i="6"/>
  <c r="W56" i="6"/>
  <c r="AA56" i="6"/>
  <c r="H10" i="6"/>
  <c r="G10" i="6"/>
  <c r="M10" i="6"/>
  <c r="L10" i="6"/>
  <c r="AA10" i="6"/>
  <c r="W10" i="6"/>
  <c r="V10" i="6"/>
  <c r="R10" i="6"/>
  <c r="Q10" i="6"/>
  <c r="AG10" i="6"/>
  <c r="AF10" i="6"/>
  <c r="AB10" i="6"/>
  <c r="H26" i="6"/>
  <c r="G26" i="6"/>
  <c r="M26" i="6"/>
  <c r="L26" i="6"/>
  <c r="AF26" i="6"/>
  <c r="AG26" i="6"/>
  <c r="AB26" i="6"/>
  <c r="AA26" i="6"/>
  <c r="R26" i="6"/>
  <c r="Q26" i="6"/>
  <c r="W26" i="6"/>
  <c r="V26" i="6"/>
  <c r="H42" i="6"/>
  <c r="G42" i="6"/>
  <c r="AG42" i="6"/>
  <c r="AB42" i="6"/>
  <c r="AA42" i="6"/>
  <c r="AF42" i="6"/>
  <c r="V42" i="6"/>
  <c r="R42" i="6"/>
  <c r="W42" i="6"/>
  <c r="Q42" i="6"/>
  <c r="M42" i="6"/>
  <c r="L42" i="6"/>
  <c r="H58" i="6"/>
  <c r="G58" i="6"/>
  <c r="AG58" i="6"/>
  <c r="AA58" i="6"/>
  <c r="AF58" i="6"/>
  <c r="AB58" i="6"/>
  <c r="W58" i="6"/>
  <c r="M58" i="6"/>
  <c r="L58" i="6"/>
  <c r="V58" i="6"/>
  <c r="Q58" i="6"/>
  <c r="R58" i="6"/>
  <c r="H7" i="5"/>
  <c r="G7" i="5"/>
  <c r="AA7" i="5"/>
  <c r="AG7" i="5"/>
  <c r="AB7" i="5"/>
  <c r="AF7" i="5"/>
  <c r="L7" i="5"/>
  <c r="W7" i="5"/>
  <c r="V7" i="5"/>
  <c r="R7" i="5"/>
  <c r="Q7" i="5"/>
  <c r="M7" i="5"/>
  <c r="H55" i="5"/>
  <c r="G55" i="5"/>
  <c r="AA55" i="5"/>
  <c r="W55" i="5"/>
  <c r="AB55" i="5"/>
  <c r="V55" i="5"/>
  <c r="R55" i="5"/>
  <c r="Q55" i="5"/>
  <c r="AG55" i="5"/>
  <c r="L55" i="5"/>
  <c r="AF55" i="5"/>
  <c r="M55" i="5"/>
  <c r="H24" i="5"/>
  <c r="G24" i="5"/>
  <c r="AA24" i="5"/>
  <c r="AG24" i="5"/>
  <c r="AF24" i="5"/>
  <c r="Q24" i="5"/>
  <c r="AB24" i="5"/>
  <c r="W24" i="5"/>
  <c r="V24" i="5"/>
  <c r="R24" i="5"/>
  <c r="M24" i="5"/>
  <c r="L24" i="5"/>
  <c r="H40" i="5"/>
  <c r="G40" i="5"/>
  <c r="AA40" i="5"/>
  <c r="W40" i="5"/>
  <c r="AG40" i="5"/>
  <c r="L40" i="5"/>
  <c r="AB40" i="5"/>
  <c r="R40" i="5"/>
  <c r="Q40" i="5"/>
  <c r="AF40" i="5"/>
  <c r="V40" i="5"/>
  <c r="M40" i="5"/>
  <c r="H9" i="5"/>
  <c r="G9" i="5"/>
  <c r="AA9" i="5"/>
  <c r="AG9" i="5"/>
  <c r="L9" i="5"/>
  <c r="AF9" i="5"/>
  <c r="AB9" i="5"/>
  <c r="W9" i="5"/>
  <c r="R9" i="5"/>
  <c r="Q9" i="5"/>
  <c r="M9" i="5"/>
  <c r="V9" i="5"/>
  <c r="H41" i="5"/>
  <c r="G41" i="5"/>
  <c r="AA41" i="5"/>
  <c r="W41" i="5"/>
  <c r="AF41" i="5"/>
  <c r="AG41" i="5"/>
  <c r="AB41" i="5"/>
  <c r="V41" i="5"/>
  <c r="Q41" i="5"/>
  <c r="L41" i="5"/>
  <c r="R41" i="5"/>
  <c r="M41" i="5"/>
  <c r="H57" i="5"/>
  <c r="G57" i="5"/>
  <c r="AA57" i="5"/>
  <c r="W57" i="5"/>
  <c r="AB57" i="5"/>
  <c r="Q57" i="5"/>
  <c r="V57" i="5"/>
  <c r="R57" i="5"/>
  <c r="M57" i="5"/>
  <c r="AG57" i="5"/>
  <c r="AF57" i="5"/>
  <c r="L57" i="5"/>
  <c r="H26" i="5"/>
  <c r="G26" i="5"/>
  <c r="AA26" i="5"/>
  <c r="M26" i="5"/>
  <c r="L26" i="5"/>
  <c r="AG26" i="5"/>
  <c r="W26" i="5"/>
  <c r="AF26" i="5"/>
  <c r="AB26" i="5"/>
  <c r="V26" i="5"/>
  <c r="R26" i="5"/>
  <c r="Q26" i="5"/>
  <c r="H58" i="5"/>
  <c r="G58" i="5"/>
  <c r="AA58" i="5"/>
  <c r="W58" i="5"/>
  <c r="V58" i="5"/>
  <c r="R58" i="5"/>
  <c r="Q58" i="5"/>
  <c r="M58" i="5"/>
  <c r="AG58" i="5"/>
  <c r="L58" i="5"/>
  <c r="AF58" i="5"/>
  <c r="AB58" i="5"/>
  <c r="H27" i="5"/>
  <c r="G27" i="5"/>
  <c r="AA27" i="5"/>
  <c r="V27" i="5"/>
  <c r="Q27" i="5"/>
  <c r="R27" i="5"/>
  <c r="W27" i="5"/>
  <c r="L27" i="5"/>
  <c r="M27" i="5"/>
  <c r="AG27" i="5"/>
  <c r="AF27" i="5"/>
  <c r="AB27" i="5"/>
  <c r="H12" i="5"/>
  <c r="G12" i="5"/>
  <c r="AA12" i="5"/>
  <c r="AF12" i="5"/>
  <c r="W12" i="5"/>
  <c r="AB12" i="5"/>
  <c r="AG12" i="5"/>
  <c r="Q12" i="5"/>
  <c r="M12" i="5"/>
  <c r="L12" i="5"/>
  <c r="V12" i="5"/>
  <c r="R12" i="5"/>
  <c r="H44" i="5"/>
  <c r="G44" i="5"/>
  <c r="AA44" i="5"/>
  <c r="W44" i="5"/>
  <c r="L44" i="5"/>
  <c r="AF44" i="5"/>
  <c r="V44" i="5"/>
  <c r="R44" i="5"/>
  <c r="Q44" i="5"/>
  <c r="M44" i="5"/>
  <c r="AG44" i="5"/>
  <c r="AB44" i="5"/>
  <c r="H29" i="5"/>
  <c r="G29" i="5"/>
  <c r="AA29" i="5"/>
  <c r="AG29" i="5"/>
  <c r="AF29" i="5"/>
  <c r="W29" i="5"/>
  <c r="V29" i="5"/>
  <c r="AB29" i="5"/>
  <c r="R29" i="5"/>
  <c r="M29" i="5"/>
  <c r="Q29" i="5"/>
  <c r="L29" i="5"/>
  <c r="H14" i="5"/>
  <c r="G14" i="5"/>
  <c r="AA14" i="5"/>
  <c r="AB14" i="5"/>
  <c r="W14" i="5"/>
  <c r="V14" i="5"/>
  <c r="R14" i="5"/>
  <c r="AF14" i="5"/>
  <c r="Q14" i="5"/>
  <c r="L14" i="5"/>
  <c r="AG14" i="5"/>
  <c r="M14" i="5"/>
  <c r="H46" i="5"/>
  <c r="G46" i="5"/>
  <c r="AA46" i="5"/>
  <c r="W46" i="5"/>
  <c r="AF46" i="5"/>
  <c r="AB46" i="5"/>
  <c r="AG46" i="5"/>
  <c r="V46" i="5"/>
  <c r="Q46" i="5"/>
  <c r="R46" i="5"/>
  <c r="M46" i="5"/>
  <c r="L46" i="5"/>
  <c r="H15" i="5"/>
  <c r="G15" i="5"/>
  <c r="AA15" i="5"/>
  <c r="L15" i="5"/>
  <c r="M15" i="5"/>
  <c r="AG15" i="5"/>
  <c r="AF15" i="5"/>
  <c r="AB15" i="5"/>
  <c r="W15" i="5"/>
  <c r="V15" i="5"/>
  <c r="R15" i="5"/>
  <c r="Q15" i="5"/>
  <c r="H47" i="5"/>
  <c r="G47" i="5"/>
  <c r="AA47" i="5"/>
  <c r="W47" i="5"/>
  <c r="AG47" i="5"/>
  <c r="V47" i="5"/>
  <c r="AF47" i="5"/>
  <c r="AB47" i="5"/>
  <c r="R47" i="5"/>
  <c r="Q47" i="5"/>
  <c r="M47" i="5"/>
  <c r="L47" i="5"/>
  <c r="H32" i="5"/>
  <c r="G32" i="5"/>
  <c r="AA32" i="5"/>
  <c r="R32" i="5"/>
  <c r="M32" i="5"/>
  <c r="Q32" i="5"/>
  <c r="AB32" i="5"/>
  <c r="AG32" i="5"/>
  <c r="AF32" i="5"/>
  <c r="W32" i="5"/>
  <c r="L32" i="5"/>
  <c r="V32" i="5"/>
  <c r="H17" i="5"/>
  <c r="G17" i="5"/>
  <c r="AA17" i="5"/>
  <c r="AB17" i="5"/>
  <c r="V17" i="5"/>
  <c r="W17" i="5"/>
  <c r="AG17" i="5"/>
  <c r="Q17" i="5"/>
  <c r="AF17" i="5"/>
  <c r="R17" i="5"/>
  <c r="M17" i="5"/>
  <c r="L17" i="5"/>
  <c r="H49" i="5"/>
  <c r="G49" i="5"/>
  <c r="AA49" i="5"/>
  <c r="W49" i="5"/>
  <c r="AG49" i="5"/>
  <c r="AB49" i="5"/>
  <c r="V49" i="5"/>
  <c r="AF49" i="5"/>
  <c r="Q49" i="5"/>
  <c r="R49" i="5"/>
  <c r="M49" i="5"/>
  <c r="L49" i="5"/>
  <c r="H18" i="5"/>
  <c r="G18" i="5"/>
  <c r="AA18" i="5"/>
  <c r="AG18" i="5"/>
  <c r="AF18" i="5"/>
  <c r="AB18" i="5"/>
  <c r="V18" i="5"/>
  <c r="R18" i="5"/>
  <c r="M18" i="5"/>
  <c r="W18" i="5"/>
  <c r="Q18" i="5"/>
  <c r="L18" i="5"/>
  <c r="H50" i="5"/>
  <c r="G50" i="5"/>
  <c r="AA50" i="5"/>
  <c r="W50" i="5"/>
  <c r="AB50" i="5"/>
  <c r="R50" i="5"/>
  <c r="M50" i="5"/>
  <c r="L50" i="5"/>
  <c r="V50" i="5"/>
  <c r="Q50" i="5"/>
  <c r="AG50" i="5"/>
  <c r="AF50" i="5"/>
  <c r="H19" i="5"/>
  <c r="G19" i="5"/>
  <c r="AA19" i="5"/>
  <c r="M19" i="5"/>
  <c r="L19" i="5"/>
  <c r="Q19" i="5"/>
  <c r="AG19" i="5"/>
  <c r="AF19" i="5"/>
  <c r="W19" i="5"/>
  <c r="AB19" i="5"/>
  <c r="V19" i="5"/>
  <c r="R19" i="5"/>
  <c r="H35" i="5"/>
  <c r="G35" i="5"/>
  <c r="AA35" i="5"/>
  <c r="W35" i="5"/>
  <c r="M35" i="5"/>
  <c r="L35" i="5"/>
  <c r="AG35" i="5"/>
  <c r="AB35" i="5"/>
  <c r="R35" i="5"/>
  <c r="AF35" i="5"/>
  <c r="V35" i="5"/>
  <c r="Q35" i="5"/>
  <c r="H51" i="5"/>
  <c r="G51" i="5"/>
  <c r="AA51" i="5"/>
  <c r="W51" i="5"/>
  <c r="M51" i="5"/>
  <c r="L51" i="5"/>
  <c r="AG51" i="5"/>
  <c r="V51" i="5"/>
  <c r="AF51" i="5"/>
  <c r="AB51" i="5"/>
  <c r="R51" i="5"/>
  <c r="Q51" i="5"/>
  <c r="H5" i="5"/>
  <c r="G5" i="5"/>
  <c r="AA5" i="5"/>
  <c r="Q5" i="5"/>
  <c r="L5" i="5"/>
  <c r="M5" i="5"/>
  <c r="AB5" i="5"/>
  <c r="R5" i="5"/>
  <c r="W5" i="5"/>
  <c r="V5" i="5"/>
  <c r="AG5" i="5"/>
  <c r="AF5" i="5"/>
  <c r="H37" i="5"/>
  <c r="G37" i="5"/>
  <c r="AA37" i="5"/>
  <c r="W37" i="5"/>
  <c r="AG37" i="5"/>
  <c r="AF37" i="5"/>
  <c r="AB37" i="5"/>
  <c r="Q37" i="5"/>
  <c r="V37" i="5"/>
  <c r="R37" i="5"/>
  <c r="L37" i="5"/>
  <c r="M37" i="5"/>
  <c r="H53" i="5"/>
  <c r="G53" i="5"/>
  <c r="AA53" i="5"/>
  <c r="W53" i="5"/>
  <c r="AB53" i="5"/>
  <c r="Q53" i="5"/>
  <c r="V53" i="5"/>
  <c r="R53" i="5"/>
  <c r="M53" i="5"/>
  <c r="AF53" i="5"/>
  <c r="L53" i="5"/>
  <c r="AG53" i="5"/>
  <c r="H23" i="5"/>
  <c r="G23" i="5"/>
  <c r="AA23" i="5"/>
  <c r="AG23" i="5"/>
  <c r="AF23" i="5"/>
  <c r="AB23" i="5"/>
  <c r="R23" i="5"/>
  <c r="W23" i="5"/>
  <c r="V23" i="5"/>
  <c r="Q23" i="5"/>
  <c r="M23" i="5"/>
  <c r="L23" i="5"/>
  <c r="H39" i="5"/>
  <c r="G39" i="5"/>
  <c r="AA39" i="5"/>
  <c r="W39" i="5"/>
  <c r="AB39" i="5"/>
  <c r="V39" i="5"/>
  <c r="R39" i="5"/>
  <c r="Q39" i="5"/>
  <c r="AG39" i="5"/>
  <c r="L39" i="5"/>
  <c r="M39" i="5"/>
  <c r="AF39" i="5"/>
  <c r="H8" i="5"/>
  <c r="G8" i="5"/>
  <c r="AA8" i="5"/>
  <c r="W8" i="5"/>
  <c r="R8" i="5"/>
  <c r="Q8" i="5"/>
  <c r="V8" i="5"/>
  <c r="AG8" i="5"/>
  <c r="M8" i="5"/>
  <c r="AF8" i="5"/>
  <c r="AB8" i="5"/>
  <c r="L8" i="5"/>
  <c r="H56" i="5"/>
  <c r="G56" i="5"/>
  <c r="AA56" i="5"/>
  <c r="W56" i="5"/>
  <c r="AG56" i="5"/>
  <c r="Q56" i="5"/>
  <c r="L56" i="5"/>
  <c r="AF56" i="5"/>
  <c r="M56" i="5"/>
  <c r="AB56" i="5"/>
  <c r="V56" i="5"/>
  <c r="R56" i="5"/>
  <c r="H25" i="5"/>
  <c r="G25" i="5"/>
  <c r="AA25" i="5"/>
  <c r="Q25" i="5"/>
  <c r="M25" i="5"/>
  <c r="L25" i="5"/>
  <c r="V25" i="5"/>
  <c r="AG25" i="5"/>
  <c r="R25" i="5"/>
  <c r="AF25" i="5"/>
  <c r="AB25" i="5"/>
  <c r="W25" i="5"/>
  <c r="H10" i="5"/>
  <c r="G10" i="5"/>
  <c r="AA10" i="5"/>
  <c r="M10" i="5"/>
  <c r="L10" i="5"/>
  <c r="AG10" i="5"/>
  <c r="AF10" i="5"/>
  <c r="AB10" i="5"/>
  <c r="R10" i="5"/>
  <c r="W10" i="5"/>
  <c r="V10" i="5"/>
  <c r="Q10" i="5"/>
  <c r="H42" i="5"/>
  <c r="G42" i="5"/>
  <c r="AA42" i="5"/>
  <c r="W42" i="5"/>
  <c r="V42" i="5"/>
  <c r="R42" i="5"/>
  <c r="Q42" i="5"/>
  <c r="M42" i="5"/>
  <c r="AB42" i="5"/>
  <c r="L42" i="5"/>
  <c r="AG42" i="5"/>
  <c r="AF42" i="5"/>
  <c r="H11" i="5"/>
  <c r="G11" i="5"/>
  <c r="AA11" i="5"/>
  <c r="V11" i="5"/>
  <c r="R11" i="5"/>
  <c r="Q11" i="5"/>
  <c r="AF11" i="5"/>
  <c r="M11" i="5"/>
  <c r="AB11" i="5"/>
  <c r="W11" i="5"/>
  <c r="AG11" i="5"/>
  <c r="L11" i="5"/>
  <c r="H43" i="5"/>
  <c r="G43" i="5"/>
  <c r="AA43" i="5"/>
  <c r="W43" i="5"/>
  <c r="AG43" i="5"/>
  <c r="AF43" i="5"/>
  <c r="V43" i="5"/>
  <c r="R43" i="5"/>
  <c r="AB43" i="5"/>
  <c r="Q43" i="5"/>
  <c r="M43" i="5"/>
  <c r="L43" i="5"/>
  <c r="H28" i="5"/>
  <c r="G28" i="5"/>
  <c r="AA28" i="5"/>
  <c r="AF28" i="5"/>
  <c r="AB28" i="5"/>
  <c r="W28" i="5"/>
  <c r="M28" i="5"/>
  <c r="L28" i="5"/>
  <c r="V28" i="5"/>
  <c r="AG28" i="5"/>
  <c r="R28" i="5"/>
  <c r="Q28" i="5"/>
  <c r="H13" i="5"/>
  <c r="G13" i="5"/>
  <c r="AA13" i="5"/>
  <c r="AG13" i="5"/>
  <c r="L13" i="5"/>
  <c r="M13" i="5"/>
  <c r="AF13" i="5"/>
  <c r="AB13" i="5"/>
  <c r="W13" i="5"/>
  <c r="V13" i="5"/>
  <c r="R13" i="5"/>
  <c r="Q13" i="5"/>
  <c r="H45" i="5"/>
  <c r="G45" i="5"/>
  <c r="AA45" i="5"/>
  <c r="W45" i="5"/>
  <c r="R45" i="5"/>
  <c r="Q45" i="5"/>
  <c r="M45" i="5"/>
  <c r="L45" i="5"/>
  <c r="AF45" i="5"/>
  <c r="AG45" i="5"/>
  <c r="AB45" i="5"/>
  <c r="V45" i="5"/>
  <c r="H30" i="5"/>
  <c r="G30" i="5"/>
  <c r="AA30" i="5"/>
  <c r="AG30" i="5"/>
  <c r="AB30" i="5"/>
  <c r="W30" i="5"/>
  <c r="V30" i="5"/>
  <c r="M30" i="5"/>
  <c r="AF30" i="5"/>
  <c r="R30" i="5"/>
  <c r="Q30" i="5"/>
  <c r="L30" i="5"/>
  <c r="H31" i="5"/>
  <c r="G31" i="5"/>
  <c r="AA31" i="5"/>
  <c r="L31" i="5"/>
  <c r="R31" i="5"/>
  <c r="Q31" i="5"/>
  <c r="M31" i="5"/>
  <c r="AG31" i="5"/>
  <c r="AB31" i="5"/>
  <c r="W31" i="5"/>
  <c r="V31" i="5"/>
  <c r="AF31" i="5"/>
  <c r="H16" i="5"/>
  <c r="G16" i="5"/>
  <c r="AA16" i="5"/>
  <c r="R16" i="5"/>
  <c r="Q16" i="5"/>
  <c r="M16" i="5"/>
  <c r="AG16" i="5"/>
  <c r="AB16" i="5"/>
  <c r="V16" i="5"/>
  <c r="L16" i="5"/>
  <c r="AF16" i="5"/>
  <c r="W16" i="5"/>
  <c r="H48" i="5"/>
  <c r="G48" i="5"/>
  <c r="AA48" i="5"/>
  <c r="W48" i="5"/>
  <c r="Q48" i="5"/>
  <c r="M48" i="5"/>
  <c r="L48" i="5"/>
  <c r="AG48" i="5"/>
  <c r="AF48" i="5"/>
  <c r="V48" i="5"/>
  <c r="AB48" i="5"/>
  <c r="R48" i="5"/>
  <c r="H33" i="5"/>
  <c r="G33" i="5"/>
  <c r="AA33" i="5"/>
  <c r="W33" i="5"/>
  <c r="AG33" i="5"/>
  <c r="AF33" i="5"/>
  <c r="AB33" i="5"/>
  <c r="R33" i="5"/>
  <c r="Q33" i="5"/>
  <c r="L33" i="5"/>
  <c r="V33" i="5"/>
  <c r="M33" i="5"/>
  <c r="H34" i="5"/>
  <c r="G34" i="5"/>
  <c r="AA34" i="5"/>
  <c r="W34" i="5"/>
  <c r="AB34" i="5"/>
  <c r="Q34" i="5"/>
  <c r="V34" i="5"/>
  <c r="R34" i="5"/>
  <c r="M34" i="5"/>
  <c r="AG34" i="5"/>
  <c r="AF34" i="5"/>
  <c r="L34" i="5"/>
  <c r="AL3" i="5"/>
  <c r="H3" i="5"/>
  <c r="G3" i="5"/>
  <c r="AA3" i="5"/>
  <c r="AF3" i="5"/>
  <c r="AG3" i="5"/>
  <c r="AB3" i="5"/>
  <c r="W3" i="5"/>
  <c r="V3" i="5"/>
  <c r="Q3" i="5"/>
  <c r="R3" i="5"/>
  <c r="M3" i="5"/>
  <c r="L3" i="5"/>
  <c r="H4" i="5"/>
  <c r="G4" i="5"/>
  <c r="AA4" i="5"/>
  <c r="L4" i="5"/>
  <c r="AF4" i="5"/>
  <c r="AB4" i="5"/>
  <c r="V4" i="5"/>
  <c r="R4" i="5"/>
  <c r="Q4" i="5"/>
  <c r="M4" i="5"/>
  <c r="AG4" i="5"/>
  <c r="W4" i="5"/>
  <c r="H20" i="5"/>
  <c r="G20" i="5"/>
  <c r="AA20" i="5"/>
  <c r="AF20" i="5"/>
  <c r="V20" i="5"/>
  <c r="AB20" i="5"/>
  <c r="W20" i="5"/>
  <c r="R20" i="5"/>
  <c r="Q20" i="5"/>
  <c r="M20" i="5"/>
  <c r="AG20" i="5"/>
  <c r="L20" i="5"/>
  <c r="H36" i="5"/>
  <c r="G36" i="5"/>
  <c r="AA36" i="5"/>
  <c r="W36" i="5"/>
  <c r="AF36" i="5"/>
  <c r="AB36" i="5"/>
  <c r="V36" i="5"/>
  <c r="Q36" i="5"/>
  <c r="M36" i="5"/>
  <c r="L36" i="5"/>
  <c r="AG36" i="5"/>
  <c r="R36" i="5"/>
  <c r="H52" i="5"/>
  <c r="G52" i="5"/>
  <c r="AA52" i="5"/>
  <c r="W52" i="5"/>
  <c r="AF52" i="5"/>
  <c r="V52" i="5"/>
  <c r="R52" i="5"/>
  <c r="AB52" i="5"/>
  <c r="AG52" i="5"/>
  <c r="M52" i="5"/>
  <c r="Q52" i="5"/>
  <c r="L52" i="5"/>
  <c r="H21" i="5"/>
  <c r="G21" i="5"/>
  <c r="AA21" i="5"/>
  <c r="Q21" i="5"/>
  <c r="M21" i="5"/>
  <c r="L21" i="5"/>
  <c r="AF21" i="5"/>
  <c r="AG21" i="5"/>
  <c r="W21" i="5"/>
  <c r="V21" i="5"/>
  <c r="AB21" i="5"/>
  <c r="R21" i="5"/>
  <c r="H6" i="5"/>
  <c r="G6" i="5"/>
  <c r="AA6" i="5"/>
  <c r="W6" i="5"/>
  <c r="V6" i="5"/>
  <c r="R6" i="5"/>
  <c r="AG6" i="5"/>
  <c r="AF6" i="5"/>
  <c r="Q6" i="5"/>
  <c r="M6" i="5"/>
  <c r="AB6" i="5"/>
  <c r="L6" i="5"/>
  <c r="H22" i="5"/>
  <c r="G22" i="5"/>
  <c r="AA22" i="5"/>
  <c r="W22" i="5"/>
  <c r="R22" i="5"/>
  <c r="V22" i="5"/>
  <c r="L22" i="5"/>
  <c r="AG22" i="5"/>
  <c r="AF22" i="5"/>
  <c r="AB22" i="5"/>
  <c r="Q22" i="5"/>
  <c r="M22" i="5"/>
  <c r="H38" i="5"/>
  <c r="G38" i="5"/>
  <c r="AA38" i="5"/>
  <c r="W38" i="5"/>
  <c r="L38" i="5"/>
  <c r="Q38" i="5"/>
  <c r="M38" i="5"/>
  <c r="AG38" i="5"/>
  <c r="AB38" i="5"/>
  <c r="V38" i="5"/>
  <c r="AF38" i="5"/>
  <c r="R38" i="5"/>
  <c r="H54" i="5"/>
  <c r="G54" i="5"/>
  <c r="AA54" i="5"/>
  <c r="W54" i="5"/>
  <c r="L54" i="5"/>
  <c r="AF54" i="5"/>
  <c r="R54" i="5"/>
  <c r="AG54" i="5"/>
  <c r="AB54" i="5"/>
  <c r="V54" i="5"/>
  <c r="M54" i="5"/>
  <c r="Q54" i="5"/>
  <c r="H3" i="4"/>
  <c r="G3" i="4"/>
  <c r="AA3" i="4"/>
  <c r="AG3" i="4"/>
  <c r="AF3" i="4"/>
  <c r="V3" i="4"/>
  <c r="M3" i="4"/>
  <c r="R3" i="4"/>
  <c r="Q3" i="4"/>
  <c r="L3" i="4"/>
  <c r="AB3" i="4"/>
  <c r="W3" i="4"/>
  <c r="H35" i="4"/>
  <c r="G35" i="4"/>
  <c r="AA35" i="4"/>
  <c r="W35" i="4"/>
  <c r="AG35" i="4"/>
  <c r="AF35" i="4"/>
  <c r="R35" i="4"/>
  <c r="AB35" i="4"/>
  <c r="V35" i="4"/>
  <c r="Q35" i="4"/>
  <c r="L35" i="4"/>
  <c r="M35" i="4"/>
  <c r="H4" i="4"/>
  <c r="G4" i="4"/>
  <c r="AA4" i="4"/>
  <c r="L4" i="4"/>
  <c r="AG4" i="4"/>
  <c r="AF4" i="4"/>
  <c r="AB4" i="4"/>
  <c r="W4" i="4"/>
  <c r="V4" i="4"/>
  <c r="M4" i="4"/>
  <c r="R4" i="4"/>
  <c r="Q4" i="4"/>
  <c r="H52" i="4"/>
  <c r="G52" i="4"/>
  <c r="AA52" i="4"/>
  <c r="W52" i="4"/>
  <c r="AF52" i="4"/>
  <c r="AB52" i="4"/>
  <c r="AG52" i="4"/>
  <c r="M52" i="4"/>
  <c r="L52" i="4"/>
  <c r="R52" i="4"/>
  <c r="Q52" i="4"/>
  <c r="V52" i="4"/>
  <c r="H37" i="4"/>
  <c r="G37" i="4"/>
  <c r="AA37" i="4"/>
  <c r="W37" i="4"/>
  <c r="AG37" i="4"/>
  <c r="AF37" i="4"/>
  <c r="R37" i="4"/>
  <c r="Q37" i="4"/>
  <c r="M37" i="4"/>
  <c r="L37" i="4"/>
  <c r="AB37" i="4"/>
  <c r="V37" i="4"/>
  <c r="H19" i="4"/>
  <c r="G19" i="4"/>
  <c r="AA19" i="4"/>
  <c r="AB19" i="4"/>
  <c r="AG19" i="4"/>
  <c r="AF19" i="4"/>
  <c r="W19" i="4"/>
  <c r="V19" i="4"/>
  <c r="R19" i="4"/>
  <c r="Q19" i="4"/>
  <c r="L19" i="4"/>
  <c r="M19" i="4"/>
  <c r="H51" i="4"/>
  <c r="G51" i="4"/>
  <c r="AA51" i="4"/>
  <c r="W51" i="4"/>
  <c r="M51" i="4"/>
  <c r="L51" i="4"/>
  <c r="R51" i="4"/>
  <c r="Q51" i="4"/>
  <c r="AF51" i="4"/>
  <c r="AG51" i="4"/>
  <c r="AB51" i="4"/>
  <c r="V51" i="4"/>
  <c r="H20" i="4"/>
  <c r="G20" i="4"/>
  <c r="AA20" i="4"/>
  <c r="L20" i="4"/>
  <c r="Q20" i="4"/>
  <c r="M20" i="4"/>
  <c r="V20" i="4"/>
  <c r="R20" i="4"/>
  <c r="AB20" i="4"/>
  <c r="W20" i="4"/>
  <c r="AF20" i="4"/>
  <c r="AG20" i="4"/>
  <c r="H36" i="4"/>
  <c r="G36" i="4"/>
  <c r="AA36" i="4"/>
  <c r="W36" i="4"/>
  <c r="R36" i="4"/>
  <c r="Q36" i="4"/>
  <c r="L36" i="4"/>
  <c r="AF36" i="4"/>
  <c r="M36" i="4"/>
  <c r="AG36" i="4"/>
  <c r="AB36" i="4"/>
  <c r="V36" i="4"/>
  <c r="H5" i="4"/>
  <c r="G5" i="4"/>
  <c r="AA5" i="4"/>
  <c r="R5" i="4"/>
  <c r="L5" i="4"/>
  <c r="M5" i="4"/>
  <c r="AG5" i="4"/>
  <c r="AB5" i="4"/>
  <c r="W5" i="4"/>
  <c r="Q5" i="4"/>
  <c r="AF5" i="4"/>
  <c r="V5" i="4"/>
  <c r="H21" i="4"/>
  <c r="G21" i="4"/>
  <c r="AA21" i="4"/>
  <c r="R21" i="4"/>
  <c r="Q21" i="4"/>
  <c r="AF21" i="4"/>
  <c r="AB21" i="4"/>
  <c r="W21" i="4"/>
  <c r="V21" i="4"/>
  <c r="AG21" i="4"/>
  <c r="M21" i="4"/>
  <c r="L21" i="4"/>
  <c r="H53" i="4"/>
  <c r="G53" i="4"/>
  <c r="AA53" i="4"/>
  <c r="W53" i="4"/>
  <c r="AG53" i="4"/>
  <c r="AF53" i="4"/>
  <c r="AB53" i="4"/>
  <c r="V53" i="4"/>
  <c r="R53" i="4"/>
  <c r="Q53" i="4"/>
  <c r="M53" i="4"/>
  <c r="L53" i="4"/>
  <c r="H6" i="4"/>
  <c r="G6" i="4"/>
  <c r="AA6" i="4"/>
  <c r="AB6" i="4"/>
  <c r="V6" i="4"/>
  <c r="R6" i="4"/>
  <c r="Q6" i="4"/>
  <c r="W6" i="4"/>
  <c r="AG6" i="4"/>
  <c r="AF6" i="4"/>
  <c r="M6" i="4"/>
  <c r="L6" i="4"/>
  <c r="H22" i="4"/>
  <c r="G22" i="4"/>
  <c r="AA22" i="4"/>
  <c r="AB22" i="4"/>
  <c r="W22" i="4"/>
  <c r="AG22" i="4"/>
  <c r="AF22" i="4"/>
  <c r="V22" i="4"/>
  <c r="R22" i="4"/>
  <c r="L22" i="4"/>
  <c r="Q22" i="4"/>
  <c r="M22" i="4"/>
  <c r="H38" i="4"/>
  <c r="G38" i="4"/>
  <c r="AA38" i="4"/>
  <c r="W38" i="4"/>
  <c r="AG38" i="4"/>
  <c r="Q38" i="4"/>
  <c r="M38" i="4"/>
  <c r="L38" i="4"/>
  <c r="AF38" i="4"/>
  <c r="R38" i="4"/>
  <c r="AB38" i="4"/>
  <c r="V38" i="4"/>
  <c r="H54" i="4"/>
  <c r="G54" i="4"/>
  <c r="AA54" i="4"/>
  <c r="W54" i="4"/>
  <c r="L54" i="4"/>
  <c r="AF54" i="4"/>
  <c r="AB54" i="4"/>
  <c r="V54" i="4"/>
  <c r="R54" i="4"/>
  <c r="AG54" i="4"/>
  <c r="Q54" i="4"/>
  <c r="M54" i="4"/>
  <c r="H7" i="4"/>
  <c r="G7" i="4"/>
  <c r="AA7" i="4"/>
  <c r="AG7" i="4"/>
  <c r="AF7" i="4"/>
  <c r="AB7" i="4"/>
  <c r="W7" i="4"/>
  <c r="R7" i="4"/>
  <c r="Q7" i="4"/>
  <c r="L7" i="4"/>
  <c r="V7" i="4"/>
  <c r="M7" i="4"/>
  <c r="H23" i="4"/>
  <c r="G23" i="4"/>
  <c r="AA23" i="4"/>
  <c r="AG23" i="4"/>
  <c r="AF23" i="4"/>
  <c r="V23" i="4"/>
  <c r="M23" i="4"/>
  <c r="AB23" i="4"/>
  <c r="W23" i="4"/>
  <c r="R23" i="4"/>
  <c r="Q23" i="4"/>
  <c r="L23" i="4"/>
  <c r="H39" i="4"/>
  <c r="G39" i="4"/>
  <c r="AA39" i="4"/>
  <c r="W39" i="4"/>
  <c r="AB39" i="4"/>
  <c r="AG39" i="4"/>
  <c r="AF39" i="4"/>
  <c r="V39" i="4"/>
  <c r="R39" i="4"/>
  <c r="Q39" i="4"/>
  <c r="M39" i="4"/>
  <c r="L39" i="4"/>
  <c r="H55" i="4"/>
  <c r="G55" i="4"/>
  <c r="AA55" i="4"/>
  <c r="W55" i="4"/>
  <c r="AB55" i="4"/>
  <c r="V55" i="4"/>
  <c r="AG55" i="4"/>
  <c r="AF55" i="4"/>
  <c r="R55" i="4"/>
  <c r="M55" i="4"/>
  <c r="L55" i="4"/>
  <c r="Q55" i="4"/>
  <c r="H8" i="4"/>
  <c r="G8" i="4"/>
  <c r="AA8" i="4"/>
  <c r="R8" i="4"/>
  <c r="Q8" i="4"/>
  <c r="M8" i="4"/>
  <c r="L8" i="4"/>
  <c r="AF8" i="4"/>
  <c r="V8" i="4"/>
  <c r="AG8" i="4"/>
  <c r="AB8" i="4"/>
  <c r="W8" i="4"/>
  <c r="H24" i="4"/>
  <c r="G24" i="4"/>
  <c r="AA24" i="4"/>
  <c r="V24" i="4"/>
  <c r="R24" i="4"/>
  <c r="Q24" i="4"/>
  <c r="AG24" i="4"/>
  <c r="W24" i="4"/>
  <c r="L24" i="4"/>
  <c r="AF24" i="4"/>
  <c r="AB24" i="4"/>
  <c r="M24" i="4"/>
  <c r="H40" i="4"/>
  <c r="G40" i="4"/>
  <c r="AA40" i="4"/>
  <c r="W40" i="4"/>
  <c r="R40" i="4"/>
  <c r="Q40" i="4"/>
  <c r="AB40" i="4"/>
  <c r="V40" i="4"/>
  <c r="M40" i="4"/>
  <c r="L40" i="4"/>
  <c r="AF40" i="4"/>
  <c r="AG40" i="4"/>
  <c r="H56" i="4"/>
  <c r="G56" i="4"/>
  <c r="AA56" i="4"/>
  <c r="W56" i="4"/>
  <c r="Q56" i="4"/>
  <c r="M56" i="4"/>
  <c r="L56" i="4"/>
  <c r="AG56" i="4"/>
  <c r="V56" i="4"/>
  <c r="AF56" i="4"/>
  <c r="AB56" i="4"/>
  <c r="R56" i="4"/>
  <c r="H9" i="4"/>
  <c r="G9" i="4"/>
  <c r="AA9" i="4"/>
  <c r="L9" i="4"/>
  <c r="AG9" i="4"/>
  <c r="AF9" i="4"/>
  <c r="AB9" i="4"/>
  <c r="W9" i="4"/>
  <c r="V9" i="4"/>
  <c r="R9" i="4"/>
  <c r="Q9" i="4"/>
  <c r="M9" i="4"/>
  <c r="H25" i="4"/>
  <c r="G25" i="4"/>
  <c r="AA25" i="4"/>
  <c r="AG25" i="4"/>
  <c r="AF25" i="4"/>
  <c r="V25" i="4"/>
  <c r="M25" i="4"/>
  <c r="R25" i="4"/>
  <c r="Q25" i="4"/>
  <c r="L25" i="4"/>
  <c r="AB25" i="4"/>
  <c r="W25" i="4"/>
  <c r="H41" i="4"/>
  <c r="G41" i="4"/>
  <c r="AA41" i="4"/>
  <c r="W41" i="4"/>
  <c r="AG41" i="4"/>
  <c r="AF41" i="4"/>
  <c r="R41" i="4"/>
  <c r="L41" i="4"/>
  <c r="AB41" i="4"/>
  <c r="V41" i="4"/>
  <c r="Q41" i="4"/>
  <c r="M41" i="4"/>
  <c r="H57" i="4"/>
  <c r="G57" i="4"/>
  <c r="AA57" i="4"/>
  <c r="W57" i="4"/>
  <c r="AG57" i="4"/>
  <c r="AF57" i="4"/>
  <c r="Q57" i="4"/>
  <c r="M57" i="4"/>
  <c r="L57" i="4"/>
  <c r="V57" i="4"/>
  <c r="AB57" i="4"/>
  <c r="R57" i="4"/>
  <c r="H10" i="4"/>
  <c r="G10" i="4"/>
  <c r="AA10" i="4"/>
  <c r="Q10" i="4"/>
  <c r="V10" i="4"/>
  <c r="R10" i="4"/>
  <c r="M10" i="4"/>
  <c r="AB10" i="4"/>
  <c r="L10" i="4"/>
  <c r="AG10" i="4"/>
  <c r="AF10" i="4"/>
  <c r="W10" i="4"/>
  <c r="H26" i="4"/>
  <c r="G26" i="4"/>
  <c r="AA26" i="4"/>
  <c r="Q26" i="4"/>
  <c r="M26" i="4"/>
  <c r="AG26" i="4"/>
  <c r="AF26" i="4"/>
  <c r="AB26" i="4"/>
  <c r="W26" i="4"/>
  <c r="V26" i="4"/>
  <c r="R26" i="4"/>
  <c r="L26" i="4"/>
  <c r="H42" i="4"/>
  <c r="G42" i="4"/>
  <c r="AA42" i="4"/>
  <c r="W42" i="4"/>
  <c r="L42" i="4"/>
  <c r="AB42" i="4"/>
  <c r="V42" i="4"/>
  <c r="R42" i="4"/>
  <c r="Q42" i="4"/>
  <c r="M42" i="4"/>
  <c r="AF42" i="4"/>
  <c r="AG42" i="4"/>
  <c r="H58" i="4"/>
  <c r="G58" i="4"/>
  <c r="AA58" i="4"/>
  <c r="W58" i="4"/>
  <c r="V58" i="4"/>
  <c r="R58" i="4"/>
  <c r="AF58" i="4"/>
  <c r="M58" i="4"/>
  <c r="AG58" i="4"/>
  <c r="AB58" i="4"/>
  <c r="Q58" i="4"/>
  <c r="L58" i="4"/>
  <c r="H11" i="4"/>
  <c r="G11" i="4"/>
  <c r="AA11" i="4"/>
  <c r="W11" i="4"/>
  <c r="V11" i="4"/>
  <c r="AG11" i="4"/>
  <c r="AF11" i="4"/>
  <c r="AB11" i="4"/>
  <c r="M11" i="4"/>
  <c r="R11" i="4"/>
  <c r="Q11" i="4"/>
  <c r="L11" i="4"/>
  <c r="H27" i="4"/>
  <c r="G27" i="4"/>
  <c r="AA27" i="4"/>
  <c r="W27" i="4"/>
  <c r="V27" i="4"/>
  <c r="M27" i="4"/>
  <c r="L27" i="4"/>
  <c r="Q27" i="4"/>
  <c r="AB27" i="4"/>
  <c r="R27" i="4"/>
  <c r="AF27" i="4"/>
  <c r="AG27" i="4"/>
  <c r="H43" i="4"/>
  <c r="G43" i="4"/>
  <c r="AA43" i="4"/>
  <c r="W43" i="4"/>
  <c r="AB43" i="4"/>
  <c r="V43" i="4"/>
  <c r="R43" i="4"/>
  <c r="Q43" i="4"/>
  <c r="AG43" i="4"/>
  <c r="L43" i="4"/>
  <c r="AF43" i="4"/>
  <c r="M43" i="4"/>
  <c r="H12" i="4"/>
  <c r="G12" i="4"/>
  <c r="AA12" i="4"/>
  <c r="AG12" i="4"/>
  <c r="AF12" i="4"/>
  <c r="AB12" i="4"/>
  <c r="W12" i="4"/>
  <c r="V12" i="4"/>
  <c r="R12" i="4"/>
  <c r="Q12" i="4"/>
  <c r="L12" i="4"/>
  <c r="M12" i="4"/>
  <c r="H28" i="4"/>
  <c r="G28" i="4"/>
  <c r="AA28" i="4"/>
  <c r="AG28" i="4"/>
  <c r="AF28" i="4"/>
  <c r="AB28" i="4"/>
  <c r="W28" i="4"/>
  <c r="V28" i="4"/>
  <c r="M28" i="4"/>
  <c r="R28" i="4"/>
  <c r="Q28" i="4"/>
  <c r="L28" i="4"/>
  <c r="H44" i="4"/>
  <c r="G44" i="4"/>
  <c r="AA44" i="4"/>
  <c r="W44" i="4"/>
  <c r="R44" i="4"/>
  <c r="Q44" i="4"/>
  <c r="AG44" i="4"/>
  <c r="AB44" i="4"/>
  <c r="M44" i="4"/>
  <c r="L44" i="4"/>
  <c r="AF44" i="4"/>
  <c r="V44" i="4"/>
  <c r="H13" i="4"/>
  <c r="G13" i="4"/>
  <c r="AA13" i="4"/>
  <c r="M13" i="4"/>
  <c r="L13" i="4"/>
  <c r="V13" i="4"/>
  <c r="R13" i="4"/>
  <c r="Q13" i="4"/>
  <c r="AB13" i="4"/>
  <c r="W13" i="4"/>
  <c r="AG13" i="4"/>
  <c r="AF13" i="4"/>
  <c r="H29" i="4"/>
  <c r="G29" i="4"/>
  <c r="AA29" i="4"/>
  <c r="AG29" i="4"/>
  <c r="AF29" i="4"/>
  <c r="AB29" i="4"/>
  <c r="W29" i="4"/>
  <c r="R29" i="4"/>
  <c r="V29" i="4"/>
  <c r="Q29" i="4"/>
  <c r="M29" i="4"/>
  <c r="L29" i="4"/>
  <c r="H45" i="4"/>
  <c r="G45" i="4"/>
  <c r="AA45" i="4"/>
  <c r="W45" i="4"/>
  <c r="AG45" i="4"/>
  <c r="AF45" i="4"/>
  <c r="AB45" i="4"/>
  <c r="Q45" i="4"/>
  <c r="V45" i="4"/>
  <c r="R45" i="4"/>
  <c r="M45" i="4"/>
  <c r="L45" i="4"/>
  <c r="H14" i="4"/>
  <c r="G14" i="4"/>
  <c r="AA14" i="4"/>
  <c r="AB14" i="4"/>
  <c r="W14" i="4"/>
  <c r="V14" i="4"/>
  <c r="AF14" i="4"/>
  <c r="AG14" i="4"/>
  <c r="R14" i="4"/>
  <c r="Q14" i="4"/>
  <c r="L14" i="4"/>
  <c r="M14" i="4"/>
  <c r="H30" i="4"/>
  <c r="G30" i="4"/>
  <c r="AA30" i="4"/>
  <c r="L30" i="4"/>
  <c r="AF30" i="4"/>
  <c r="V30" i="4"/>
  <c r="M30" i="4"/>
  <c r="AB30" i="4"/>
  <c r="W30" i="4"/>
  <c r="R30" i="4"/>
  <c r="Q30" i="4"/>
  <c r="AG30" i="4"/>
  <c r="H46" i="4"/>
  <c r="G46" i="4"/>
  <c r="AA46" i="4"/>
  <c r="W46" i="4"/>
  <c r="AB46" i="4"/>
  <c r="Q46" i="4"/>
  <c r="V46" i="4"/>
  <c r="R46" i="4"/>
  <c r="AG46" i="4"/>
  <c r="AF46" i="4"/>
  <c r="M46" i="4"/>
  <c r="L46" i="4"/>
  <c r="H15" i="4"/>
  <c r="G15" i="4"/>
  <c r="AA15" i="4"/>
  <c r="M15" i="4"/>
  <c r="L15" i="4"/>
  <c r="AG15" i="4"/>
  <c r="AF15" i="4"/>
  <c r="AB15" i="4"/>
  <c r="W15" i="4"/>
  <c r="V15" i="4"/>
  <c r="R15" i="4"/>
  <c r="Q15" i="4"/>
  <c r="H31" i="4"/>
  <c r="G31" i="4"/>
  <c r="AA31" i="4"/>
  <c r="M31" i="4"/>
  <c r="L31" i="4"/>
  <c r="W31" i="4"/>
  <c r="V31" i="4"/>
  <c r="R31" i="4"/>
  <c r="AG31" i="4"/>
  <c r="AF31" i="4"/>
  <c r="AB31" i="4"/>
  <c r="Q31" i="4"/>
  <c r="H47" i="4"/>
  <c r="G47" i="4"/>
  <c r="AA47" i="4"/>
  <c r="W47" i="4"/>
  <c r="AB47" i="4"/>
  <c r="AG47" i="4"/>
  <c r="AF47" i="4"/>
  <c r="V47" i="4"/>
  <c r="R47" i="4"/>
  <c r="Q47" i="4"/>
  <c r="M47" i="4"/>
  <c r="L47" i="4"/>
  <c r="H16" i="4"/>
  <c r="G16" i="4"/>
  <c r="AA16" i="4"/>
  <c r="V16" i="4"/>
  <c r="R16" i="4"/>
  <c r="AB16" i="4"/>
  <c r="M16" i="4"/>
  <c r="AG16" i="4"/>
  <c r="AF16" i="4"/>
  <c r="W16" i="4"/>
  <c r="Q16" i="4"/>
  <c r="L16" i="4"/>
  <c r="H32" i="4"/>
  <c r="G32" i="4"/>
  <c r="AA32" i="4"/>
  <c r="V32" i="4"/>
  <c r="R32" i="4"/>
  <c r="AG32" i="4"/>
  <c r="Q32" i="4"/>
  <c r="M32" i="4"/>
  <c r="L32" i="4"/>
  <c r="AF32" i="4"/>
  <c r="W32" i="4"/>
  <c r="AB32" i="4"/>
  <c r="H48" i="4"/>
  <c r="G48" i="4"/>
  <c r="AA48" i="4"/>
  <c r="W48" i="4"/>
  <c r="R48" i="4"/>
  <c r="Q48" i="4"/>
  <c r="L48" i="4"/>
  <c r="AF48" i="4"/>
  <c r="M48" i="4"/>
  <c r="AG48" i="4"/>
  <c r="AB48" i="4"/>
  <c r="V48" i="4"/>
  <c r="H17" i="4"/>
  <c r="G17" i="4"/>
  <c r="AA17" i="4"/>
  <c r="AF17" i="4"/>
  <c r="AB17" i="4"/>
  <c r="R17" i="4"/>
  <c r="Q17" i="4"/>
  <c r="M17" i="4"/>
  <c r="W17" i="4"/>
  <c r="AG17" i="4"/>
  <c r="V17" i="4"/>
  <c r="L17" i="4"/>
  <c r="H33" i="4"/>
  <c r="G33" i="4"/>
  <c r="AA33" i="4"/>
  <c r="W33" i="4"/>
  <c r="AG33" i="4"/>
  <c r="AF33" i="4"/>
  <c r="V33" i="4"/>
  <c r="AB33" i="4"/>
  <c r="R33" i="4"/>
  <c r="Q33" i="4"/>
  <c r="M33" i="4"/>
  <c r="L33" i="4"/>
  <c r="H49" i="4"/>
  <c r="G49" i="4"/>
  <c r="AA49" i="4"/>
  <c r="W49" i="4"/>
  <c r="AG49" i="4"/>
  <c r="AF49" i="4"/>
  <c r="AB49" i="4"/>
  <c r="V49" i="4"/>
  <c r="R49" i="4"/>
  <c r="Q49" i="4"/>
  <c r="L49" i="4"/>
  <c r="M49" i="4"/>
  <c r="H18" i="4"/>
  <c r="G18" i="4"/>
  <c r="AA18" i="4"/>
  <c r="AG18" i="4"/>
  <c r="AF18" i="4"/>
  <c r="AB18" i="4"/>
  <c r="V18" i="4"/>
  <c r="M18" i="4"/>
  <c r="R18" i="4"/>
  <c r="Q18" i="4"/>
  <c r="L18" i="4"/>
  <c r="W18" i="4"/>
  <c r="H34" i="4"/>
  <c r="G34" i="4"/>
  <c r="AA34" i="4"/>
  <c r="W34" i="4"/>
  <c r="R34" i="4"/>
  <c r="Q34" i="4"/>
  <c r="M34" i="4"/>
  <c r="L34" i="4"/>
  <c r="AB34" i="4"/>
  <c r="V34" i="4"/>
  <c r="AF34" i="4"/>
  <c r="AG34" i="4"/>
  <c r="H50" i="4"/>
  <c r="G50" i="4"/>
  <c r="AA50" i="4"/>
  <c r="W50" i="4"/>
  <c r="M50" i="4"/>
  <c r="L50" i="4"/>
  <c r="AG50" i="4"/>
  <c r="AF50" i="4"/>
  <c r="V50" i="4"/>
  <c r="AB50" i="4"/>
  <c r="R50" i="4"/>
  <c r="Q50" i="4"/>
  <c r="H21" i="3"/>
  <c r="G21" i="3"/>
  <c r="AA21" i="3"/>
  <c r="L21" i="3"/>
  <c r="R21" i="3"/>
  <c r="Q21" i="3"/>
  <c r="M21" i="3"/>
  <c r="AF21" i="3"/>
  <c r="W21" i="3"/>
  <c r="AG21" i="3"/>
  <c r="AB21" i="3"/>
  <c r="V21" i="3"/>
  <c r="H53" i="3"/>
  <c r="G53" i="3"/>
  <c r="AA53" i="3"/>
  <c r="W53" i="3"/>
  <c r="AB53" i="3"/>
  <c r="V53" i="3"/>
  <c r="R53" i="3"/>
  <c r="AG53" i="3"/>
  <c r="AF53" i="3"/>
  <c r="Q53" i="3"/>
  <c r="M53" i="3"/>
  <c r="L53" i="3"/>
  <c r="H6" i="3"/>
  <c r="G6" i="3"/>
  <c r="AA6" i="3"/>
  <c r="L6" i="3"/>
  <c r="AG6" i="3"/>
  <c r="AF6" i="3"/>
  <c r="AB6" i="3"/>
  <c r="R6" i="3"/>
  <c r="M6" i="3"/>
  <c r="W6" i="3"/>
  <c r="V6" i="3"/>
  <c r="Q6" i="3"/>
  <c r="H38" i="3"/>
  <c r="G38" i="3"/>
  <c r="AA38" i="3"/>
  <c r="W38" i="3"/>
  <c r="L38" i="3"/>
  <c r="AG38" i="3"/>
  <c r="AF38" i="3"/>
  <c r="AB38" i="3"/>
  <c r="M38" i="3"/>
  <c r="Q38" i="3"/>
  <c r="V38" i="3"/>
  <c r="R38" i="3"/>
  <c r="H23" i="3"/>
  <c r="G23" i="3"/>
  <c r="AA23" i="3"/>
  <c r="R23" i="3"/>
  <c r="Q23" i="3"/>
  <c r="M23" i="3"/>
  <c r="AG23" i="3"/>
  <c r="AF23" i="3"/>
  <c r="AB23" i="3"/>
  <c r="W23" i="3"/>
  <c r="V23" i="3"/>
  <c r="L23" i="3"/>
  <c r="H39" i="3"/>
  <c r="G39" i="3"/>
  <c r="AA39" i="3"/>
  <c r="W39" i="3"/>
  <c r="AB39" i="3"/>
  <c r="V39" i="3"/>
  <c r="R39" i="3"/>
  <c r="AG39" i="3"/>
  <c r="Q39" i="3"/>
  <c r="M39" i="3"/>
  <c r="L39" i="3"/>
  <c r="AF39" i="3"/>
  <c r="H8" i="3"/>
  <c r="G8" i="3"/>
  <c r="AA8" i="3"/>
  <c r="AB8" i="3"/>
  <c r="W8" i="3"/>
  <c r="V8" i="3"/>
  <c r="AG8" i="3"/>
  <c r="AF8" i="3"/>
  <c r="R8" i="3"/>
  <c r="Q8" i="3"/>
  <c r="M8" i="3"/>
  <c r="L8" i="3"/>
  <c r="H40" i="3"/>
  <c r="G40" i="3"/>
  <c r="AA40" i="3"/>
  <c r="W40" i="3"/>
  <c r="V40" i="3"/>
  <c r="R40" i="3"/>
  <c r="Q40" i="3"/>
  <c r="M40" i="3"/>
  <c r="L40" i="3"/>
  <c r="AG40" i="3"/>
  <c r="AB40" i="3"/>
  <c r="AF40" i="3"/>
  <c r="H25" i="3"/>
  <c r="G25" i="3"/>
  <c r="AA25" i="3"/>
  <c r="AF25" i="3"/>
  <c r="AG25" i="3"/>
  <c r="Q25" i="3"/>
  <c r="M25" i="3"/>
  <c r="AB25" i="3"/>
  <c r="W25" i="3"/>
  <c r="V25" i="3"/>
  <c r="L25" i="3"/>
  <c r="R25" i="3"/>
  <c r="H57" i="3"/>
  <c r="G57" i="3"/>
  <c r="AA57" i="3"/>
  <c r="W57" i="3"/>
  <c r="AB57" i="3"/>
  <c r="V57" i="3"/>
  <c r="R57" i="3"/>
  <c r="AG57" i="3"/>
  <c r="AF57" i="3"/>
  <c r="M57" i="3"/>
  <c r="Q57" i="3"/>
  <c r="L57" i="3"/>
  <c r="H10" i="3"/>
  <c r="G10" i="3"/>
  <c r="AA10" i="3"/>
  <c r="M10" i="3"/>
  <c r="L10" i="3"/>
  <c r="AB10" i="3"/>
  <c r="W10" i="3"/>
  <c r="V10" i="3"/>
  <c r="R10" i="3"/>
  <c r="Q10" i="3"/>
  <c r="AG10" i="3"/>
  <c r="AF10" i="3"/>
  <c r="H42" i="3"/>
  <c r="G42" i="3"/>
  <c r="AA42" i="3"/>
  <c r="W42" i="3"/>
  <c r="V42" i="3"/>
  <c r="R42" i="3"/>
  <c r="Q42" i="3"/>
  <c r="M42" i="3"/>
  <c r="L42" i="3"/>
  <c r="AG42" i="3"/>
  <c r="AF42" i="3"/>
  <c r="AB42" i="3"/>
  <c r="H27" i="3"/>
  <c r="G27" i="3"/>
  <c r="AA27" i="3"/>
  <c r="AG27" i="3"/>
  <c r="AF27" i="3"/>
  <c r="AB27" i="3"/>
  <c r="W27" i="3"/>
  <c r="V27" i="3"/>
  <c r="R27" i="3"/>
  <c r="Q27" i="3"/>
  <c r="L27" i="3"/>
  <c r="M27" i="3"/>
  <c r="H44" i="3"/>
  <c r="G44" i="3"/>
  <c r="AA44" i="3"/>
  <c r="W44" i="3"/>
  <c r="M44" i="3"/>
  <c r="L44" i="3"/>
  <c r="AG44" i="3"/>
  <c r="AF44" i="3"/>
  <c r="AB44" i="3"/>
  <c r="V44" i="3"/>
  <c r="R44" i="3"/>
  <c r="Q44" i="3"/>
  <c r="H45" i="3"/>
  <c r="G45" i="3"/>
  <c r="AA45" i="3"/>
  <c r="W45" i="3"/>
  <c r="R45" i="3"/>
  <c r="Q45" i="3"/>
  <c r="M45" i="3"/>
  <c r="AG45" i="3"/>
  <c r="AB45" i="3"/>
  <c r="V45" i="3"/>
  <c r="AF45" i="3"/>
  <c r="L45" i="3"/>
  <c r="H14" i="3"/>
  <c r="G14" i="3"/>
  <c r="AA14" i="3"/>
  <c r="AG14" i="3"/>
  <c r="AF14" i="3"/>
  <c r="AB14" i="3"/>
  <c r="W14" i="3"/>
  <c r="V14" i="3"/>
  <c r="Q14" i="3"/>
  <c r="M14" i="3"/>
  <c r="L14" i="3"/>
  <c r="R14" i="3"/>
  <c r="H46" i="3"/>
  <c r="G46" i="3"/>
  <c r="AA46" i="3"/>
  <c r="W46" i="3"/>
  <c r="AG46" i="3"/>
  <c r="AF46" i="3"/>
  <c r="AB46" i="3"/>
  <c r="V46" i="3"/>
  <c r="R46" i="3"/>
  <c r="Q46" i="3"/>
  <c r="M46" i="3"/>
  <c r="L46" i="3"/>
  <c r="H15" i="3"/>
  <c r="G15" i="3"/>
  <c r="AA15" i="3"/>
  <c r="AF15" i="3"/>
  <c r="AB15" i="3"/>
  <c r="W15" i="3"/>
  <c r="V15" i="3"/>
  <c r="R15" i="3"/>
  <c r="Q15" i="3"/>
  <c r="AG15" i="3"/>
  <c r="M15" i="3"/>
  <c r="L15" i="3"/>
  <c r="H47" i="3"/>
  <c r="G47" i="3"/>
  <c r="AA47" i="3"/>
  <c r="W47" i="3"/>
  <c r="AG47" i="3"/>
  <c r="AF47" i="3"/>
  <c r="AB47" i="3"/>
  <c r="L47" i="3"/>
  <c r="M47" i="3"/>
  <c r="V47" i="3"/>
  <c r="R47" i="3"/>
  <c r="Q47" i="3"/>
  <c r="H16" i="3"/>
  <c r="G16" i="3"/>
  <c r="AA16" i="3"/>
  <c r="Q16" i="3"/>
  <c r="M16" i="3"/>
  <c r="AG16" i="3"/>
  <c r="AB16" i="3"/>
  <c r="V16" i="3"/>
  <c r="AF16" i="3"/>
  <c r="W16" i="3"/>
  <c r="R16" i="3"/>
  <c r="L16" i="3"/>
  <c r="H48" i="3"/>
  <c r="G48" i="3"/>
  <c r="AA48" i="3"/>
  <c r="W48" i="3"/>
  <c r="Q48" i="3"/>
  <c r="M48" i="3"/>
  <c r="L48" i="3"/>
  <c r="AG48" i="3"/>
  <c r="AB48" i="3"/>
  <c r="R48" i="3"/>
  <c r="AF48" i="3"/>
  <c r="V48" i="3"/>
  <c r="H17" i="3"/>
  <c r="G17" i="3"/>
  <c r="AA17" i="3"/>
  <c r="M17" i="3"/>
  <c r="L17" i="3"/>
  <c r="AG17" i="3"/>
  <c r="AF17" i="3"/>
  <c r="W17" i="3"/>
  <c r="V17" i="3"/>
  <c r="R17" i="3"/>
  <c r="Q17" i="3"/>
  <c r="AB17" i="3"/>
  <c r="H49" i="3"/>
  <c r="G49" i="3"/>
  <c r="AA49" i="3"/>
  <c r="W49" i="3"/>
  <c r="AG49" i="3"/>
  <c r="AF49" i="3"/>
  <c r="AB49" i="3"/>
  <c r="V49" i="3"/>
  <c r="R49" i="3"/>
  <c r="M49" i="3"/>
  <c r="L49" i="3"/>
  <c r="Q49" i="3"/>
  <c r="H18" i="3"/>
  <c r="G18" i="3"/>
  <c r="AA18" i="3"/>
  <c r="V18" i="3"/>
  <c r="Q18" i="3"/>
  <c r="R18" i="3"/>
  <c r="AG18" i="3"/>
  <c r="M18" i="3"/>
  <c r="L18" i="3"/>
  <c r="AB18" i="3"/>
  <c r="AF18" i="3"/>
  <c r="W18" i="3"/>
  <c r="H34" i="3"/>
  <c r="G34" i="3"/>
  <c r="AA34" i="3"/>
  <c r="W34" i="3"/>
  <c r="AF34" i="3"/>
  <c r="AB34" i="3"/>
  <c r="R34" i="3"/>
  <c r="M34" i="3"/>
  <c r="AG34" i="3"/>
  <c r="V34" i="3"/>
  <c r="Q34" i="3"/>
  <c r="L34" i="3"/>
  <c r="H19" i="3"/>
  <c r="G19" i="3"/>
  <c r="AA19" i="3"/>
  <c r="AF19" i="3"/>
  <c r="AB19" i="3"/>
  <c r="W19" i="3"/>
  <c r="M19" i="3"/>
  <c r="L19" i="3"/>
  <c r="Q19" i="3"/>
  <c r="AG19" i="3"/>
  <c r="V19" i="3"/>
  <c r="R19" i="3"/>
  <c r="H35" i="3"/>
  <c r="G35" i="3"/>
  <c r="AA35" i="3"/>
  <c r="W35" i="3"/>
  <c r="M35" i="3"/>
  <c r="L35" i="3"/>
  <c r="Q35" i="3"/>
  <c r="AG35" i="3"/>
  <c r="AF35" i="3"/>
  <c r="AB35" i="3"/>
  <c r="V35" i="3"/>
  <c r="R35" i="3"/>
  <c r="H51" i="3"/>
  <c r="G51" i="3"/>
  <c r="AA51" i="3"/>
  <c r="W51" i="3"/>
  <c r="M51" i="3"/>
  <c r="L51" i="3"/>
  <c r="AG51" i="3"/>
  <c r="AF51" i="3"/>
  <c r="AB51" i="3"/>
  <c r="V51" i="3"/>
  <c r="R51" i="3"/>
  <c r="Q51" i="3"/>
  <c r="H5" i="3"/>
  <c r="G5" i="3"/>
  <c r="AA5" i="3"/>
  <c r="AB5" i="3"/>
  <c r="W5" i="3"/>
  <c r="R5" i="3"/>
  <c r="Q5" i="3"/>
  <c r="M5" i="3"/>
  <c r="L5" i="3"/>
  <c r="AG5" i="3"/>
  <c r="AF5" i="3"/>
  <c r="V5" i="3"/>
  <c r="H37" i="3"/>
  <c r="G37" i="3"/>
  <c r="AA37" i="3"/>
  <c r="W37" i="3"/>
  <c r="AG37" i="3"/>
  <c r="AF37" i="3"/>
  <c r="AB37" i="3"/>
  <c r="V37" i="3"/>
  <c r="Q37" i="3"/>
  <c r="L37" i="3"/>
  <c r="R37" i="3"/>
  <c r="M37" i="3"/>
  <c r="H22" i="3"/>
  <c r="G22" i="3"/>
  <c r="AA22" i="3"/>
  <c r="L22" i="3"/>
  <c r="R22" i="3"/>
  <c r="Q22" i="3"/>
  <c r="AG22" i="3"/>
  <c r="AF22" i="3"/>
  <c r="AB22" i="3"/>
  <c r="W22" i="3"/>
  <c r="V22" i="3"/>
  <c r="M22" i="3"/>
  <c r="H54" i="3"/>
  <c r="G54" i="3"/>
  <c r="AA54" i="3"/>
  <c r="W54" i="3"/>
  <c r="L54" i="3"/>
  <c r="R54" i="3"/>
  <c r="Q54" i="3"/>
  <c r="M54" i="3"/>
  <c r="AF54" i="3"/>
  <c r="AB54" i="3"/>
  <c r="V54" i="3"/>
  <c r="AG54" i="3"/>
  <c r="H7" i="3"/>
  <c r="G7" i="3"/>
  <c r="AA7" i="3"/>
  <c r="R7" i="3"/>
  <c r="M7" i="3"/>
  <c r="Q7" i="3"/>
  <c r="L7" i="3"/>
  <c r="AG7" i="3"/>
  <c r="AF7" i="3"/>
  <c r="AB7" i="3"/>
  <c r="W7" i="3"/>
  <c r="V7" i="3"/>
  <c r="H55" i="3"/>
  <c r="G55" i="3"/>
  <c r="AA55" i="3"/>
  <c r="W55" i="3"/>
  <c r="AB55" i="3"/>
  <c r="V55" i="3"/>
  <c r="R55" i="3"/>
  <c r="Q55" i="3"/>
  <c r="AG55" i="3"/>
  <c r="AF55" i="3"/>
  <c r="M55" i="3"/>
  <c r="L55" i="3"/>
  <c r="H24" i="3"/>
  <c r="G24" i="3"/>
  <c r="AA24" i="3"/>
  <c r="AB24" i="3"/>
  <c r="W24" i="3"/>
  <c r="V24" i="3"/>
  <c r="R24" i="3"/>
  <c r="Q24" i="3"/>
  <c r="M24" i="3"/>
  <c r="L24" i="3"/>
  <c r="AG24" i="3"/>
  <c r="AF24" i="3"/>
  <c r="H56" i="3"/>
  <c r="G56" i="3"/>
  <c r="AA56" i="3"/>
  <c r="W56" i="3"/>
  <c r="AG56" i="3"/>
  <c r="V56" i="3"/>
  <c r="R56" i="3"/>
  <c r="Q56" i="3"/>
  <c r="M56" i="3"/>
  <c r="L56" i="3"/>
  <c r="AB56" i="3"/>
  <c r="AF56" i="3"/>
  <c r="H9" i="3"/>
  <c r="G9" i="3"/>
  <c r="AA9" i="3"/>
  <c r="AF9" i="3"/>
  <c r="AG9" i="3"/>
  <c r="AB9" i="3"/>
  <c r="W9" i="3"/>
  <c r="R9" i="3"/>
  <c r="Q9" i="3"/>
  <c r="L9" i="3"/>
  <c r="V9" i="3"/>
  <c r="M9" i="3"/>
  <c r="H41" i="3"/>
  <c r="G41" i="3"/>
  <c r="AA41" i="3"/>
  <c r="W41" i="3"/>
  <c r="AG41" i="3"/>
  <c r="AF41" i="3"/>
  <c r="AB41" i="3"/>
  <c r="M41" i="3"/>
  <c r="L41" i="3"/>
  <c r="V41" i="3"/>
  <c r="R41" i="3"/>
  <c r="Q41" i="3"/>
  <c r="H26" i="3"/>
  <c r="G26" i="3"/>
  <c r="AA26" i="3"/>
  <c r="AG26" i="3"/>
  <c r="AF26" i="3"/>
  <c r="M26" i="3"/>
  <c r="L26" i="3"/>
  <c r="AB26" i="3"/>
  <c r="W26" i="3"/>
  <c r="V26" i="3"/>
  <c r="R26" i="3"/>
  <c r="Q26" i="3"/>
  <c r="H58" i="3"/>
  <c r="G58" i="3"/>
  <c r="AA58" i="3"/>
  <c r="W58" i="3"/>
  <c r="V58" i="3"/>
  <c r="R58" i="3"/>
  <c r="Q58" i="3"/>
  <c r="M58" i="3"/>
  <c r="AG58" i="3"/>
  <c r="AF58" i="3"/>
  <c r="AB58" i="3"/>
  <c r="L58" i="3"/>
  <c r="H11" i="3"/>
  <c r="G11" i="3"/>
  <c r="AA11" i="3"/>
  <c r="AF11" i="3"/>
  <c r="AB11" i="3"/>
  <c r="AG11" i="3"/>
  <c r="W11" i="3"/>
  <c r="V11" i="3"/>
  <c r="M11" i="3"/>
  <c r="L11" i="3"/>
  <c r="R11" i="3"/>
  <c r="Q11" i="3"/>
  <c r="H43" i="3"/>
  <c r="G43" i="3"/>
  <c r="AA43" i="3"/>
  <c r="W43" i="3"/>
  <c r="AG43" i="3"/>
  <c r="M43" i="3"/>
  <c r="L43" i="3"/>
  <c r="AB43" i="3"/>
  <c r="R43" i="3"/>
  <c r="AF43" i="3"/>
  <c r="V43" i="3"/>
  <c r="Q43" i="3"/>
  <c r="H12" i="3"/>
  <c r="G12" i="3"/>
  <c r="AA12" i="3"/>
  <c r="Q12" i="3"/>
  <c r="M12" i="3"/>
  <c r="L12" i="3"/>
  <c r="V12" i="3"/>
  <c r="R12" i="3"/>
  <c r="AG12" i="3"/>
  <c r="AF12" i="3"/>
  <c r="AB12" i="3"/>
  <c r="W12" i="3"/>
  <c r="H28" i="3"/>
  <c r="G28" i="3"/>
  <c r="AA28" i="3"/>
  <c r="R28" i="3"/>
  <c r="Q28" i="3"/>
  <c r="M28" i="3"/>
  <c r="W28" i="3"/>
  <c r="V28" i="3"/>
  <c r="AG28" i="3"/>
  <c r="AF28" i="3"/>
  <c r="AB28" i="3"/>
  <c r="L28" i="3"/>
  <c r="H13" i="3"/>
  <c r="G13" i="3"/>
  <c r="AA13" i="3"/>
  <c r="W13" i="3"/>
  <c r="R13" i="3"/>
  <c r="V13" i="3"/>
  <c r="L13" i="3"/>
  <c r="AG13" i="3"/>
  <c r="AF13" i="3"/>
  <c r="Q13" i="3"/>
  <c r="AB13" i="3"/>
  <c r="M13" i="3"/>
  <c r="H29" i="3"/>
  <c r="G29" i="3"/>
  <c r="AA29" i="3"/>
  <c r="AF29" i="3"/>
  <c r="AB29" i="3"/>
  <c r="W29" i="3"/>
  <c r="AG29" i="3"/>
  <c r="V29" i="3"/>
  <c r="R29" i="3"/>
  <c r="Q29" i="3"/>
  <c r="M29" i="3"/>
  <c r="L29" i="3"/>
  <c r="H30" i="3"/>
  <c r="G30" i="3"/>
  <c r="AA30" i="3"/>
  <c r="L30" i="3"/>
  <c r="AG30" i="3"/>
  <c r="AF30" i="3"/>
  <c r="AB30" i="3"/>
  <c r="V30" i="3"/>
  <c r="R30" i="3"/>
  <c r="Q30" i="3"/>
  <c r="W30" i="3"/>
  <c r="M30" i="3"/>
  <c r="H31" i="3"/>
  <c r="G31" i="3"/>
  <c r="AA31" i="3"/>
  <c r="AF31" i="3"/>
  <c r="AB31" i="3"/>
  <c r="AG31" i="3"/>
  <c r="W31" i="3"/>
  <c r="V31" i="3"/>
  <c r="R31" i="3"/>
  <c r="Q31" i="3"/>
  <c r="M31" i="3"/>
  <c r="L31" i="3"/>
  <c r="H32" i="3"/>
  <c r="G32" i="3"/>
  <c r="AA32" i="3"/>
  <c r="R32" i="3"/>
  <c r="Q32" i="3"/>
  <c r="M32" i="3"/>
  <c r="AB32" i="3"/>
  <c r="W32" i="3"/>
  <c r="V32" i="3"/>
  <c r="L32" i="3"/>
  <c r="AG32" i="3"/>
  <c r="AF32" i="3"/>
  <c r="H33" i="3"/>
  <c r="G33" i="3"/>
  <c r="AA33" i="3"/>
  <c r="W33" i="3"/>
  <c r="AG33" i="3"/>
  <c r="AF33" i="3"/>
  <c r="AB33" i="3"/>
  <c r="Q33" i="3"/>
  <c r="M33" i="3"/>
  <c r="L33" i="3"/>
  <c r="V33" i="3"/>
  <c r="R33" i="3"/>
  <c r="H50" i="3"/>
  <c r="G50" i="3"/>
  <c r="AA50" i="3"/>
  <c r="W50" i="3"/>
  <c r="V50" i="3"/>
  <c r="R50" i="3"/>
  <c r="Q50" i="3"/>
  <c r="M50" i="3"/>
  <c r="AF50" i="3"/>
  <c r="L50" i="3"/>
  <c r="AG50" i="3"/>
  <c r="AB50" i="3"/>
  <c r="H4" i="3"/>
  <c r="G4" i="3"/>
  <c r="AA4" i="3"/>
  <c r="AG4" i="3"/>
  <c r="L4" i="3"/>
  <c r="AF4" i="3"/>
  <c r="AB4" i="3"/>
  <c r="W4" i="3"/>
  <c r="V4" i="3"/>
  <c r="R4" i="3"/>
  <c r="Q4" i="3"/>
  <c r="M4" i="3"/>
  <c r="H20" i="3"/>
  <c r="G20" i="3"/>
  <c r="AA20" i="3"/>
  <c r="AG20" i="3"/>
  <c r="AF20" i="3"/>
  <c r="AB20" i="3"/>
  <c r="W20" i="3"/>
  <c r="V20" i="3"/>
  <c r="R20" i="3"/>
  <c r="Q20" i="3"/>
  <c r="L20" i="3"/>
  <c r="M20" i="3"/>
  <c r="H36" i="3"/>
  <c r="G36" i="3"/>
  <c r="AA36" i="3"/>
  <c r="W36" i="3"/>
  <c r="AF36" i="3"/>
  <c r="AB36" i="3"/>
  <c r="V36" i="3"/>
  <c r="M36" i="3"/>
  <c r="R36" i="3"/>
  <c r="L36" i="3"/>
  <c r="AG36" i="3"/>
  <c r="Q36" i="3"/>
  <c r="H52" i="3"/>
  <c r="G52" i="3"/>
  <c r="AA52" i="3"/>
  <c r="W52" i="3"/>
  <c r="AF52" i="3"/>
  <c r="R52" i="3"/>
  <c r="AB52" i="3"/>
  <c r="V52" i="3"/>
  <c r="AG52" i="3"/>
  <c r="M52" i="3"/>
  <c r="L52" i="3"/>
  <c r="Q52" i="3"/>
  <c r="H34" i="2"/>
  <c r="AA34" i="2"/>
  <c r="W34" i="2"/>
  <c r="AG34" i="2"/>
  <c r="AF34" i="2"/>
  <c r="AB34" i="2"/>
  <c r="V34" i="2"/>
  <c r="R34" i="2"/>
  <c r="Q34" i="2"/>
  <c r="M34" i="2"/>
  <c r="L34" i="2"/>
  <c r="G34" i="2"/>
  <c r="H33" i="2"/>
  <c r="AA33" i="2"/>
  <c r="W33" i="2"/>
  <c r="AB33" i="2"/>
  <c r="R33" i="2"/>
  <c r="V33" i="2"/>
  <c r="AG33" i="2"/>
  <c r="AF33" i="2"/>
  <c r="Q33" i="2"/>
  <c r="M33" i="2"/>
  <c r="L33" i="2"/>
  <c r="G33" i="2"/>
  <c r="H48" i="2"/>
  <c r="G48" i="2"/>
  <c r="AA48" i="2"/>
  <c r="W48" i="2"/>
  <c r="Q48" i="2"/>
  <c r="M48" i="2"/>
  <c r="L48" i="2"/>
  <c r="V48" i="2"/>
  <c r="R48" i="2"/>
  <c r="AG48" i="2"/>
  <c r="AB48" i="2"/>
  <c r="AF48" i="2"/>
  <c r="H16" i="2"/>
  <c r="AA16" i="2"/>
  <c r="R16" i="2"/>
  <c r="Q16" i="2"/>
  <c r="AF16" i="2"/>
  <c r="AB16" i="2"/>
  <c r="V16" i="2"/>
  <c r="W16" i="2"/>
  <c r="M16" i="2"/>
  <c r="L16" i="2"/>
  <c r="G16" i="2"/>
  <c r="AG16" i="2"/>
  <c r="H47" i="2"/>
  <c r="G47" i="2"/>
  <c r="AA47" i="2"/>
  <c r="W47" i="2"/>
  <c r="AF47" i="2"/>
  <c r="AG47" i="2"/>
  <c r="AB47" i="2"/>
  <c r="V47" i="2"/>
  <c r="R47" i="2"/>
  <c r="Q47" i="2"/>
  <c r="M47" i="2"/>
  <c r="L47" i="2"/>
  <c r="H31" i="2"/>
  <c r="AA31" i="2"/>
  <c r="M31" i="2"/>
  <c r="L31" i="2"/>
  <c r="G31" i="2"/>
  <c r="R31" i="2"/>
  <c r="Q31" i="2"/>
  <c r="AG31" i="2"/>
  <c r="AF31" i="2"/>
  <c r="AB31" i="2"/>
  <c r="W31" i="2"/>
  <c r="V31" i="2"/>
  <c r="H46" i="2"/>
  <c r="G46" i="2"/>
  <c r="AA46" i="2"/>
  <c r="W46" i="2"/>
  <c r="AG46" i="2"/>
  <c r="AB46" i="2"/>
  <c r="AF46" i="2"/>
  <c r="V46" i="2"/>
  <c r="Q46" i="2"/>
  <c r="R46" i="2"/>
  <c r="M46" i="2"/>
  <c r="L46" i="2"/>
  <c r="H14" i="2"/>
  <c r="AA14" i="2"/>
  <c r="G14" i="2"/>
  <c r="W14" i="2"/>
  <c r="V14" i="2"/>
  <c r="R14" i="2"/>
  <c r="AG14" i="2"/>
  <c r="AF14" i="2"/>
  <c r="M14" i="2"/>
  <c r="L14" i="2"/>
  <c r="AB14" i="2"/>
  <c r="Q14" i="2"/>
  <c r="H29" i="2"/>
  <c r="AA29" i="2"/>
  <c r="R29" i="2"/>
  <c r="Q29" i="2"/>
  <c r="M29" i="2"/>
  <c r="L29" i="2"/>
  <c r="W29" i="2"/>
  <c r="V29" i="2"/>
  <c r="G29" i="2"/>
  <c r="AG29" i="2"/>
  <c r="AB29" i="2"/>
  <c r="AF29" i="2"/>
  <c r="H44" i="2"/>
  <c r="G44" i="2"/>
  <c r="AA44" i="2"/>
  <c r="W44" i="2"/>
  <c r="AG44" i="2"/>
  <c r="AF44" i="2"/>
  <c r="AB44" i="2"/>
  <c r="V44" i="2"/>
  <c r="R44" i="2"/>
  <c r="M44" i="2"/>
  <c r="L44" i="2"/>
  <c r="Q44" i="2"/>
  <c r="H12" i="2"/>
  <c r="AA12" i="2"/>
  <c r="AG12" i="2"/>
  <c r="AF12" i="2"/>
  <c r="AB12" i="2"/>
  <c r="W12" i="2"/>
  <c r="V12" i="2"/>
  <c r="Q12" i="2"/>
  <c r="L12" i="2"/>
  <c r="R12" i="2"/>
  <c r="M12" i="2"/>
  <c r="G12" i="2"/>
  <c r="H43" i="2"/>
  <c r="G43" i="2"/>
  <c r="AA43" i="2"/>
  <c r="W43" i="2"/>
  <c r="Q43" i="2"/>
  <c r="M43" i="2"/>
  <c r="L43" i="2"/>
  <c r="AG43" i="2"/>
  <c r="AB43" i="2"/>
  <c r="R43" i="2"/>
  <c r="AF43" i="2"/>
  <c r="V43" i="2"/>
  <c r="H27" i="2"/>
  <c r="AA27" i="2"/>
  <c r="AG27" i="2"/>
  <c r="AF27" i="2"/>
  <c r="AB27" i="2"/>
  <c r="R27" i="2"/>
  <c r="Q27" i="2"/>
  <c r="M27" i="2"/>
  <c r="L27" i="2"/>
  <c r="G27" i="2"/>
  <c r="W27" i="2"/>
  <c r="V27" i="2"/>
  <c r="H58" i="2"/>
  <c r="G58" i="2"/>
  <c r="AA58" i="2"/>
  <c r="W58" i="2"/>
  <c r="AG58" i="2"/>
  <c r="AF58" i="2"/>
  <c r="AB58" i="2"/>
  <c r="V58" i="2"/>
  <c r="R58" i="2"/>
  <c r="Q58" i="2"/>
  <c r="M58" i="2"/>
  <c r="L58" i="2"/>
  <c r="H26" i="2"/>
  <c r="AA26" i="2"/>
  <c r="AF26" i="2"/>
  <c r="AB26" i="2"/>
  <c r="W26" i="2"/>
  <c r="V26" i="2"/>
  <c r="Q26" i="2"/>
  <c r="R26" i="2"/>
  <c r="M26" i="2"/>
  <c r="G26" i="2"/>
  <c r="AG26" i="2"/>
  <c r="L26" i="2"/>
  <c r="H57" i="2"/>
  <c r="G57" i="2"/>
  <c r="AA57" i="2"/>
  <c r="W57" i="2"/>
  <c r="R57" i="2"/>
  <c r="Q57" i="2"/>
  <c r="M57" i="2"/>
  <c r="V57" i="2"/>
  <c r="AF57" i="2"/>
  <c r="L57" i="2"/>
  <c r="AG57" i="2"/>
  <c r="AB57" i="2"/>
  <c r="H25" i="2"/>
  <c r="AA25" i="2"/>
  <c r="W25" i="2"/>
  <c r="V25" i="2"/>
  <c r="R25" i="2"/>
  <c r="G25" i="2"/>
  <c r="AG25" i="2"/>
  <c r="AF25" i="2"/>
  <c r="Q25" i="2"/>
  <c r="AB25" i="2"/>
  <c r="M25" i="2"/>
  <c r="L25" i="2"/>
  <c r="H56" i="2"/>
  <c r="G56" i="2"/>
  <c r="AA56" i="2"/>
  <c r="W56" i="2"/>
  <c r="V56" i="2"/>
  <c r="R56" i="2"/>
  <c r="Q56" i="2"/>
  <c r="M56" i="2"/>
  <c r="AG56" i="2"/>
  <c r="AB56" i="2"/>
  <c r="AF56" i="2"/>
  <c r="L56" i="2"/>
  <c r="H24" i="2"/>
  <c r="AA24" i="2"/>
  <c r="R24" i="2"/>
  <c r="M24" i="2"/>
  <c r="Q24" i="2"/>
  <c r="AF24" i="2"/>
  <c r="AG24" i="2"/>
  <c r="AB24" i="2"/>
  <c r="V24" i="2"/>
  <c r="L24" i="2"/>
  <c r="G24" i="2"/>
  <c r="W24" i="2"/>
  <c r="H39" i="2"/>
  <c r="G39" i="2"/>
  <c r="AA39" i="2"/>
  <c r="W39" i="2"/>
  <c r="AG39" i="2"/>
  <c r="AF39" i="2"/>
  <c r="R39" i="2"/>
  <c r="Q39" i="2"/>
  <c r="L39" i="2"/>
  <c r="M39" i="2"/>
  <c r="AB39" i="2"/>
  <c r="V39" i="2"/>
  <c r="H7" i="2"/>
  <c r="AA7" i="2"/>
  <c r="M7" i="2"/>
  <c r="L7" i="2"/>
  <c r="AG7" i="2"/>
  <c r="AF7" i="2"/>
  <c r="R7" i="2"/>
  <c r="AB7" i="2"/>
  <c r="W7" i="2"/>
  <c r="V7" i="2"/>
  <c r="Q7" i="2"/>
  <c r="G7" i="2"/>
  <c r="H22" i="2"/>
  <c r="AA22" i="2"/>
  <c r="G22" i="2"/>
  <c r="R22" i="2"/>
  <c r="Q22" i="2"/>
  <c r="M22" i="2"/>
  <c r="L22" i="2"/>
  <c r="AF22" i="2"/>
  <c r="AB22" i="2"/>
  <c r="W22" i="2"/>
  <c r="V22" i="2"/>
  <c r="AG22" i="2"/>
  <c r="H53" i="2"/>
  <c r="G53" i="2"/>
  <c r="AA53" i="2"/>
  <c r="W53" i="2"/>
  <c r="R53" i="2"/>
  <c r="Q53" i="2"/>
  <c r="M53" i="2"/>
  <c r="AG53" i="2"/>
  <c r="AB53" i="2"/>
  <c r="V53" i="2"/>
  <c r="AF53" i="2"/>
  <c r="L53" i="2"/>
  <c r="H21" i="2"/>
  <c r="AA21" i="2"/>
  <c r="G21" i="2"/>
  <c r="AB21" i="2"/>
  <c r="Q21" i="2"/>
  <c r="AG21" i="2"/>
  <c r="AF21" i="2"/>
  <c r="W21" i="2"/>
  <c r="V21" i="2"/>
  <c r="R21" i="2"/>
  <c r="M21" i="2"/>
  <c r="L21" i="2"/>
  <c r="H4" i="2"/>
  <c r="AA4" i="2"/>
  <c r="G4" i="2"/>
  <c r="AG4" i="2"/>
  <c r="AF4" i="2"/>
  <c r="W4" i="2"/>
  <c r="AB4" i="2"/>
  <c r="V4" i="2"/>
  <c r="R4" i="2"/>
  <c r="Q4" i="2"/>
  <c r="M4" i="2"/>
  <c r="L4" i="2"/>
  <c r="H50" i="2"/>
  <c r="G50" i="2"/>
  <c r="AA50" i="2"/>
  <c r="W50" i="2"/>
  <c r="AG50" i="2"/>
  <c r="AB50" i="2"/>
  <c r="AF50" i="2"/>
  <c r="R50" i="2"/>
  <c r="L50" i="2"/>
  <c r="Q50" i="2"/>
  <c r="M50" i="2"/>
  <c r="V50" i="2"/>
  <c r="H18" i="2"/>
  <c r="AA18" i="2"/>
  <c r="AF18" i="2"/>
  <c r="AB18" i="2"/>
  <c r="R18" i="2"/>
  <c r="M18" i="2"/>
  <c r="Q18" i="2"/>
  <c r="L18" i="2"/>
  <c r="W18" i="2"/>
  <c r="V18" i="2"/>
  <c r="G18" i="2"/>
  <c r="AG18" i="2"/>
  <c r="H49" i="2"/>
  <c r="G49" i="2"/>
  <c r="AA49" i="2"/>
  <c r="W49" i="2"/>
  <c r="R49" i="2"/>
  <c r="Q49" i="2"/>
  <c r="M49" i="2"/>
  <c r="AG49" i="2"/>
  <c r="AF49" i="2"/>
  <c r="AB49" i="2"/>
  <c r="V49" i="2"/>
  <c r="L49" i="2"/>
  <c r="H17" i="2"/>
  <c r="AA17" i="2"/>
  <c r="W17" i="2"/>
  <c r="V17" i="2"/>
  <c r="G17" i="2"/>
  <c r="AG17" i="2"/>
  <c r="AF17" i="2"/>
  <c r="AB17" i="2"/>
  <c r="R17" i="2"/>
  <c r="M17" i="2"/>
  <c r="Q17" i="2"/>
  <c r="L17" i="2"/>
  <c r="H32" i="2"/>
  <c r="AA32" i="2"/>
  <c r="R32" i="2"/>
  <c r="Q32" i="2"/>
  <c r="M32" i="2"/>
  <c r="G32" i="2"/>
  <c r="AG32" i="2"/>
  <c r="V32" i="2"/>
  <c r="AF32" i="2"/>
  <c r="AB32" i="2"/>
  <c r="W32" i="2"/>
  <c r="L32" i="2"/>
  <c r="H15" i="2"/>
  <c r="AA15" i="2"/>
  <c r="M15" i="2"/>
  <c r="L15" i="2"/>
  <c r="AG15" i="2"/>
  <c r="AF15" i="2"/>
  <c r="AB15" i="2"/>
  <c r="V15" i="2"/>
  <c r="Q15" i="2"/>
  <c r="G15" i="2"/>
  <c r="W15" i="2"/>
  <c r="R15" i="2"/>
  <c r="H30" i="2"/>
  <c r="AA30" i="2"/>
  <c r="G30" i="2"/>
  <c r="AG30" i="2"/>
  <c r="AB30" i="2"/>
  <c r="AF30" i="2"/>
  <c r="W30" i="2"/>
  <c r="R30" i="2"/>
  <c r="V30" i="2"/>
  <c r="Q30" i="2"/>
  <c r="L30" i="2"/>
  <c r="M30" i="2"/>
  <c r="H45" i="2"/>
  <c r="G45" i="2"/>
  <c r="AA45" i="2"/>
  <c r="W45" i="2"/>
  <c r="R45" i="2"/>
  <c r="Q45" i="2"/>
  <c r="M45" i="2"/>
  <c r="AG45" i="2"/>
  <c r="AF45" i="2"/>
  <c r="AB45" i="2"/>
  <c r="V45" i="2"/>
  <c r="L45" i="2"/>
  <c r="H13" i="2"/>
  <c r="AA13" i="2"/>
  <c r="M13" i="2"/>
  <c r="L13" i="2"/>
  <c r="G13" i="2"/>
  <c r="V13" i="2"/>
  <c r="R13" i="2"/>
  <c r="Q13" i="2"/>
  <c r="AG13" i="2"/>
  <c r="AF13" i="2"/>
  <c r="W13" i="2"/>
  <c r="AB13" i="2"/>
  <c r="H28" i="2"/>
  <c r="AA28" i="2"/>
  <c r="V28" i="2"/>
  <c r="AG28" i="2"/>
  <c r="AF28" i="2"/>
  <c r="AB28" i="2"/>
  <c r="W28" i="2"/>
  <c r="R28" i="2"/>
  <c r="G28" i="2"/>
  <c r="Q28" i="2"/>
  <c r="M28" i="2"/>
  <c r="L28" i="2"/>
  <c r="H3" i="2"/>
  <c r="AA3" i="2"/>
  <c r="AG3" i="2"/>
  <c r="M3" i="2"/>
  <c r="L3" i="2"/>
  <c r="G3" i="2"/>
  <c r="AB3" i="2"/>
  <c r="Q3" i="2"/>
  <c r="AF3" i="2"/>
  <c r="W3" i="2"/>
  <c r="V3" i="2"/>
  <c r="R3" i="2"/>
  <c r="H11" i="2"/>
  <c r="AA11" i="2"/>
  <c r="AG11" i="2"/>
  <c r="AF11" i="2"/>
  <c r="AB11" i="2"/>
  <c r="V11" i="2"/>
  <c r="R11" i="2"/>
  <c r="M11" i="2"/>
  <c r="Q11" i="2"/>
  <c r="L11" i="2"/>
  <c r="G11" i="2"/>
  <c r="W11" i="2"/>
  <c r="H42" i="2"/>
  <c r="G42" i="2"/>
  <c r="AA42" i="2"/>
  <c r="W42" i="2"/>
  <c r="AG42" i="2"/>
  <c r="AF42" i="2"/>
  <c r="AB42" i="2"/>
  <c r="V42" i="2"/>
  <c r="L42" i="2"/>
  <c r="R42" i="2"/>
  <c r="Q42" i="2"/>
  <c r="M42" i="2"/>
  <c r="H10" i="2"/>
  <c r="AA10" i="2"/>
  <c r="AF10" i="2"/>
  <c r="AB10" i="2"/>
  <c r="W10" i="2"/>
  <c r="V10" i="2"/>
  <c r="R10" i="2"/>
  <c r="Q10" i="2"/>
  <c r="G10" i="2"/>
  <c r="M10" i="2"/>
  <c r="L10" i="2"/>
  <c r="AG10" i="2"/>
  <c r="H41" i="2"/>
  <c r="G41" i="2"/>
  <c r="AA41" i="2"/>
  <c r="W41" i="2"/>
  <c r="R41" i="2"/>
  <c r="Q41" i="2"/>
  <c r="M41" i="2"/>
  <c r="AG41" i="2"/>
  <c r="AF41" i="2"/>
  <c r="AB41" i="2"/>
  <c r="V41" i="2"/>
  <c r="L41" i="2"/>
  <c r="H9" i="2"/>
  <c r="AA9" i="2"/>
  <c r="W9" i="2"/>
  <c r="V9" i="2"/>
  <c r="M9" i="2"/>
  <c r="L9" i="2"/>
  <c r="G9" i="2"/>
  <c r="AF9" i="2"/>
  <c r="AG9" i="2"/>
  <c r="AB9" i="2"/>
  <c r="R9" i="2"/>
  <c r="Q9" i="2"/>
  <c r="H40" i="2"/>
  <c r="G40" i="2"/>
  <c r="AA40" i="2"/>
  <c r="W40" i="2"/>
  <c r="L40" i="2"/>
  <c r="AG40" i="2"/>
  <c r="AF40" i="2"/>
  <c r="AB40" i="2"/>
  <c r="M40" i="2"/>
  <c r="V40" i="2"/>
  <c r="Q40" i="2"/>
  <c r="R40" i="2"/>
  <c r="H8" i="2"/>
  <c r="AA8" i="2"/>
  <c r="R8" i="2"/>
  <c r="Q8" i="2"/>
  <c r="L8" i="2"/>
  <c r="G8" i="2"/>
  <c r="AF8" i="2"/>
  <c r="AB8" i="2"/>
  <c r="W8" i="2"/>
  <c r="V8" i="2"/>
  <c r="AG8" i="2"/>
  <c r="M8" i="2"/>
  <c r="H55" i="2"/>
  <c r="G55" i="2"/>
  <c r="AA55" i="2"/>
  <c r="W55" i="2"/>
  <c r="AG55" i="2"/>
  <c r="AF55" i="2"/>
  <c r="AB55" i="2"/>
  <c r="Q55" i="2"/>
  <c r="L55" i="2"/>
  <c r="V55" i="2"/>
  <c r="R55" i="2"/>
  <c r="M55" i="2"/>
  <c r="H23" i="2"/>
  <c r="AA23" i="2"/>
  <c r="M23" i="2"/>
  <c r="L23" i="2"/>
  <c r="G23" i="2"/>
  <c r="AG23" i="2"/>
  <c r="AB23" i="2"/>
  <c r="AF23" i="2"/>
  <c r="W23" i="2"/>
  <c r="R23" i="2"/>
  <c r="V23" i="2"/>
  <c r="Q23" i="2"/>
  <c r="H54" i="2"/>
  <c r="G54" i="2"/>
  <c r="AA54" i="2"/>
  <c r="W54" i="2"/>
  <c r="AG54" i="2"/>
  <c r="AF54" i="2"/>
  <c r="AB54" i="2"/>
  <c r="V54" i="2"/>
  <c r="R54" i="2"/>
  <c r="M54" i="2"/>
  <c r="L54" i="2"/>
  <c r="Q54" i="2"/>
  <c r="H38" i="2"/>
  <c r="G38" i="2"/>
  <c r="AA38" i="2"/>
  <c r="W38" i="2"/>
  <c r="AG38" i="2"/>
  <c r="AF38" i="2"/>
  <c r="AB38" i="2"/>
  <c r="Q38" i="2"/>
  <c r="M38" i="2"/>
  <c r="L38" i="2"/>
  <c r="V38" i="2"/>
  <c r="R38" i="2"/>
  <c r="H6" i="2"/>
  <c r="AA6" i="2"/>
  <c r="G6" i="2"/>
  <c r="AF6" i="2"/>
  <c r="W6" i="2"/>
  <c r="AB6" i="2"/>
  <c r="R6" i="2"/>
  <c r="Q6" i="2"/>
  <c r="L6" i="2"/>
  <c r="M6" i="2"/>
  <c r="V6" i="2"/>
  <c r="AG6" i="2"/>
  <c r="H37" i="2"/>
  <c r="G37" i="2"/>
  <c r="AA37" i="2"/>
  <c r="W37" i="2"/>
  <c r="R37" i="2"/>
  <c r="Q37" i="2"/>
  <c r="M37" i="2"/>
  <c r="V37" i="2"/>
  <c r="L37" i="2"/>
  <c r="AF37" i="2"/>
  <c r="AG37" i="2"/>
  <c r="AB37" i="2"/>
  <c r="H5" i="2"/>
  <c r="AA5" i="2"/>
  <c r="R5" i="2"/>
  <c r="Q5" i="2"/>
  <c r="M5" i="2"/>
  <c r="AG5" i="2"/>
  <c r="AF5" i="2"/>
  <c r="AB5" i="2"/>
  <c r="W5" i="2"/>
  <c r="V5" i="2"/>
  <c r="L5" i="2"/>
  <c r="G5" i="2"/>
  <c r="H52" i="2"/>
  <c r="G52" i="2"/>
  <c r="AA52" i="2"/>
  <c r="W52" i="2"/>
  <c r="AB52" i="2"/>
  <c r="V52" i="2"/>
  <c r="Q52" i="2"/>
  <c r="L52" i="2"/>
  <c r="R52" i="2"/>
  <c r="M52" i="2"/>
  <c r="AG52" i="2"/>
  <c r="AF52" i="2"/>
  <c r="H36" i="2"/>
  <c r="G36" i="2"/>
  <c r="AA36" i="2"/>
  <c r="W36" i="2"/>
  <c r="AG36" i="2"/>
  <c r="AB36" i="2"/>
  <c r="AF36" i="2"/>
  <c r="V36" i="2"/>
  <c r="M36" i="2"/>
  <c r="R36" i="2"/>
  <c r="Q36" i="2"/>
  <c r="L36" i="2"/>
  <c r="H20" i="2"/>
  <c r="AA20" i="2"/>
  <c r="AG20" i="2"/>
  <c r="M20" i="2"/>
  <c r="L20" i="2"/>
  <c r="G20" i="2"/>
  <c r="AF20" i="2"/>
  <c r="W20" i="2"/>
  <c r="V20" i="2"/>
  <c r="Q20" i="2"/>
  <c r="AB20" i="2"/>
  <c r="R20" i="2"/>
  <c r="H51" i="2"/>
  <c r="G51" i="2"/>
  <c r="AA51" i="2"/>
  <c r="W51" i="2"/>
  <c r="V51" i="2"/>
  <c r="R51" i="2"/>
  <c r="Q51" i="2"/>
  <c r="M51" i="2"/>
  <c r="AF51" i="2"/>
  <c r="AG51" i="2"/>
  <c r="AB51" i="2"/>
  <c r="L51" i="2"/>
  <c r="H35" i="2"/>
  <c r="AA35" i="2"/>
  <c r="W35" i="2"/>
  <c r="L35" i="2"/>
  <c r="G35" i="2"/>
  <c r="Q35" i="2"/>
  <c r="M35" i="2"/>
  <c r="R35" i="2"/>
  <c r="AG35" i="2"/>
  <c r="V35" i="2"/>
  <c r="AF35" i="2"/>
  <c r="AB35" i="2"/>
  <c r="H19" i="2"/>
  <c r="AA19" i="2"/>
  <c r="AG19" i="2"/>
  <c r="AF19" i="2"/>
  <c r="AB19" i="2"/>
  <c r="W19" i="2"/>
  <c r="V19" i="2"/>
  <c r="R19" i="2"/>
  <c r="Q19" i="2"/>
  <c r="M19" i="2"/>
  <c r="G19" i="2"/>
  <c r="L19" i="2"/>
  <c r="CE3" i="5"/>
  <c r="CD3" i="5"/>
  <c r="BZ3" i="5"/>
  <c r="BY3" i="5"/>
  <c r="BU3" i="5"/>
  <c r="BT3" i="5"/>
  <c r="BO3" i="5"/>
  <c r="BA3" i="5"/>
  <c r="BP3" i="5"/>
  <c r="BK3" i="5"/>
  <c r="BJ3" i="5"/>
  <c r="BF3" i="5"/>
  <c r="BE3" i="5"/>
  <c r="AV3" i="5"/>
  <c r="CJ3" i="5"/>
  <c r="AQ3" i="5"/>
  <c r="CI3" i="5"/>
  <c r="R59" i="5" l="1"/>
  <c r="Q9" i="1" s="1"/>
  <c r="AB59" i="4"/>
  <c r="P11" i="1" s="1"/>
  <c r="W59" i="4"/>
  <c r="P10" i="1" s="1"/>
  <c r="M59" i="3"/>
  <c r="O8" i="1" s="1"/>
  <c r="W59" i="3"/>
  <c r="O10" i="1" s="1"/>
  <c r="H59" i="3"/>
  <c r="O7" i="1" s="1"/>
  <c r="AG59" i="3"/>
  <c r="O12" i="1" s="1"/>
  <c r="P60" i="3"/>
  <c r="R59" i="3"/>
  <c r="O9" i="1" s="1"/>
  <c r="U60" i="3"/>
  <c r="AB59" i="3"/>
  <c r="O11" i="1" s="1"/>
  <c r="AE60" i="3"/>
  <c r="Z60" i="3"/>
  <c r="F60" i="3"/>
  <c r="U60" i="6"/>
  <c r="V59" i="6"/>
  <c r="L10" i="1" s="1"/>
  <c r="W59" i="6"/>
  <c r="R10" i="1" s="1"/>
  <c r="AB59" i="6"/>
  <c r="R11" i="1" s="1"/>
  <c r="M59" i="6"/>
  <c r="R8" i="1" s="1"/>
  <c r="P60" i="6"/>
  <c r="Q59" i="6"/>
  <c r="L9" i="1" s="1"/>
  <c r="R59" i="6"/>
  <c r="R9" i="1" s="1"/>
  <c r="F60" i="6"/>
  <c r="G59" i="6"/>
  <c r="L7" i="1" s="1"/>
  <c r="Z60" i="6"/>
  <c r="AA59" i="6"/>
  <c r="L11" i="1" s="1"/>
  <c r="AE60" i="6"/>
  <c r="AF59" i="6"/>
  <c r="L12" i="1" s="1"/>
  <c r="AG59" i="6"/>
  <c r="R12" i="1" s="1"/>
  <c r="K60" i="6"/>
  <c r="L59" i="6"/>
  <c r="L8" i="1" s="1"/>
  <c r="H59" i="6"/>
  <c r="R7" i="1" s="1"/>
  <c r="U60" i="5"/>
  <c r="V59" i="5"/>
  <c r="K10" i="1" s="1"/>
  <c r="W59" i="5"/>
  <c r="Q10" i="1" s="1"/>
  <c r="AB59" i="5"/>
  <c r="Q11" i="1" s="1"/>
  <c r="AG59" i="5"/>
  <c r="Q12" i="1" s="1"/>
  <c r="AE60" i="5"/>
  <c r="AF59" i="5"/>
  <c r="K12" i="1" s="1"/>
  <c r="Z60" i="5"/>
  <c r="AA59" i="5"/>
  <c r="K11" i="1" s="1"/>
  <c r="H59" i="5"/>
  <c r="Q7" i="1" s="1"/>
  <c r="M59" i="5"/>
  <c r="Q8" i="1" s="1"/>
  <c r="P60" i="5"/>
  <c r="Q59" i="5"/>
  <c r="K9" i="1" s="1"/>
  <c r="F60" i="5"/>
  <c r="G59" i="5"/>
  <c r="K7" i="1" s="1"/>
  <c r="K60" i="5"/>
  <c r="L59" i="5"/>
  <c r="K8" i="1" s="1"/>
  <c r="K60" i="4"/>
  <c r="L59" i="4"/>
  <c r="J8" i="1" s="1"/>
  <c r="P60" i="4"/>
  <c r="Q59" i="4"/>
  <c r="J9" i="1" s="1"/>
  <c r="F60" i="4"/>
  <c r="G59" i="4"/>
  <c r="J7" i="1" s="1"/>
  <c r="R59" i="4"/>
  <c r="P9" i="1" s="1"/>
  <c r="M59" i="4"/>
  <c r="P8" i="1" s="1"/>
  <c r="U60" i="4"/>
  <c r="V59" i="4"/>
  <c r="J10" i="1" s="1"/>
  <c r="AE60" i="4"/>
  <c r="AF59" i="4"/>
  <c r="J12" i="1" s="1"/>
  <c r="AG59" i="4"/>
  <c r="P12" i="1" s="1"/>
  <c r="Z60" i="4"/>
  <c r="AA59" i="4"/>
  <c r="J11" i="1" s="1"/>
  <c r="H59" i="4"/>
  <c r="P7" i="1" s="1"/>
  <c r="AF59" i="3"/>
  <c r="I12" i="1" s="1"/>
  <c r="AA59" i="3"/>
  <c r="I11" i="1" s="1"/>
  <c r="G59" i="3"/>
  <c r="I7" i="1" s="1"/>
  <c r="K60" i="3"/>
  <c r="L59" i="3"/>
  <c r="I8" i="1" s="1"/>
  <c r="Q59" i="3"/>
  <c r="I9" i="1" s="1"/>
  <c r="V59" i="3"/>
  <c r="I10" i="1" s="1"/>
  <c r="U60" i="2"/>
  <c r="V59" i="2"/>
  <c r="H10" i="1" s="1"/>
  <c r="M59" i="2"/>
  <c r="N8" i="1" s="1"/>
  <c r="Z60" i="2"/>
  <c r="AA59" i="2"/>
  <c r="H11" i="1" s="1"/>
  <c r="H59" i="2"/>
  <c r="N7" i="1" s="1"/>
  <c r="W59" i="2"/>
  <c r="N10" i="1" s="1"/>
  <c r="S10" i="1" s="1"/>
  <c r="AE60" i="2"/>
  <c r="AF59" i="2"/>
  <c r="H12" i="1" s="1"/>
  <c r="P60" i="2"/>
  <c r="Q59" i="2"/>
  <c r="H9" i="1" s="1"/>
  <c r="AB59" i="2"/>
  <c r="N11" i="1" s="1"/>
  <c r="F60" i="2"/>
  <c r="G59" i="2"/>
  <c r="H7" i="1" s="1"/>
  <c r="K60" i="2"/>
  <c r="L59" i="2"/>
  <c r="H8" i="1" s="1"/>
  <c r="AG59" i="2"/>
  <c r="N12" i="1" s="1"/>
  <c r="R59" i="2"/>
  <c r="N9" i="1" s="1"/>
  <c r="BG59" i="4"/>
  <c r="BI59" i="4"/>
  <c r="BB59" i="5"/>
  <c r="BD59" i="5"/>
  <c r="CH59" i="6"/>
  <c r="CF59" i="6"/>
  <c r="CC59" i="6"/>
  <c r="CA59" i="6"/>
  <c r="F18" i="1" s="1"/>
  <c r="BX59" i="6"/>
  <c r="BV59" i="6"/>
  <c r="F17" i="1" s="1"/>
  <c r="BS59" i="6"/>
  <c r="BQ59" i="6"/>
  <c r="F16" i="1" s="1"/>
  <c r="BN59" i="6"/>
  <c r="BL59" i="6"/>
  <c r="F15" i="1" s="1"/>
  <c r="BI59" i="6"/>
  <c r="BG59" i="6"/>
  <c r="F14" i="1" s="1"/>
  <c r="BD59" i="6"/>
  <c r="BB59" i="6"/>
  <c r="CH59" i="5"/>
  <c r="CF59" i="5"/>
  <c r="E19" i="1" s="1"/>
  <c r="CC59" i="5"/>
  <c r="CA59" i="5"/>
  <c r="E18" i="1" s="1"/>
  <c r="BX59" i="5"/>
  <c r="BV59" i="5"/>
  <c r="E17" i="1" s="1"/>
  <c r="BS59" i="5"/>
  <c r="BQ59" i="5"/>
  <c r="E16" i="1" s="1"/>
  <c r="BN59" i="5"/>
  <c r="BL59" i="5"/>
  <c r="E15" i="1" s="1"/>
  <c r="BI59" i="5"/>
  <c r="BG59" i="5"/>
  <c r="E14" i="1" s="1"/>
  <c r="BK50" i="5"/>
  <c r="BT49" i="5"/>
  <c r="CH59" i="4"/>
  <c r="CF59" i="4"/>
  <c r="D19" i="1" s="1"/>
  <c r="CC59" i="4"/>
  <c r="CA59" i="4"/>
  <c r="D18" i="1" s="1"/>
  <c r="BX59" i="4"/>
  <c r="BV59" i="4"/>
  <c r="D17" i="1" s="1"/>
  <c r="BS59" i="4"/>
  <c r="BQ59" i="4"/>
  <c r="D16" i="1" s="1"/>
  <c r="BN59" i="4"/>
  <c r="BL59" i="4"/>
  <c r="D15" i="1" s="1"/>
  <c r="BD59" i="4"/>
  <c r="BB59" i="4"/>
  <c r="BY18" i="4"/>
  <c r="BU18" i="4"/>
  <c r="BT18" i="4"/>
  <c r="CH59" i="3"/>
  <c r="CF59" i="3"/>
  <c r="CC59" i="3"/>
  <c r="CA59" i="3"/>
  <c r="BX59" i="3"/>
  <c r="BV59" i="3"/>
  <c r="BS59" i="3"/>
  <c r="BQ59" i="3"/>
  <c r="BN59" i="3"/>
  <c r="BL59" i="3"/>
  <c r="BI59" i="3"/>
  <c r="BG59" i="3"/>
  <c r="BD59" i="3"/>
  <c r="BB59" i="3"/>
  <c r="BO25" i="3"/>
  <c r="BK25" i="3"/>
  <c r="BE4" i="3"/>
  <c r="D14" i="1"/>
  <c r="BJ58" i="6"/>
  <c r="CJ57" i="6"/>
  <c r="BK56" i="6"/>
  <c r="CJ55" i="6"/>
  <c r="BF54" i="6"/>
  <c r="CJ52" i="6"/>
  <c r="CJ51" i="6"/>
  <c r="CE50" i="6"/>
  <c r="BP48" i="6"/>
  <c r="BE47" i="6"/>
  <c r="CJ46" i="6"/>
  <c r="BY45" i="6"/>
  <c r="CD44" i="6"/>
  <c r="BZ43" i="6"/>
  <c r="BJ42" i="6"/>
  <c r="CJ41" i="6"/>
  <c r="BK40" i="6"/>
  <c r="BK38" i="6"/>
  <c r="BF37" i="6"/>
  <c r="BU36" i="6"/>
  <c r="CE34" i="6"/>
  <c r="BK33" i="6"/>
  <c r="BU32" i="6"/>
  <c r="BJ31" i="6"/>
  <c r="CJ30" i="6"/>
  <c r="BY29" i="6"/>
  <c r="CJ28" i="6"/>
  <c r="CE27" i="6"/>
  <c r="BZ26" i="6"/>
  <c r="CJ25" i="6"/>
  <c r="BF24" i="6"/>
  <c r="BO22" i="6"/>
  <c r="BT20" i="6"/>
  <c r="CD19" i="6"/>
  <c r="BP18" i="6"/>
  <c r="BO17" i="6"/>
  <c r="BK16" i="6"/>
  <c r="CJ15" i="6"/>
  <c r="CJ14" i="6"/>
  <c r="CD13" i="6"/>
  <c r="CJ12" i="6"/>
  <c r="BO11" i="6"/>
  <c r="BP10" i="6"/>
  <c r="CJ9" i="6"/>
  <c r="BE8" i="6"/>
  <c r="CE7" i="6"/>
  <c r="BT4" i="6"/>
  <c r="CJ3" i="6"/>
  <c r="BZ58" i="5"/>
  <c r="BF57" i="5"/>
  <c r="BP56" i="5"/>
  <c r="BF53" i="5"/>
  <c r="CJ52" i="5"/>
  <c r="CE51" i="5"/>
  <c r="BP50" i="5"/>
  <c r="BY49" i="5"/>
  <c r="CJ48" i="5"/>
  <c r="BE47" i="5"/>
  <c r="BY46" i="5"/>
  <c r="BT45" i="5"/>
  <c r="BO44" i="5"/>
  <c r="BJ43" i="5"/>
  <c r="BK42" i="5"/>
  <c r="BZ41" i="5"/>
  <c r="BT40" i="5"/>
  <c r="BF37" i="5"/>
  <c r="BU36" i="5"/>
  <c r="CI35" i="5"/>
  <c r="BT34" i="5"/>
  <c r="BU33" i="5"/>
  <c r="BJ32" i="5"/>
  <c r="CJ31" i="5"/>
  <c r="BY30" i="5"/>
  <c r="BT29" i="5"/>
  <c r="BO28" i="5"/>
  <c r="BJ27" i="5"/>
  <c r="BP26" i="5"/>
  <c r="BO25" i="5"/>
  <c r="CI21" i="5"/>
  <c r="BT20" i="5"/>
  <c r="BP19" i="5"/>
  <c r="BT18" i="5"/>
  <c r="BK17" i="5"/>
  <c r="BT16" i="5"/>
  <c r="CI15" i="5"/>
  <c r="BY14" i="5"/>
  <c r="BT13" i="5"/>
  <c r="BO12" i="5"/>
  <c r="BJ11" i="5"/>
  <c r="BP10" i="5"/>
  <c r="CD9" i="5"/>
  <c r="BO8" i="5"/>
  <c r="BF7" i="5"/>
  <c r="BU5" i="5"/>
  <c r="BT4" i="5"/>
  <c r="CJ58" i="4"/>
  <c r="BY57" i="4"/>
  <c r="BO56" i="4"/>
  <c r="BO55" i="4"/>
  <c r="CE52" i="4"/>
  <c r="CJ51" i="4"/>
  <c r="BE50" i="4"/>
  <c r="CJ49" i="4"/>
  <c r="BJ48" i="4"/>
  <c r="CI47" i="4"/>
  <c r="BJ46" i="4"/>
  <c r="CI45" i="4"/>
  <c r="CI43" i="4"/>
  <c r="CJ42" i="4"/>
  <c r="BO41" i="4"/>
  <c r="CE38" i="4"/>
  <c r="CJ37" i="4"/>
  <c r="CE36" i="4"/>
  <c r="BP35" i="4"/>
  <c r="BE34" i="4"/>
  <c r="CJ33" i="4"/>
  <c r="BK32" i="4"/>
  <c r="CJ31" i="4"/>
  <c r="CI30" i="4"/>
  <c r="CE29" i="4"/>
  <c r="BZ28" i="4"/>
  <c r="BT27" i="4"/>
  <c r="CE26" i="4"/>
  <c r="BU25" i="4"/>
  <c r="BZ24" i="4"/>
  <c r="BE23" i="4"/>
  <c r="CJ22" i="4"/>
  <c r="CD20" i="4"/>
  <c r="CE19" i="4"/>
  <c r="BE18" i="4"/>
  <c r="CJ17" i="4"/>
  <c r="BT16" i="4"/>
  <c r="BJ15" i="4"/>
  <c r="CI14" i="4"/>
  <c r="BK13" i="4"/>
  <c r="CJ11" i="4"/>
  <c r="CD10" i="4"/>
  <c r="BT9" i="4"/>
  <c r="BT7" i="4"/>
  <c r="CJ4" i="4"/>
  <c r="CI3" i="4"/>
  <c r="CI58" i="3"/>
  <c r="BK57" i="3"/>
  <c r="BT56" i="3"/>
  <c r="CD54" i="3"/>
  <c r="BT53" i="3"/>
  <c r="BO52" i="3"/>
  <c r="BY51" i="3"/>
  <c r="BT50" i="3"/>
  <c r="BO49" i="3"/>
  <c r="CE47" i="3"/>
  <c r="BJ46" i="3"/>
  <c r="CD44" i="3"/>
  <c r="CJ43" i="3"/>
  <c r="CI42" i="3"/>
  <c r="CD41" i="3"/>
  <c r="BJ40" i="3"/>
  <c r="CJ39" i="3"/>
  <c r="BZ38" i="3"/>
  <c r="BT37" i="3"/>
  <c r="BO36" i="3"/>
  <c r="CD35" i="3"/>
  <c r="BJ34" i="3"/>
  <c r="BF33" i="3"/>
  <c r="CJ32" i="3"/>
  <c r="BT31" i="3"/>
  <c r="CD28" i="3"/>
  <c r="CI26" i="3"/>
  <c r="BJ25" i="3"/>
  <c r="BO24" i="3"/>
  <c r="BP22" i="3"/>
  <c r="BT21" i="3"/>
  <c r="BO20" i="3"/>
  <c r="BY19" i="3"/>
  <c r="BO18" i="3"/>
  <c r="BT17" i="3"/>
  <c r="BZ16" i="3"/>
  <c r="CI15" i="3"/>
  <c r="BP14" i="3"/>
  <c r="CJ12" i="3"/>
  <c r="CE11" i="3"/>
  <c r="BZ9" i="3"/>
  <c r="BO8" i="3"/>
  <c r="BE7" i="3"/>
  <c r="BE6" i="3"/>
  <c r="BT5" i="3"/>
  <c r="BO4" i="3"/>
  <c r="BY3" i="3"/>
  <c r="BO4" i="2"/>
  <c r="BP5" i="2"/>
  <c r="BJ6" i="2"/>
  <c r="BJ7" i="2"/>
  <c r="BT8" i="2"/>
  <c r="CD9" i="2"/>
  <c r="BJ10" i="2"/>
  <c r="BJ11" i="2"/>
  <c r="BP12" i="2"/>
  <c r="CD13" i="2"/>
  <c r="BJ14" i="2"/>
  <c r="CJ15" i="2"/>
  <c r="BO16" i="2"/>
  <c r="BO17" i="2"/>
  <c r="BZ18" i="2"/>
  <c r="BY19" i="2"/>
  <c r="BK20" i="2"/>
  <c r="BO21" i="2"/>
  <c r="BJ22" i="2"/>
  <c r="BJ23" i="2"/>
  <c r="BT24" i="2"/>
  <c r="CD25" i="2"/>
  <c r="BJ26" i="2"/>
  <c r="BJ27" i="2"/>
  <c r="BP28" i="2"/>
  <c r="CD29" i="2"/>
  <c r="BJ30" i="2"/>
  <c r="BY31" i="2"/>
  <c r="BJ32" i="2"/>
  <c r="BZ33" i="2"/>
  <c r="BZ34" i="2"/>
  <c r="BY35" i="2"/>
  <c r="BK36" i="2"/>
  <c r="BU37" i="2"/>
  <c r="BJ38" i="2"/>
  <c r="BJ39" i="2"/>
  <c r="BT40" i="2"/>
  <c r="CD41" i="2"/>
  <c r="BJ42" i="2"/>
  <c r="BJ43" i="2"/>
  <c r="BK44" i="2"/>
  <c r="CD45" i="2"/>
  <c r="BJ46" i="2"/>
  <c r="BF47" i="2"/>
  <c r="BF48" i="2"/>
  <c r="BT49" i="2"/>
  <c r="CJ50" i="2"/>
  <c r="BY51" i="2"/>
  <c r="BK52" i="2"/>
  <c r="BY53" i="2"/>
  <c r="BJ54" i="2"/>
  <c r="BJ55" i="2"/>
  <c r="BT56" i="2"/>
  <c r="CD57" i="2"/>
  <c r="BJ58" i="2"/>
  <c r="BJ3" i="2"/>
  <c r="CH59" i="2"/>
  <c r="CF59" i="2"/>
  <c r="CC59" i="2"/>
  <c r="CA59" i="2"/>
  <c r="BX59" i="2"/>
  <c r="BV59" i="2"/>
  <c r="S12" i="1" l="1"/>
  <c r="S11" i="1"/>
  <c r="S7" i="1"/>
  <c r="M8" i="1"/>
  <c r="M11" i="1"/>
  <c r="M7" i="1"/>
  <c r="S8" i="1"/>
  <c r="S9" i="1"/>
  <c r="M10" i="1"/>
  <c r="M9" i="1"/>
  <c r="M12" i="1"/>
  <c r="F19" i="1"/>
  <c r="Y10" i="1"/>
  <c r="Y8" i="1"/>
  <c r="Y11" i="1"/>
  <c r="Y9" i="1"/>
  <c r="Y19" i="1"/>
  <c r="Y17" i="1"/>
  <c r="Y18" i="1"/>
  <c r="BZ18" i="4"/>
  <c r="CI56" i="2"/>
  <c r="BE55" i="2"/>
  <c r="BE40" i="2"/>
  <c r="CJ21" i="3"/>
  <c r="BK22" i="3"/>
  <c r="BY4" i="4"/>
  <c r="BZ29" i="2"/>
  <c r="BP9" i="2"/>
  <c r="BK29" i="2"/>
  <c r="CJ27" i="2"/>
  <c r="BO24" i="2"/>
  <c r="CE42" i="3"/>
  <c r="CE12" i="3"/>
  <c r="CI12" i="3"/>
  <c r="BO22" i="3"/>
  <c r="BT26" i="3"/>
  <c r="CJ15" i="4"/>
  <c r="BE16" i="4"/>
  <c r="BP7" i="4"/>
  <c r="BF16" i="4"/>
  <c r="BU11" i="5"/>
  <c r="BP11" i="5"/>
  <c r="BY11" i="5"/>
  <c r="CJ11" i="5"/>
  <c r="BP18" i="4"/>
  <c r="CE28" i="4"/>
  <c r="CJ3" i="4"/>
  <c r="CJ28" i="4"/>
  <c r="BZ4" i="4"/>
  <c r="CI28" i="4"/>
  <c r="BE4" i="4"/>
  <c r="BF47" i="4"/>
  <c r="BF31" i="3"/>
  <c r="BJ31" i="3"/>
  <c r="CJ16" i="3"/>
  <c r="BE16" i="3"/>
  <c r="BO31" i="3"/>
  <c r="BP31" i="3"/>
  <c r="BJ16" i="3"/>
  <c r="BP20" i="3"/>
  <c r="BE44" i="3"/>
  <c r="BK31" i="3"/>
  <c r="BF16" i="3"/>
  <c r="BP38" i="3"/>
  <c r="CI21" i="3"/>
  <c r="BP44" i="3"/>
  <c r="BZ45" i="2"/>
  <c r="BK45" i="2"/>
  <c r="CD7" i="2"/>
  <c r="BJ45" i="2"/>
  <c r="BY7" i="2"/>
  <c r="CJ43" i="2"/>
  <c r="CI43" i="2"/>
  <c r="BO40" i="2"/>
  <c r="BK40" i="2"/>
  <c r="CI32" i="2"/>
  <c r="BF39" i="2"/>
  <c r="BU23" i="2"/>
  <c r="CI11" i="2"/>
  <c r="BF23" i="2"/>
  <c r="BE23" i="2"/>
  <c r="CJ11" i="2"/>
  <c r="CI45" i="2"/>
  <c r="CE11" i="2"/>
  <c r="BU4" i="5"/>
  <c r="BY4" i="5"/>
  <c r="BO11" i="5"/>
  <c r="BY19" i="5"/>
  <c r="BT19" i="5"/>
  <c r="BU19" i="5"/>
  <c r="BZ19" i="5"/>
  <c r="BE52" i="3"/>
  <c r="BU37" i="3"/>
  <c r="BE17" i="3"/>
  <c r="BY37" i="3"/>
  <c r="BF4" i="3"/>
  <c r="CE53" i="3"/>
  <c r="CI53" i="3"/>
  <c r="CJ53" i="3"/>
  <c r="BO54" i="3"/>
  <c r="BF20" i="3"/>
  <c r="CE37" i="3"/>
  <c r="BU42" i="2"/>
  <c r="BO56" i="2"/>
  <c r="BT42" i="2"/>
  <c r="BP32" i="2"/>
  <c r="BK24" i="2"/>
  <c r="BF8" i="2"/>
  <c r="BK56" i="2"/>
  <c r="BZ41" i="2"/>
  <c r="BJ24" i="2"/>
  <c r="BE7" i="2"/>
  <c r="CE55" i="2"/>
  <c r="BY41" i="2"/>
  <c r="CJ23" i="2"/>
  <c r="BZ10" i="2"/>
  <c r="BF58" i="2"/>
  <c r="CE58" i="2"/>
  <c r="CD55" i="2"/>
  <c r="BO41" i="2"/>
  <c r="BJ29" i="2"/>
  <c r="CE23" i="2"/>
  <c r="BY9" i="2"/>
  <c r="BE56" i="2"/>
  <c r="CD58" i="2"/>
  <c r="BY55" i="2"/>
  <c r="CE40" i="2"/>
  <c r="CD23" i="2"/>
  <c r="BU9" i="2"/>
  <c r="BF55" i="2"/>
  <c r="BZ58" i="2"/>
  <c r="BU55" i="2"/>
  <c r="BP40" i="2"/>
  <c r="CI27" i="2"/>
  <c r="BY23" i="2"/>
  <c r="BT9" i="2"/>
  <c r="BY58" i="2"/>
  <c r="BZ26" i="2"/>
  <c r="BO9" i="2"/>
  <c r="BZ57" i="2"/>
  <c r="BJ40" i="2"/>
  <c r="CI16" i="2"/>
  <c r="BE39" i="2"/>
  <c r="BU26" i="2"/>
  <c r="BP8" i="2"/>
  <c r="BU57" i="2"/>
  <c r="CE39" i="2"/>
  <c r="BJ16" i="2"/>
  <c r="BF32" i="2"/>
  <c r="BT57" i="2"/>
  <c r="CD39" i="2"/>
  <c r="BP25" i="2"/>
  <c r="BK8" i="2"/>
  <c r="BP57" i="2"/>
  <c r="CD42" i="2"/>
  <c r="BY39" i="2"/>
  <c r="BO25" i="2"/>
  <c r="BZ13" i="2"/>
  <c r="BJ8" i="2"/>
  <c r="BF24" i="2"/>
  <c r="BO57" i="2"/>
  <c r="BZ42" i="2"/>
  <c r="BU39" i="2"/>
  <c r="CE24" i="2"/>
  <c r="BY13" i="2"/>
  <c r="CJ7" i="2"/>
  <c r="CD26" i="2"/>
  <c r="BU58" i="2"/>
  <c r="BT17" i="2"/>
  <c r="BY26" i="2"/>
  <c r="BK9" i="2"/>
  <c r="BY57" i="2"/>
  <c r="CJ39" i="2"/>
  <c r="BP16" i="2"/>
  <c r="BE33" i="2"/>
  <c r="BT25" i="2"/>
  <c r="BO8" i="2"/>
  <c r="CJ14" i="2"/>
  <c r="BE32" i="2"/>
  <c r="BE24" i="2"/>
  <c r="BJ57" i="2"/>
  <c r="BY42" i="2"/>
  <c r="BO33" i="2"/>
  <c r="BP24" i="2"/>
  <c r="BJ13" i="2"/>
  <c r="CI7" i="2"/>
  <c r="CJ7" i="6"/>
  <c r="BZ22" i="6"/>
  <c r="BT53" i="2"/>
  <c r="BE17" i="2"/>
  <c r="BU50" i="2"/>
  <c r="BO37" i="2"/>
  <c r="BP48" i="2"/>
  <c r="BK37" i="2"/>
  <c r="BF49" i="2"/>
  <c r="BU33" i="2"/>
  <c r="BE48" i="2"/>
  <c r="BE8" i="2"/>
  <c r="CE56" i="2"/>
  <c r="BJ48" i="2"/>
  <c r="BT41" i="2"/>
  <c r="BT33" i="2"/>
  <c r="BY25" i="2"/>
  <c r="BY17" i="2"/>
  <c r="BT10" i="2"/>
  <c r="BU7" i="2"/>
  <c r="CD54" i="2"/>
  <c r="CD50" i="2"/>
  <c r="BZ50" i="2"/>
  <c r="BF17" i="2"/>
  <c r="BY50" i="2"/>
  <c r="BF16" i="2"/>
  <c r="BT26" i="2"/>
  <c r="BY10" i="2"/>
  <c r="BO48" i="2"/>
  <c r="BU41" i="2"/>
  <c r="BZ25" i="2"/>
  <c r="BP21" i="2"/>
  <c r="BU10" i="2"/>
  <c r="BF42" i="2"/>
  <c r="BF7" i="2"/>
  <c r="BP56" i="2"/>
  <c r="CJ46" i="2"/>
  <c r="BP41" i="2"/>
  <c r="BP33" i="2"/>
  <c r="BU25" i="2"/>
  <c r="BU17" i="2"/>
  <c r="BO10" i="2"/>
  <c r="BT5" i="2"/>
  <c r="BT34" i="3"/>
  <c r="BY4" i="3"/>
  <c r="BU20" i="3"/>
  <c r="BT35" i="3"/>
  <c r="BP52" i="3"/>
  <c r="CI4" i="3"/>
  <c r="BY20" i="3"/>
  <c r="BP36" i="3"/>
  <c r="BT38" i="3"/>
  <c r="BT52" i="3"/>
  <c r="BP54" i="3"/>
  <c r="CJ4" i="3"/>
  <c r="BZ20" i="3"/>
  <c r="BT36" i="3"/>
  <c r="BU52" i="3"/>
  <c r="BE5" i="3"/>
  <c r="CD20" i="3"/>
  <c r="BU36" i="3"/>
  <c r="BY52" i="3"/>
  <c r="CE54" i="3"/>
  <c r="CD36" i="3"/>
  <c r="BZ52" i="3"/>
  <c r="CI54" i="3"/>
  <c r="BJ5" i="3"/>
  <c r="CE36" i="3"/>
  <c r="BJ53" i="3"/>
  <c r="BO5" i="3"/>
  <c r="BO21" i="3"/>
  <c r="BT44" i="3"/>
  <c r="BY5" i="3"/>
  <c r="BZ19" i="3"/>
  <c r="BY21" i="3"/>
  <c r="BF37" i="3"/>
  <c r="BU50" i="3"/>
  <c r="BU53" i="3"/>
  <c r="CE5" i="3"/>
  <c r="CD19" i="3"/>
  <c r="BZ21" i="3"/>
  <c r="BK34" i="3"/>
  <c r="BY50" i="3"/>
  <c r="BY53" i="3"/>
  <c r="BK3" i="3"/>
  <c r="CI5" i="3"/>
  <c r="CE19" i="3"/>
  <c r="CD21" i="3"/>
  <c r="BO34" i="3"/>
  <c r="BK37" i="3"/>
  <c r="BZ50" i="3"/>
  <c r="BZ53" i="3"/>
  <c r="BU34" i="3"/>
  <c r="BU4" i="3"/>
  <c r="BT20" i="3"/>
  <c r="BP35" i="3"/>
  <c r="BF52" i="3"/>
  <c r="BT54" i="3"/>
  <c r="BF5" i="3"/>
  <c r="CJ20" i="3"/>
  <c r="BE21" i="3"/>
  <c r="BF53" i="3"/>
  <c r="CJ54" i="3"/>
  <c r="BK5" i="3"/>
  <c r="BK21" i="3"/>
  <c r="CI36" i="3"/>
  <c r="CJ36" i="3"/>
  <c r="BK53" i="3"/>
  <c r="BU5" i="3"/>
  <c r="BU21" i="3"/>
  <c r="BE37" i="3"/>
  <c r="BJ50" i="3"/>
  <c r="BO53" i="3"/>
  <c r="BJ37" i="3"/>
  <c r="BO3" i="3"/>
  <c r="CJ5" i="3"/>
  <c r="BE20" i="3"/>
  <c r="CE21" i="3"/>
  <c r="BP34" i="3"/>
  <c r="BO37" i="3"/>
  <c r="CD50" i="3"/>
  <c r="CD53" i="3"/>
  <c r="BK48" i="4"/>
  <c r="BF33" i="4"/>
  <c r="BJ33" i="4"/>
  <c r="BK33" i="4"/>
  <c r="BO33" i="4"/>
  <c r="BZ35" i="4"/>
  <c r="CD35" i="4"/>
  <c r="BK51" i="4"/>
  <c r="CI35" i="4"/>
  <c r="CJ35" i="4"/>
  <c r="BE36" i="4"/>
  <c r="CJ36" i="4"/>
  <c r="CE42" i="4"/>
  <c r="BO48" i="4"/>
  <c r="CI49" i="4"/>
  <c r="BF50" i="4"/>
  <c r="BJ50" i="4"/>
  <c r="CI50" i="4"/>
  <c r="CJ50" i="4"/>
  <c r="CE35" i="4"/>
  <c r="CI42" i="4"/>
  <c r="BJ21" i="5"/>
  <c r="BY21" i="5"/>
  <c r="BK10" i="5"/>
  <c r="BT10" i="5"/>
  <c r="CE36" i="5"/>
  <c r="BF21" i="5"/>
  <c r="BU21" i="5"/>
  <c r="BU8" i="5"/>
  <c r="BZ21" i="5"/>
  <c r="BK11" i="5"/>
  <c r="CI36" i="5"/>
  <c r="BZ12" i="6"/>
  <c r="BP15" i="6"/>
  <c r="CE15" i="6"/>
  <c r="CI15" i="6"/>
  <c r="BZ28" i="6"/>
  <c r="BF46" i="6"/>
  <c r="BZ46" i="6"/>
  <c r="BE15" i="6"/>
  <c r="BY28" i="6"/>
  <c r="BJ46" i="6"/>
  <c r="BK46" i="6"/>
  <c r="CD46" i="6"/>
  <c r="BY38" i="2"/>
  <c r="BK30" i="2"/>
  <c r="BY22" i="2"/>
  <c r="BU6" i="2"/>
  <c r="BP53" i="2"/>
  <c r="BU38" i="2"/>
  <c r="BU22" i="2"/>
  <c r="BT6" i="2"/>
  <c r="BO53" i="2"/>
  <c r="BY45" i="2"/>
  <c r="BT38" i="2"/>
  <c r="BY29" i="2"/>
  <c r="BT22" i="2"/>
  <c r="BU13" i="2"/>
  <c r="BO6" i="2"/>
  <c r="BE54" i="2"/>
  <c r="BE38" i="2"/>
  <c r="BK53" i="2"/>
  <c r="CJ47" i="2"/>
  <c r="BU45" i="2"/>
  <c r="BO38" i="2"/>
  <c r="BU29" i="2"/>
  <c r="BO22" i="2"/>
  <c r="BT13" i="2"/>
  <c r="BK6" i="2"/>
  <c r="BF34" i="2"/>
  <c r="BE22" i="2"/>
  <c r="BE6" i="2"/>
  <c r="CJ54" i="2"/>
  <c r="CI52" i="2"/>
  <c r="CI47" i="2"/>
  <c r="BT45" i="2"/>
  <c r="BK38" i="2"/>
  <c r="BT29" i="2"/>
  <c r="BK22" i="2"/>
  <c r="BP13" i="2"/>
  <c r="BZ5" i="2"/>
  <c r="BE49" i="2"/>
  <c r="BE34" i="2"/>
  <c r="BF18" i="2"/>
  <c r="CJ58" i="2"/>
  <c r="CI54" i="2"/>
  <c r="BP52" i="2"/>
  <c r="CE47" i="2"/>
  <c r="BP45" i="2"/>
  <c r="BO42" i="2"/>
  <c r="BY37" i="2"/>
  <c r="BP29" i="2"/>
  <c r="BO26" i="2"/>
  <c r="BU21" i="2"/>
  <c r="BO13" i="2"/>
  <c r="BK10" i="2"/>
  <c r="BY5" i="2"/>
  <c r="BF33" i="2"/>
  <c r="BE18" i="2"/>
  <c r="CI58" i="2"/>
  <c r="BK57" i="2"/>
  <c r="CE54" i="2"/>
  <c r="BO52" i="2"/>
  <c r="BY47" i="2"/>
  <c r="BO45" i="2"/>
  <c r="BK42" i="2"/>
  <c r="CI39" i="2"/>
  <c r="BO32" i="2"/>
  <c r="BO29" i="2"/>
  <c r="BK26" i="2"/>
  <c r="CI23" i="2"/>
  <c r="BT21" i="2"/>
  <c r="BY15" i="2"/>
  <c r="BK13" i="2"/>
  <c r="BZ9" i="2"/>
  <c r="CE7" i="2"/>
  <c r="BU5" i="2"/>
  <c r="BZ54" i="2"/>
  <c r="BE30" i="2"/>
  <c r="CJ6" i="2"/>
  <c r="BF29" i="2"/>
  <c r="CD30" i="2"/>
  <c r="BT58" i="2"/>
  <c r="BY46" i="2"/>
  <c r="BZ30" i="2"/>
  <c r="BF57" i="2"/>
  <c r="BF41" i="2"/>
  <c r="BE26" i="2"/>
  <c r="BE10" i="2"/>
  <c r="BO58" i="2"/>
  <c r="BJ56" i="2"/>
  <c r="BK54" i="2"/>
  <c r="BY49" i="2"/>
  <c r="BU46" i="2"/>
  <c r="CJ42" i="2"/>
  <c r="BK41" i="2"/>
  <c r="CE38" i="2"/>
  <c r="CJ35" i="2"/>
  <c r="BY30" i="2"/>
  <c r="CJ26" i="2"/>
  <c r="BK25" i="2"/>
  <c r="CE22" i="2"/>
  <c r="BY18" i="2"/>
  <c r="BU14" i="2"/>
  <c r="CI10" i="2"/>
  <c r="BJ9" i="2"/>
  <c r="CD6" i="2"/>
  <c r="BY3" i="2"/>
  <c r="CJ30" i="2"/>
  <c r="BU54" i="2"/>
  <c r="CJ38" i="2"/>
  <c r="BE58" i="2"/>
  <c r="BF10" i="2"/>
  <c r="BZ49" i="2"/>
  <c r="BJ36" i="2"/>
  <c r="CJ10" i="2"/>
  <c r="BE57" i="2"/>
  <c r="BE41" i="2"/>
  <c r="BF25" i="2"/>
  <c r="BF9" i="2"/>
  <c r="BK58" i="2"/>
  <c r="CJ55" i="2"/>
  <c r="BZ53" i="2"/>
  <c r="BP49" i="2"/>
  <c r="BO46" i="2"/>
  <c r="CI42" i="2"/>
  <c r="BJ41" i="2"/>
  <c r="CD38" i="2"/>
  <c r="CE34" i="2"/>
  <c r="BU30" i="2"/>
  <c r="CI26" i="2"/>
  <c r="BJ25" i="2"/>
  <c r="CD22" i="2"/>
  <c r="BO18" i="2"/>
  <c r="BO14" i="2"/>
  <c r="CE10" i="2"/>
  <c r="CI8" i="2"/>
  <c r="BZ6" i="2"/>
  <c r="CJ31" i="2"/>
  <c r="CI46" i="2"/>
  <c r="CI14" i="2"/>
  <c r="BE46" i="2"/>
  <c r="BY54" i="2"/>
  <c r="CE46" i="2"/>
  <c r="BP36" i="2"/>
  <c r="CI30" i="2"/>
  <c r="CI20" i="2"/>
  <c r="CE14" i="2"/>
  <c r="BP4" i="2"/>
  <c r="BF45" i="2"/>
  <c r="BE14" i="2"/>
  <c r="CD46" i="2"/>
  <c r="BO36" i="2"/>
  <c r="CE30" i="2"/>
  <c r="BP20" i="2"/>
  <c r="CD14" i="2"/>
  <c r="BF13" i="2"/>
  <c r="BT54" i="2"/>
  <c r="BO50" i="2"/>
  <c r="BZ46" i="2"/>
  <c r="CE43" i="2"/>
  <c r="CE27" i="2"/>
  <c r="CJ22" i="2"/>
  <c r="BO20" i="2"/>
  <c r="BZ14" i="2"/>
  <c r="BY11" i="2"/>
  <c r="CI6" i="2"/>
  <c r="CJ3" i="2"/>
  <c r="BE42" i="2"/>
  <c r="BF26" i="2"/>
  <c r="BO54" i="2"/>
  <c r="BY43" i="2"/>
  <c r="CI38" i="2"/>
  <c r="BY27" i="2"/>
  <c r="CI22" i="2"/>
  <c r="BY14" i="2"/>
  <c r="CE6" i="2"/>
  <c r="CI3" i="2"/>
  <c r="BF56" i="2"/>
  <c r="BF40" i="2"/>
  <c r="BE25" i="2"/>
  <c r="BE9" i="2"/>
  <c r="CI57" i="2"/>
  <c r="CI55" i="2"/>
  <c r="BO49" i="2"/>
  <c r="BK46" i="2"/>
  <c r="CE42" i="2"/>
  <c r="CI40" i="2"/>
  <c r="BZ38" i="2"/>
  <c r="BO30" i="2"/>
  <c r="CE26" i="2"/>
  <c r="CI24" i="2"/>
  <c r="BZ22" i="2"/>
  <c r="BZ17" i="2"/>
  <c r="BK14" i="2"/>
  <c r="CD10" i="2"/>
  <c r="CE8" i="2"/>
  <c r="BY6" i="2"/>
  <c r="BT7" i="3"/>
  <c r="BU26" i="3"/>
  <c r="BP56" i="3"/>
  <c r="BF9" i="3"/>
  <c r="BY26" i="3"/>
  <c r="BJ9" i="3"/>
  <c r="BK9" i="3"/>
  <c r="BY44" i="3"/>
  <c r="BO57" i="3"/>
  <c r="CE26" i="3"/>
  <c r="BF40" i="3"/>
  <c r="BZ44" i="3"/>
  <c r="CE58" i="3"/>
  <c r="CD9" i="3"/>
  <c r="BP11" i="3"/>
  <c r="BE28" i="3"/>
  <c r="BK40" i="3"/>
  <c r="BF47" i="3"/>
  <c r="BT11" i="3"/>
  <c r="BF17" i="3"/>
  <c r="BP28" i="3"/>
  <c r="BE41" i="3"/>
  <c r="BJ47" i="3"/>
  <c r="BJ17" i="3"/>
  <c r="BT28" i="3"/>
  <c r="BK47" i="3"/>
  <c r="BK17" i="3"/>
  <c r="BU28" i="3"/>
  <c r="BO47" i="3"/>
  <c r="BZ4" i="3"/>
  <c r="BK7" i="3"/>
  <c r="BT18" i="3"/>
  <c r="BP24" i="3"/>
  <c r="CJ35" i="3"/>
  <c r="BF42" i="3"/>
  <c r="CD52" i="3"/>
  <c r="CD4" i="3"/>
  <c r="BO7" i="3"/>
  <c r="CD11" i="3"/>
  <c r="CE18" i="3"/>
  <c r="BF21" i="3"/>
  <c r="BF25" i="3"/>
  <c r="BZ28" i="3"/>
  <c r="BE36" i="3"/>
  <c r="BZ37" i="3"/>
  <c r="BZ42" i="3"/>
  <c r="BT47" i="3"/>
  <c r="CE52" i="3"/>
  <c r="BZ54" i="3"/>
  <c r="BU7" i="3"/>
  <c r="CE7" i="3"/>
  <c r="CI39" i="3"/>
  <c r="BZ26" i="3"/>
  <c r="BU44" i="3"/>
  <c r="CD26" i="3"/>
  <c r="BE40" i="3"/>
  <c r="BU11" i="3"/>
  <c r="BF41" i="3"/>
  <c r="BY11" i="3"/>
  <c r="CI35" i="3"/>
  <c r="BZ11" i="3"/>
  <c r="BY28" i="3"/>
  <c r="BP47" i="3"/>
  <c r="CE4" i="3"/>
  <c r="BP7" i="3"/>
  <c r="CI18" i="3"/>
  <c r="BJ21" i="3"/>
  <c r="BF36" i="3"/>
  <c r="CD37" i="3"/>
  <c r="CD42" i="3"/>
  <c r="BE53" i="3"/>
  <c r="BT33" i="4"/>
  <c r="BF17" i="4"/>
  <c r="BF31" i="4"/>
  <c r="BU33" i="4"/>
  <c r="BU48" i="4"/>
  <c r="BU13" i="4"/>
  <c r="BJ31" i="4"/>
  <c r="BY48" i="4"/>
  <c r="BK17" i="4"/>
  <c r="BK31" i="4"/>
  <c r="CI51" i="4"/>
  <c r="BZ13" i="4"/>
  <c r="BP20" i="4"/>
  <c r="BJ34" i="4"/>
  <c r="CJ48" i="4"/>
  <c r="CD13" i="4"/>
  <c r="BT20" i="4"/>
  <c r="BE49" i="4"/>
  <c r="BP3" i="4"/>
  <c r="BT17" i="4"/>
  <c r="BU20" i="4"/>
  <c r="BO34" i="4"/>
  <c r="BF52" i="4"/>
  <c r="BK14" i="4"/>
  <c r="BY20" i="4"/>
  <c r="BP34" i="4"/>
  <c r="BK49" i="4"/>
  <c r="BK15" i="4"/>
  <c r="BY17" i="4"/>
  <c r="BY32" i="4"/>
  <c r="CE46" i="4"/>
  <c r="BU52" i="4"/>
  <c r="BY3" i="4"/>
  <c r="BU15" i="4"/>
  <c r="BJ23" i="4"/>
  <c r="CI46" i="4"/>
  <c r="BY52" i="4"/>
  <c r="CE3" i="4"/>
  <c r="CE15" i="4"/>
  <c r="CE17" i="4"/>
  <c r="BK23" i="4"/>
  <c r="CJ32" i="4"/>
  <c r="BU35" i="4"/>
  <c r="CJ46" i="4"/>
  <c r="CD49" i="4"/>
  <c r="BU55" i="4"/>
  <c r="BJ16" i="4"/>
  <c r="BE29" i="4"/>
  <c r="BP48" i="4"/>
  <c r="BP16" i="4"/>
  <c r="BE31" i="4"/>
  <c r="BT48" i="4"/>
  <c r="CD18" i="4"/>
  <c r="BJ17" i="4"/>
  <c r="CE18" i="4"/>
  <c r="CI33" i="4"/>
  <c r="BT51" i="4"/>
  <c r="BY13" i="4"/>
  <c r="CD19" i="4"/>
  <c r="BF34" i="4"/>
  <c r="BZ48" i="4"/>
  <c r="BO17" i="4"/>
  <c r="BO31" i="4"/>
  <c r="BO3" i="4"/>
  <c r="BP17" i="4"/>
  <c r="BP31" i="4"/>
  <c r="BK34" i="4"/>
  <c r="BE52" i="4"/>
  <c r="BJ14" i="4"/>
  <c r="BT31" i="4"/>
  <c r="BZ46" i="4"/>
  <c r="BJ49" i="4"/>
  <c r="BT3" i="4"/>
  <c r="BU17" i="4"/>
  <c r="BU32" i="4"/>
  <c r="CD46" i="4"/>
  <c r="BP52" i="4"/>
  <c r="BU3" i="4"/>
  <c r="BZ20" i="4"/>
  <c r="BT34" i="4"/>
  <c r="BY49" i="4"/>
  <c r="BZ17" i="4"/>
  <c r="BZ32" i="4"/>
  <c r="BT35" i="4"/>
  <c r="BZ49" i="4"/>
  <c r="CI15" i="4"/>
  <c r="CI17" i="4"/>
  <c r="BU27" i="4"/>
  <c r="BE33" i="4"/>
  <c r="BY35" i="4"/>
  <c r="BE47" i="4"/>
  <c r="CE49" i="4"/>
  <c r="CJ12" i="5"/>
  <c r="BY13" i="5"/>
  <c r="BO46" i="5"/>
  <c r="BZ13" i="5"/>
  <c r="CJ13" i="5"/>
  <c r="BF12" i="5"/>
  <c r="CD4" i="5"/>
  <c r="BF14" i="5"/>
  <c r="BT12" i="5"/>
  <c r="BO14" i="5"/>
  <c r="CD29" i="5"/>
  <c r="BY12" i="5"/>
  <c r="BZ12" i="5"/>
  <c r="BY36" i="5"/>
  <c r="BO10" i="5"/>
  <c r="CD12" i="5"/>
  <c r="BT17" i="5"/>
  <c r="BZ36" i="5"/>
  <c r="BU13" i="5"/>
  <c r="CD13" i="5"/>
  <c r="CE13" i="5"/>
  <c r="CI13" i="5"/>
  <c r="BE12" i="5"/>
  <c r="BZ4" i="5"/>
  <c r="BE14" i="5"/>
  <c r="BP12" i="5"/>
  <c r="BU29" i="5"/>
  <c r="CE4" i="5"/>
  <c r="BK14" i="5"/>
  <c r="BY29" i="5"/>
  <c r="BU12" i="5"/>
  <c r="BY8" i="5"/>
  <c r="CI14" i="5"/>
  <c r="BZ34" i="5"/>
  <c r="CJ14" i="5"/>
  <c r="CI12" i="5"/>
  <c r="BU17" i="5"/>
  <c r="CD36" i="5"/>
  <c r="BT32" i="6"/>
  <c r="BJ33" i="6"/>
  <c r="BU41" i="6"/>
  <c r="BJ16" i="6"/>
  <c r="BE46" i="6"/>
  <c r="CD28" i="6"/>
  <c r="BY50" i="6"/>
  <c r="BZ50" i="6"/>
  <c r="BU12" i="6"/>
  <c r="BF30" i="6"/>
  <c r="CD50" i="6"/>
  <c r="BF25" i="6"/>
  <c r="CE28" i="6"/>
  <c r="BT12" i="6"/>
  <c r="BE30" i="6"/>
  <c r="BY12" i="6"/>
  <c r="CJ31" i="6"/>
  <c r="BK17" i="6"/>
  <c r="BZ58" i="6"/>
  <c r="BT52" i="6"/>
  <c r="CE55" i="6"/>
  <c r="BK18" i="6"/>
  <c r="BO38" i="6"/>
  <c r="CD58" i="6"/>
  <c r="CJ56" i="5"/>
  <c r="CE43" i="5"/>
  <c r="BP44" i="5"/>
  <c r="BT44" i="5"/>
  <c r="BE46" i="5"/>
  <c r="BU27" i="5"/>
  <c r="BF46" i="5"/>
  <c r="BY27" i="5"/>
  <c r="BJ46" i="5"/>
  <c r="BK29" i="5"/>
  <c r="BK46" i="5"/>
  <c r="BE57" i="5"/>
  <c r="CE27" i="5"/>
  <c r="BY44" i="5"/>
  <c r="BU58" i="5"/>
  <c r="CI27" i="5"/>
  <c r="BZ44" i="5"/>
  <c r="BY58" i="5"/>
  <c r="CJ27" i="5"/>
  <c r="CD46" i="5"/>
  <c r="BO30" i="5"/>
  <c r="CE44" i="5"/>
  <c r="BZ42" i="5"/>
  <c r="BZ30" i="5"/>
  <c r="CJ44" i="5"/>
  <c r="BO50" i="5"/>
  <c r="BO43" i="5"/>
  <c r="CE30" i="5"/>
  <c r="BP43" i="5"/>
  <c r="CJ51" i="5"/>
  <c r="CD21" i="5"/>
  <c r="CI30" i="5"/>
  <c r="CD45" i="5"/>
  <c r="BJ25" i="5"/>
  <c r="BE29" i="5"/>
  <c r="CJ30" i="5"/>
  <c r="BU43" i="5"/>
  <c r="CE45" i="5"/>
  <c r="BT52" i="5"/>
  <c r="BZ26" i="5"/>
  <c r="BF29" i="5"/>
  <c r="BU34" i="5"/>
  <c r="BY43" i="5"/>
  <c r="CI45" i="5"/>
  <c r="BU52" i="5"/>
  <c r="BZ27" i="5"/>
  <c r="CD27" i="5"/>
  <c r="BU44" i="5"/>
  <c r="BT58" i="5"/>
  <c r="CE29" i="5"/>
  <c r="BJ30" i="5"/>
  <c r="BZ46" i="5"/>
  <c r="BK30" i="5"/>
  <c r="BU42" i="5"/>
  <c r="CD44" i="5"/>
  <c r="BE28" i="5"/>
  <c r="BY42" i="5"/>
  <c r="BP28" i="5"/>
  <c r="BP30" i="5"/>
  <c r="CI44" i="5"/>
  <c r="BT28" i="5"/>
  <c r="BK43" i="5"/>
  <c r="CE28" i="5"/>
  <c r="CD30" i="5"/>
  <c r="BF45" i="5"/>
  <c r="CI51" i="5"/>
  <c r="CI28" i="5"/>
  <c r="BJ45" i="5"/>
  <c r="CJ28" i="5"/>
  <c r="BT43" i="5"/>
  <c r="BP52" i="5"/>
  <c r="BT27" i="5"/>
  <c r="BJ29" i="5"/>
  <c r="BY34" i="5"/>
  <c r="CD43" i="5"/>
  <c r="CJ45" i="5"/>
  <c r="CJ53" i="5"/>
  <c r="BJ25" i="6"/>
  <c r="BE9" i="6"/>
  <c r="BK25" i="6"/>
  <c r="BZ41" i="6"/>
  <c r="BJ9" i="6"/>
  <c r="BP25" i="6"/>
  <c r="BK9" i="6"/>
  <c r="CE12" i="6"/>
  <c r="BT25" i="6"/>
  <c r="BK43" i="6"/>
  <c r="BJ30" i="6"/>
  <c r="BE14" i="6"/>
  <c r="BY25" i="6"/>
  <c r="CJ43" i="6"/>
  <c r="BK47" i="6"/>
  <c r="BE40" i="6"/>
  <c r="BU9" i="6"/>
  <c r="CE26" i="6"/>
  <c r="CD30" i="6"/>
  <c r="BF40" i="6"/>
  <c r="BT44" i="6"/>
  <c r="BP47" i="6"/>
  <c r="BO18" i="6"/>
  <c r="CE30" i="6"/>
  <c r="BU44" i="6"/>
  <c r="CE47" i="6"/>
  <c r="BZ14" i="6"/>
  <c r="CI30" i="6"/>
  <c r="BJ41" i="6"/>
  <c r="BY44" i="6"/>
  <c r="CI47" i="6"/>
  <c r="BK41" i="6"/>
  <c r="CE14" i="6"/>
  <c r="BP28" i="6"/>
  <c r="BO41" i="6"/>
  <c r="BK48" i="6"/>
  <c r="BZ4" i="6"/>
  <c r="BP11" i="6"/>
  <c r="CI14" i="6"/>
  <c r="BJ24" i="6"/>
  <c r="BT28" i="6"/>
  <c r="CE31" i="6"/>
  <c r="BP41" i="6"/>
  <c r="CE44" i="6"/>
  <c r="BO48" i="6"/>
  <c r="BY57" i="6"/>
  <c r="BY41" i="6"/>
  <c r="BF9" i="6"/>
  <c r="BO25" i="6"/>
  <c r="CD42" i="6"/>
  <c r="CD12" i="6"/>
  <c r="CE42" i="6"/>
  <c r="BO9" i="6"/>
  <c r="CI12" i="6"/>
  <c r="BU25" i="6"/>
  <c r="CI43" i="6"/>
  <c r="CE46" i="6"/>
  <c r="BP9" i="6"/>
  <c r="BK30" i="6"/>
  <c r="BF57" i="6"/>
  <c r="BT9" i="6"/>
  <c r="BF14" i="6"/>
  <c r="CD26" i="6"/>
  <c r="BZ30" i="6"/>
  <c r="BP44" i="6"/>
  <c r="BO47" i="6"/>
  <c r="BJ57" i="6"/>
  <c r="BJ14" i="6"/>
  <c r="BK57" i="6"/>
  <c r="BY9" i="6"/>
  <c r="BK14" i="6"/>
  <c r="BK27" i="6"/>
  <c r="BF41" i="6"/>
  <c r="BO57" i="6"/>
  <c r="CE10" i="6"/>
  <c r="BO27" i="6"/>
  <c r="BP57" i="6"/>
  <c r="BK11" i="6"/>
  <c r="CD14" i="6"/>
  <c r="CJ27" i="6"/>
  <c r="BO31" i="6"/>
  <c r="BZ44" i="6"/>
  <c r="CJ47" i="6"/>
  <c r="BT57" i="6"/>
  <c r="BP31" i="6"/>
  <c r="BU57" i="6"/>
  <c r="CI7" i="6"/>
  <c r="BP12" i="6"/>
  <c r="BE25" i="6"/>
  <c r="BU28" i="6"/>
  <c r="CI31" i="6"/>
  <c r="BT41" i="6"/>
  <c r="CD45" i="6"/>
  <c r="BZ57" i="6"/>
  <c r="BT21" i="6"/>
  <c r="CJ21" i="6"/>
  <c r="CE21" i="6"/>
  <c r="BZ21" i="6"/>
  <c r="CI21" i="6"/>
  <c r="CD21" i="6"/>
  <c r="BY21" i="6"/>
  <c r="BU21" i="6"/>
  <c r="BT53" i="6"/>
  <c r="CI53" i="6"/>
  <c r="BZ53" i="6"/>
  <c r="BY53" i="6"/>
  <c r="BU53" i="6"/>
  <c r="CJ53" i="6"/>
  <c r="CE53" i="6"/>
  <c r="CD53" i="6"/>
  <c r="BY6" i="6"/>
  <c r="CJ6" i="6"/>
  <c r="BY54" i="6"/>
  <c r="BE54" i="6"/>
  <c r="CJ54" i="6"/>
  <c r="BZ6" i="6"/>
  <c r="BE21" i="6"/>
  <c r="CD6" i="6"/>
  <c r="BF21" i="6"/>
  <c r="CI55" i="6"/>
  <c r="BF16" i="6"/>
  <c r="BE16" i="6"/>
  <c r="BJ32" i="6"/>
  <c r="BE32" i="6"/>
  <c r="BF32" i="6"/>
  <c r="CJ48" i="6"/>
  <c r="BJ48" i="6"/>
  <c r="BF48" i="6"/>
  <c r="BE48" i="6"/>
  <c r="CE6" i="6"/>
  <c r="BO16" i="6"/>
  <c r="BE22" i="6"/>
  <c r="BE37" i="6"/>
  <c r="BJ40" i="6"/>
  <c r="BE17" i="6"/>
  <c r="BY17" i="6"/>
  <c r="BT17" i="6"/>
  <c r="BP17" i="6"/>
  <c r="BZ17" i="6"/>
  <c r="BU17" i="6"/>
  <c r="BY33" i="6"/>
  <c r="BP33" i="6"/>
  <c r="BZ33" i="6"/>
  <c r="BU33" i="6"/>
  <c r="BT33" i="6"/>
  <c r="BY49" i="6"/>
  <c r="BT49" i="6"/>
  <c r="BP49" i="6"/>
  <c r="BZ49" i="6"/>
  <c r="BU49" i="6"/>
  <c r="CI6" i="6"/>
  <c r="BP16" i="6"/>
  <c r="BF22" i="6"/>
  <c r="BE56" i="6"/>
  <c r="BY18" i="6"/>
  <c r="BJ18" i="6"/>
  <c r="BF18" i="6"/>
  <c r="BU34" i="6"/>
  <c r="BK34" i="6"/>
  <c r="BJ34" i="6"/>
  <c r="BF34" i="6"/>
  <c r="BT50" i="6"/>
  <c r="BK50" i="6"/>
  <c r="BF50" i="6"/>
  <c r="BJ50" i="6"/>
  <c r="BT7" i="6"/>
  <c r="BT16" i="6"/>
  <c r="BJ22" i="6"/>
  <c r="BK32" i="6"/>
  <c r="BF38" i="6"/>
  <c r="BF56" i="6"/>
  <c r="BU7" i="6"/>
  <c r="BU16" i="6"/>
  <c r="BK22" i="6"/>
  <c r="BO32" i="6"/>
  <c r="BJ38" i="6"/>
  <c r="BE53" i="6"/>
  <c r="BJ56" i="6"/>
  <c r="CJ16" i="6"/>
  <c r="BP32" i="6"/>
  <c r="BF53" i="6"/>
  <c r="BT5" i="6"/>
  <c r="CJ5" i="6"/>
  <c r="BY5" i="6"/>
  <c r="BU5" i="6"/>
  <c r="CI5" i="6"/>
  <c r="CE5" i="6"/>
  <c r="CD5" i="6"/>
  <c r="BZ5" i="6"/>
  <c r="BT37" i="6"/>
  <c r="CI37" i="6"/>
  <c r="BZ37" i="6"/>
  <c r="BY37" i="6"/>
  <c r="CJ37" i="6"/>
  <c r="CE37" i="6"/>
  <c r="CD37" i="6"/>
  <c r="BU37" i="6"/>
  <c r="BY22" i="6"/>
  <c r="CJ22" i="6"/>
  <c r="CI22" i="6"/>
  <c r="BY38" i="6"/>
  <c r="BE38" i="6"/>
  <c r="CJ38" i="6"/>
  <c r="CD22" i="6"/>
  <c r="BZ38" i="6"/>
  <c r="BJ54" i="6"/>
  <c r="CD7" i="6"/>
  <c r="BP7" i="6"/>
  <c r="BK7" i="6"/>
  <c r="BJ7" i="6"/>
  <c r="BF7" i="6"/>
  <c r="BO7" i="6"/>
  <c r="BE7" i="6"/>
  <c r="CD23" i="6"/>
  <c r="BP23" i="6"/>
  <c r="BJ23" i="6"/>
  <c r="BE23" i="6"/>
  <c r="BO23" i="6"/>
  <c r="BK23" i="6"/>
  <c r="BF23" i="6"/>
  <c r="CD39" i="6"/>
  <c r="BT39" i="6"/>
  <c r="BO39" i="6"/>
  <c r="BK39" i="6"/>
  <c r="BJ39" i="6"/>
  <c r="BP39" i="6"/>
  <c r="BF39" i="6"/>
  <c r="BE39" i="6"/>
  <c r="CD55" i="6"/>
  <c r="BT55" i="6"/>
  <c r="BO55" i="6"/>
  <c r="BF55" i="6"/>
  <c r="BE55" i="6"/>
  <c r="BP55" i="6"/>
  <c r="BK55" i="6"/>
  <c r="BJ55" i="6"/>
  <c r="BE5" i="6"/>
  <c r="CE22" i="6"/>
  <c r="CD38" i="6"/>
  <c r="BK54" i="6"/>
  <c r="CI8" i="6"/>
  <c r="CJ8" i="6"/>
  <c r="BU8" i="6"/>
  <c r="BP8" i="6"/>
  <c r="BO8" i="6"/>
  <c r="BZ8" i="6"/>
  <c r="BY8" i="6"/>
  <c r="BT8" i="6"/>
  <c r="CI24" i="6"/>
  <c r="CJ24" i="6"/>
  <c r="BT24" i="6"/>
  <c r="BK24" i="6"/>
  <c r="BZ24" i="6"/>
  <c r="BY24" i="6"/>
  <c r="BU24" i="6"/>
  <c r="BP24" i="6"/>
  <c r="BO24" i="6"/>
  <c r="CI40" i="6"/>
  <c r="BT40" i="6"/>
  <c r="BP40" i="6"/>
  <c r="CJ40" i="6"/>
  <c r="BZ40" i="6"/>
  <c r="BY40" i="6"/>
  <c r="BU40" i="6"/>
  <c r="BO40" i="6"/>
  <c r="CI56" i="6"/>
  <c r="BZ56" i="6"/>
  <c r="BT56" i="6"/>
  <c r="BP56" i="6"/>
  <c r="BO56" i="6"/>
  <c r="CJ56" i="6"/>
  <c r="BY56" i="6"/>
  <c r="BU56" i="6"/>
  <c r="BF5" i="6"/>
  <c r="BF8" i="6"/>
  <c r="BT23" i="6"/>
  <c r="CE38" i="6"/>
  <c r="BT48" i="6"/>
  <c r="BO54" i="6"/>
  <c r="BE6" i="6"/>
  <c r="BJ8" i="6"/>
  <c r="BU23" i="6"/>
  <c r="BO33" i="6"/>
  <c r="CI38" i="6"/>
  <c r="BF49" i="6"/>
  <c r="BZ54" i="6"/>
  <c r="BF6" i="6"/>
  <c r="BK8" i="6"/>
  <c r="BT18" i="6"/>
  <c r="CE23" i="6"/>
  <c r="BO34" i="6"/>
  <c r="BU39" i="6"/>
  <c r="BJ49" i="6"/>
  <c r="CD54" i="6"/>
  <c r="BJ6" i="6"/>
  <c r="CD18" i="6"/>
  <c r="CI23" i="6"/>
  <c r="BP34" i="6"/>
  <c r="CE39" i="6"/>
  <c r="BK49" i="6"/>
  <c r="CE54" i="6"/>
  <c r="BK6" i="6"/>
  <c r="CE18" i="6"/>
  <c r="CJ23" i="6"/>
  <c r="BZ34" i="6"/>
  <c r="CI39" i="6"/>
  <c r="BO49" i="6"/>
  <c r="CI54" i="6"/>
  <c r="BO6" i="6"/>
  <c r="BY20" i="6"/>
  <c r="BE24" i="6"/>
  <c r="CD34" i="6"/>
  <c r="CJ39" i="6"/>
  <c r="BO50" i="6"/>
  <c r="BU55" i="6"/>
  <c r="BZ9" i="6"/>
  <c r="CD41" i="6"/>
  <c r="CD9" i="6"/>
  <c r="CE25" i="6"/>
  <c r="BP42" i="6"/>
  <c r="BO58" i="6"/>
  <c r="BU10" i="6"/>
  <c r="CI28" i="6"/>
  <c r="BT42" i="6"/>
  <c r="BP58" i="6"/>
  <c r="BE13" i="6"/>
  <c r="CE29" i="6"/>
  <c r="BZ10" i="6"/>
  <c r="CI13" i="6"/>
  <c r="BY26" i="6"/>
  <c r="CI29" i="6"/>
  <c r="BY42" i="6"/>
  <c r="CI45" i="6"/>
  <c r="BU58" i="6"/>
  <c r="BZ25" i="6"/>
  <c r="CD57" i="6"/>
  <c r="CD25" i="6"/>
  <c r="CE41" i="6"/>
  <c r="CE57" i="6"/>
  <c r="CE9" i="6"/>
  <c r="BT26" i="6"/>
  <c r="BY10" i="6"/>
  <c r="BU26" i="6"/>
  <c r="BU42" i="6"/>
  <c r="CE45" i="6"/>
  <c r="BT58" i="6"/>
  <c r="CD10" i="6"/>
  <c r="CJ13" i="6"/>
  <c r="CJ29" i="6"/>
  <c r="BE41" i="6"/>
  <c r="BZ42" i="6"/>
  <c r="CJ45" i="6"/>
  <c r="BE57" i="6"/>
  <c r="BY58" i="6"/>
  <c r="BF47" i="5"/>
  <c r="BP32" i="5"/>
  <c r="BJ47" i="5"/>
  <c r="BE15" i="5"/>
  <c r="BT32" i="5"/>
  <c r="BZ17" i="5"/>
  <c r="BO47" i="5"/>
  <c r="BJ15" i="5"/>
  <c r="CD17" i="5"/>
  <c r="CD19" i="5"/>
  <c r="CJ32" i="5"/>
  <c r="CE34" i="5"/>
  <c r="BP47" i="5"/>
  <c r="BT50" i="5"/>
  <c r="CI4" i="5"/>
  <c r="BE16" i="5"/>
  <c r="BF18" i="5"/>
  <c r="CE19" i="5"/>
  <c r="BE33" i="5"/>
  <c r="BK35" i="5"/>
  <c r="CJ36" i="5"/>
  <c r="CE47" i="5"/>
  <c r="BU50" i="5"/>
  <c r="BY52" i="5"/>
  <c r="CJ4" i="5"/>
  <c r="BF16" i="5"/>
  <c r="BJ18" i="5"/>
  <c r="CI19" i="5"/>
  <c r="BF33" i="5"/>
  <c r="BO35" i="5"/>
  <c r="BP48" i="5"/>
  <c r="BY50" i="5"/>
  <c r="BZ52" i="5"/>
  <c r="BE5" i="5"/>
  <c r="BJ16" i="5"/>
  <c r="BK18" i="5"/>
  <c r="CJ19" i="5"/>
  <c r="BK25" i="5"/>
  <c r="BJ33" i="5"/>
  <c r="BP35" i="5"/>
  <c r="BZ37" i="5"/>
  <c r="BT48" i="5"/>
  <c r="BZ50" i="5"/>
  <c r="CD52" i="5"/>
  <c r="BF5" i="5"/>
  <c r="BK16" i="5"/>
  <c r="BO18" i="5"/>
  <c r="BE20" i="5"/>
  <c r="BK33" i="5"/>
  <c r="BT35" i="5"/>
  <c r="CD37" i="5"/>
  <c r="BU48" i="5"/>
  <c r="CD50" i="5"/>
  <c r="CE52" i="5"/>
  <c r="BJ5" i="5"/>
  <c r="BT11" i="5"/>
  <c r="CE12" i="5"/>
  <c r="BJ14" i="5"/>
  <c r="BO16" i="5"/>
  <c r="BP18" i="5"/>
  <c r="BY20" i="5"/>
  <c r="BY26" i="5"/>
  <c r="BF28" i="5"/>
  <c r="BZ29" i="5"/>
  <c r="BE31" i="5"/>
  <c r="BO33" i="5"/>
  <c r="CD35" i="5"/>
  <c r="CE37" i="5"/>
  <c r="BZ43" i="5"/>
  <c r="BE45" i="5"/>
  <c r="BP46" i="5"/>
  <c r="CE50" i="5"/>
  <c r="CI52" i="5"/>
  <c r="BK47" i="5"/>
  <c r="CD20" i="5"/>
  <c r="BT33" i="5"/>
  <c r="BO51" i="5"/>
  <c r="CE5" i="5"/>
  <c r="BZ11" i="5"/>
  <c r="BE13" i="5"/>
  <c r="BP14" i="5"/>
  <c r="BU16" i="5"/>
  <c r="CI18" i="5"/>
  <c r="CE20" i="5"/>
  <c r="CE26" i="5"/>
  <c r="BU28" i="5"/>
  <c r="CI29" i="5"/>
  <c r="BK31" i="5"/>
  <c r="BK34" i="5"/>
  <c r="CJ35" i="5"/>
  <c r="CJ40" i="5"/>
  <c r="CI43" i="5"/>
  <c r="BK45" i="5"/>
  <c r="CE46" i="5"/>
  <c r="BJ49" i="5"/>
  <c r="BP51" i="5"/>
  <c r="BZ53" i="5"/>
  <c r="BY37" i="5"/>
  <c r="BU18" i="5"/>
  <c r="BE4" i="5"/>
  <c r="CI5" i="5"/>
  <c r="CD11" i="5"/>
  <c r="BF13" i="5"/>
  <c r="BZ14" i="5"/>
  <c r="BY16" i="5"/>
  <c r="BK19" i="5"/>
  <c r="CI20" i="5"/>
  <c r="BK27" i="5"/>
  <c r="BY28" i="5"/>
  <c r="CJ29" i="5"/>
  <c r="BO31" i="5"/>
  <c r="BO34" i="5"/>
  <c r="BP36" i="5"/>
  <c r="BE41" i="5"/>
  <c r="CJ43" i="5"/>
  <c r="BU45" i="5"/>
  <c r="CI46" i="5"/>
  <c r="BK49" i="5"/>
  <c r="BT51" i="5"/>
  <c r="CD53" i="5"/>
  <c r="BF31" i="5"/>
  <c r="BF49" i="5"/>
  <c r="BP4" i="5"/>
  <c r="CJ5" i="5"/>
  <c r="CE11" i="5"/>
  <c r="BJ13" i="5"/>
  <c r="CD14" i="5"/>
  <c r="CJ16" i="5"/>
  <c r="BO19" i="5"/>
  <c r="CJ20" i="5"/>
  <c r="BO27" i="5"/>
  <c r="BZ28" i="5"/>
  <c r="BE30" i="5"/>
  <c r="BP31" i="5"/>
  <c r="BP34" i="5"/>
  <c r="BT36" i="5"/>
  <c r="BF41" i="5"/>
  <c r="BE44" i="5"/>
  <c r="BY45" i="5"/>
  <c r="CJ46" i="5"/>
  <c r="BO49" i="5"/>
  <c r="CD51" i="5"/>
  <c r="CE53" i="5"/>
  <c r="CE31" i="5"/>
  <c r="BY17" i="5"/>
  <c r="BF15" i="5"/>
  <c r="BU32" i="5"/>
  <c r="CD34" i="5"/>
  <c r="BZ5" i="5"/>
  <c r="BP16" i="5"/>
  <c r="BZ20" i="5"/>
  <c r="BP33" i="5"/>
  <c r="CE35" i="5"/>
  <c r="CI37" i="5"/>
  <c r="BE49" i="5"/>
  <c r="BK51" i="5"/>
  <c r="CD5" i="5"/>
  <c r="CD26" i="5"/>
  <c r="BJ31" i="5"/>
  <c r="CJ37" i="5"/>
  <c r="BY53" i="5"/>
  <c r="CI11" i="5"/>
  <c r="BK13" i="5"/>
  <c r="CE14" i="5"/>
  <c r="BE17" i="5"/>
  <c r="BE21" i="5"/>
  <c r="BP27" i="5"/>
  <c r="CD28" i="5"/>
  <c r="BF30" i="5"/>
  <c r="BT31" i="5"/>
  <c r="BT42" i="5"/>
  <c r="BF44" i="5"/>
  <c r="BZ45" i="5"/>
  <c r="BP49" i="5"/>
  <c r="CI53" i="5"/>
  <c r="BK9" i="4"/>
  <c r="CD57" i="4"/>
  <c r="BO9" i="4"/>
  <c r="BY43" i="4"/>
  <c r="CE57" i="4"/>
  <c r="BP9" i="4"/>
  <c r="BF29" i="4"/>
  <c r="CI10" i="4"/>
  <c r="BO14" i="4"/>
  <c r="BZ29" i="4"/>
  <c r="BF45" i="4"/>
  <c r="BK58" i="4"/>
  <c r="BT11" i="4"/>
  <c r="BP14" i="4"/>
  <c r="CI18" i="4"/>
  <c r="BE25" i="4"/>
  <c r="CD29" i="4"/>
  <c r="BU31" i="4"/>
  <c r="BU34" i="4"/>
  <c r="BJ45" i="4"/>
  <c r="BJ47" i="4"/>
  <c r="BK50" i="4"/>
  <c r="BU11" i="4"/>
  <c r="BZ14" i="4"/>
  <c r="BK16" i="4"/>
  <c r="CJ18" i="4"/>
  <c r="BP25" i="4"/>
  <c r="CE31" i="4"/>
  <c r="BY34" i="4"/>
  <c r="BK45" i="4"/>
  <c r="BK47" i="4"/>
  <c r="BO50" i="4"/>
  <c r="BF4" i="4"/>
  <c r="BY11" i="4"/>
  <c r="CD14" i="4"/>
  <c r="BO16" i="4"/>
  <c r="CD17" i="4"/>
  <c r="BP19" i="4"/>
  <c r="BT25" i="4"/>
  <c r="BE30" i="4"/>
  <c r="CI31" i="4"/>
  <c r="BP33" i="4"/>
  <c r="BZ34" i="4"/>
  <c r="BY36" i="4"/>
  <c r="BU45" i="4"/>
  <c r="BO47" i="4"/>
  <c r="BF49" i="4"/>
  <c r="BP50" i="4"/>
  <c r="BT52" i="4"/>
  <c r="CD11" i="4"/>
  <c r="CE34" i="4"/>
  <c r="CD4" i="4"/>
  <c r="BE13" i="4"/>
  <c r="CJ14" i="4"/>
  <c r="BU16" i="4"/>
  <c r="BF18" i="4"/>
  <c r="CI19" i="4"/>
  <c r="BK27" i="4"/>
  <c r="BK30" i="4"/>
  <c r="BF32" i="4"/>
  <c r="BY33" i="4"/>
  <c r="CI34" i="4"/>
  <c r="BF41" i="4"/>
  <c r="CD45" i="4"/>
  <c r="CJ47" i="4"/>
  <c r="BO49" i="4"/>
  <c r="BY50" i="4"/>
  <c r="BZ52" i="4"/>
  <c r="CE14" i="4"/>
  <c r="BE32" i="4"/>
  <c r="CE4" i="4"/>
  <c r="BF13" i="4"/>
  <c r="BE15" i="4"/>
  <c r="BY16" i="4"/>
  <c r="BJ18" i="4"/>
  <c r="CJ19" i="4"/>
  <c r="BO27" i="4"/>
  <c r="BO30" i="4"/>
  <c r="BJ32" i="4"/>
  <c r="BZ33" i="4"/>
  <c r="CJ34" i="4"/>
  <c r="BJ41" i="4"/>
  <c r="CE45" i="4"/>
  <c r="BE48" i="4"/>
  <c r="BP49" i="4"/>
  <c r="BZ50" i="4"/>
  <c r="CD52" i="4"/>
  <c r="BZ43" i="4"/>
  <c r="CD43" i="4"/>
  <c r="BJ58" i="4"/>
  <c r="BF30" i="4"/>
  <c r="BY45" i="4"/>
  <c r="BP47" i="4"/>
  <c r="BT50" i="4"/>
  <c r="BJ30" i="4"/>
  <c r="CI4" i="4"/>
  <c r="BJ13" i="4"/>
  <c r="BF15" i="4"/>
  <c r="BZ16" i="4"/>
  <c r="BK18" i="4"/>
  <c r="BE20" i="4"/>
  <c r="BP27" i="4"/>
  <c r="BP30" i="4"/>
  <c r="BP32" i="4"/>
  <c r="CD33" i="4"/>
  <c r="BO35" i="4"/>
  <c r="BK41" i="4"/>
  <c r="BO46" i="4"/>
  <c r="BF48" i="4"/>
  <c r="BT49" i="4"/>
  <c r="CD50" i="4"/>
  <c r="BJ56" i="4"/>
  <c r="BF58" i="4"/>
  <c r="BZ11" i="4"/>
  <c r="CD34" i="4"/>
  <c r="CJ26" i="4"/>
  <c r="BZ45" i="4"/>
  <c r="BU50" i="4"/>
  <c r="BE17" i="4"/>
  <c r="BO18" i="4"/>
  <c r="BF20" i="4"/>
  <c r="BZ30" i="4"/>
  <c r="BT32" i="4"/>
  <c r="CE33" i="4"/>
  <c r="BP46" i="4"/>
  <c r="BU49" i="4"/>
  <c r="CE50" i="4"/>
  <c r="BT55" i="4"/>
  <c r="CE13" i="3"/>
  <c r="CD13" i="3"/>
  <c r="CJ13" i="3"/>
  <c r="BZ13" i="3"/>
  <c r="BY13" i="3"/>
  <c r="BE29" i="3"/>
  <c r="BZ29" i="3"/>
  <c r="BU29" i="3"/>
  <c r="BK29" i="3"/>
  <c r="BJ29" i="3"/>
  <c r="BY29" i="3"/>
  <c r="BJ45" i="3"/>
  <c r="CD45" i="3"/>
  <c r="BY45" i="3"/>
  <c r="BZ45" i="3"/>
  <c r="BF45" i="3"/>
  <c r="BE45" i="3"/>
  <c r="BK14" i="3"/>
  <c r="BJ14" i="3"/>
  <c r="BF14" i="3"/>
  <c r="BE14" i="3"/>
  <c r="CD29" i="3"/>
  <c r="CE29" i="3"/>
  <c r="CI29" i="3"/>
  <c r="BY6" i="3"/>
  <c r="BZ6" i="3"/>
  <c r="CJ6" i="3"/>
  <c r="CI6" i="3"/>
  <c r="CE6" i="3"/>
  <c r="CD6" i="3"/>
  <c r="BT6" i="3"/>
  <c r="BY22" i="3"/>
  <c r="BJ22" i="3"/>
  <c r="BE22" i="3"/>
  <c r="BF22" i="3"/>
  <c r="CJ22" i="3"/>
  <c r="BY38" i="3"/>
  <c r="CJ38" i="3"/>
  <c r="CD38" i="3"/>
  <c r="CI38" i="3"/>
  <c r="CE38" i="3"/>
  <c r="BY54" i="3"/>
  <c r="BK54" i="3"/>
  <c r="BF54" i="3"/>
  <c r="BE54" i="3"/>
  <c r="BJ54" i="3"/>
  <c r="BF6" i="3"/>
  <c r="BT22" i="3"/>
  <c r="CJ29" i="3"/>
  <c r="BU23" i="3"/>
  <c r="BE23" i="3"/>
  <c r="CJ23" i="3"/>
  <c r="CI23" i="3"/>
  <c r="CE23" i="3"/>
  <c r="CE39" i="3"/>
  <c r="BP39" i="3"/>
  <c r="BT39" i="3"/>
  <c r="BO39" i="3"/>
  <c r="CE55" i="3"/>
  <c r="CJ55" i="3"/>
  <c r="CI55" i="3"/>
  <c r="BJ6" i="3"/>
  <c r="BE13" i="3"/>
  <c r="BZ22" i="3"/>
  <c r="BJ8" i="3"/>
  <c r="BZ8" i="3"/>
  <c r="BY8" i="3"/>
  <c r="BU8" i="3"/>
  <c r="BP8" i="3"/>
  <c r="CJ8" i="3"/>
  <c r="BT8" i="3"/>
  <c r="BF24" i="3"/>
  <c r="BE24" i="3"/>
  <c r="CJ56" i="3"/>
  <c r="BO56" i="3"/>
  <c r="BJ56" i="3"/>
  <c r="BF56" i="3"/>
  <c r="BE56" i="3"/>
  <c r="BK56" i="3"/>
  <c r="BK6" i="3"/>
  <c r="BF13" i="3"/>
  <c r="CD22" i="3"/>
  <c r="BE38" i="3"/>
  <c r="CE45" i="3"/>
  <c r="BU9" i="3"/>
  <c r="BE9" i="3"/>
  <c r="CD25" i="3"/>
  <c r="BZ25" i="3"/>
  <c r="BY25" i="3"/>
  <c r="BP25" i="3"/>
  <c r="CE25" i="3"/>
  <c r="BU25" i="3"/>
  <c r="BT25" i="3"/>
  <c r="BZ41" i="3"/>
  <c r="BT41" i="3"/>
  <c r="BO41" i="3"/>
  <c r="BK41" i="3"/>
  <c r="BY41" i="3"/>
  <c r="BU41" i="3"/>
  <c r="BP41" i="3"/>
  <c r="BJ41" i="3"/>
  <c r="BF57" i="3"/>
  <c r="CD57" i="3"/>
  <c r="BZ57" i="3"/>
  <c r="BO6" i="3"/>
  <c r="CE9" i="3"/>
  <c r="BJ13" i="3"/>
  <c r="CE22" i="3"/>
  <c r="BF38" i="3"/>
  <c r="CI45" i="3"/>
  <c r="BP57" i="3"/>
  <c r="BE10" i="3"/>
  <c r="BP10" i="3"/>
  <c r="BZ10" i="3"/>
  <c r="BY10" i="3"/>
  <c r="BU10" i="3"/>
  <c r="BT10" i="3"/>
  <c r="BO10" i="3"/>
  <c r="BK10" i="3"/>
  <c r="BE26" i="3"/>
  <c r="BF26" i="3"/>
  <c r="BU58" i="3"/>
  <c r="CD58" i="3"/>
  <c r="BO58" i="3"/>
  <c r="BK58" i="3"/>
  <c r="BJ58" i="3"/>
  <c r="BZ58" i="3"/>
  <c r="BF58" i="3"/>
  <c r="BP6" i="3"/>
  <c r="BF10" i="3"/>
  <c r="BK13" i="3"/>
  <c r="CI22" i="3"/>
  <c r="CJ26" i="3"/>
  <c r="BJ38" i="3"/>
  <c r="BT42" i="3"/>
  <c r="CJ45" i="3"/>
  <c r="BT57" i="3"/>
  <c r="BK11" i="3"/>
  <c r="CJ11" i="3"/>
  <c r="CI11" i="3"/>
  <c r="BZ27" i="3"/>
  <c r="CJ27" i="3"/>
  <c r="BP27" i="3"/>
  <c r="BO27" i="3"/>
  <c r="CI27" i="3"/>
  <c r="CE27" i="3"/>
  <c r="BU27" i="3"/>
  <c r="BT27" i="3"/>
  <c r="BK27" i="3"/>
  <c r="CI43" i="3"/>
  <c r="BU43" i="3"/>
  <c r="BT43" i="3"/>
  <c r="BP43" i="3"/>
  <c r="BY43" i="3"/>
  <c r="BO43" i="3"/>
  <c r="BK43" i="3"/>
  <c r="BF7" i="3"/>
  <c r="BJ10" i="3"/>
  <c r="BU13" i="3"/>
  <c r="BJ24" i="3"/>
  <c r="BK38" i="3"/>
  <c r="BU42" i="3"/>
  <c r="BU57" i="3"/>
  <c r="CD12" i="3"/>
  <c r="BY12" i="3"/>
  <c r="BP12" i="3"/>
  <c r="BF12" i="3"/>
  <c r="BZ12" i="3"/>
  <c r="BE12" i="3"/>
  <c r="CE28" i="3"/>
  <c r="CJ28" i="3"/>
  <c r="CI28" i="3"/>
  <c r="CI44" i="3"/>
  <c r="CE44" i="3"/>
  <c r="CJ44" i="3"/>
  <c r="BJ7" i="3"/>
  <c r="BO11" i="3"/>
  <c r="BO14" i="3"/>
  <c r="BK24" i="3"/>
  <c r="BF28" i="3"/>
  <c r="BO38" i="3"/>
  <c r="BY42" i="3"/>
  <c r="BY57" i="3"/>
  <c r="BO32" i="3"/>
  <c r="BP4" i="3"/>
  <c r="BZ5" i="3"/>
  <c r="BZ18" i="3"/>
  <c r="CE20" i="3"/>
  <c r="BF34" i="3"/>
  <c r="BY36" i="3"/>
  <c r="CI37" i="3"/>
  <c r="BP50" i="3"/>
  <c r="CI52" i="3"/>
  <c r="BK32" i="3"/>
  <c r="BU18" i="3"/>
  <c r="BZ33" i="3"/>
  <c r="BK50" i="3"/>
  <c r="BY18" i="3"/>
  <c r="CD33" i="3"/>
  <c r="BO50" i="3"/>
  <c r="BT4" i="3"/>
  <c r="CD5" i="3"/>
  <c r="CD18" i="3"/>
  <c r="CI20" i="3"/>
  <c r="BZ36" i="3"/>
  <c r="CJ37" i="3"/>
  <c r="CJ52" i="3"/>
  <c r="BJ35" i="6"/>
  <c r="BF35" i="6"/>
  <c r="BE35" i="6"/>
  <c r="BO36" i="6"/>
  <c r="BK36" i="6"/>
  <c r="BE36" i="6"/>
  <c r="BJ36" i="6"/>
  <c r="BF36" i="6"/>
  <c r="BK3" i="6"/>
  <c r="BY36" i="6"/>
  <c r="BU52" i="6"/>
  <c r="CD20" i="6"/>
  <c r="BP3" i="6"/>
  <c r="CD36" i="6"/>
  <c r="CI20" i="6"/>
  <c r="BT19" i="6"/>
  <c r="BO51" i="6"/>
  <c r="BY3" i="6"/>
  <c r="BE26" i="6"/>
  <c r="CJ26" i="6"/>
  <c r="CI26" i="6"/>
  <c r="BU35" i="6"/>
  <c r="BT51" i="6"/>
  <c r="BJ11" i="6"/>
  <c r="BF11" i="6"/>
  <c r="BE11" i="6"/>
  <c r="BT11" i="6"/>
  <c r="BO12" i="6"/>
  <c r="BK12" i="6"/>
  <c r="BE12" i="6"/>
  <c r="BJ12" i="6"/>
  <c r="BF12" i="6"/>
  <c r="BO44" i="6"/>
  <c r="BK44" i="6"/>
  <c r="BF44" i="6"/>
  <c r="BE44" i="6"/>
  <c r="BJ44" i="6"/>
  <c r="CE3" i="6"/>
  <c r="BU11" i="6"/>
  <c r="BT27" i="6"/>
  <c r="BZ35" i="6"/>
  <c r="BU13" i="6"/>
  <c r="BY27" i="6"/>
  <c r="CE35" i="6"/>
  <c r="BU43" i="6"/>
  <c r="CD51" i="6"/>
  <c r="CD15" i="6"/>
  <c r="BZ15" i="6"/>
  <c r="BU15" i="6"/>
  <c r="BT15" i="6"/>
  <c r="BY15" i="6"/>
  <c r="BK10" i="6"/>
  <c r="BZ27" i="6"/>
  <c r="CI32" i="6"/>
  <c r="CE32" i="6"/>
  <c r="BY32" i="6"/>
  <c r="CD32" i="6"/>
  <c r="BZ32" i="6"/>
  <c r="BO10" i="6"/>
  <c r="CE11" i="6"/>
  <c r="BZ13" i="6"/>
  <c r="BJ15" i="6"/>
  <c r="BU18" i="6"/>
  <c r="BP20" i="6"/>
  <c r="BK26" i="6"/>
  <c r="CD27" i="6"/>
  <c r="BF31" i="6"/>
  <c r="CJ32" i="6"/>
  <c r="BT34" i="6"/>
  <c r="CJ35" i="6"/>
  <c r="BU45" i="6"/>
  <c r="BU48" i="6"/>
  <c r="BP50" i="6"/>
  <c r="CI51" i="6"/>
  <c r="BF58" i="6"/>
  <c r="BJ19" i="6"/>
  <c r="BF19" i="6"/>
  <c r="BE19" i="6"/>
  <c r="BO4" i="6"/>
  <c r="BK4" i="6"/>
  <c r="BF4" i="6"/>
  <c r="BJ4" i="6"/>
  <c r="BE4" i="6"/>
  <c r="BO52" i="6"/>
  <c r="BK52" i="6"/>
  <c r="BF52" i="6"/>
  <c r="BE52" i="6"/>
  <c r="BJ52" i="6"/>
  <c r="BZ20" i="6"/>
  <c r="BO3" i="6"/>
  <c r="BK19" i="6"/>
  <c r="BY52" i="6"/>
  <c r="BO19" i="6"/>
  <c r="BK35" i="6"/>
  <c r="CJ4" i="6"/>
  <c r="BP19" i="6"/>
  <c r="BO35" i="6"/>
  <c r="CD52" i="6"/>
  <c r="BU3" i="6"/>
  <c r="CI36" i="6"/>
  <c r="CE52" i="6"/>
  <c r="BU19" i="6"/>
  <c r="BT35" i="6"/>
  <c r="BE42" i="6"/>
  <c r="CJ42" i="6"/>
  <c r="CI42" i="6"/>
  <c r="BY19" i="6"/>
  <c r="BJ43" i="6"/>
  <c r="BF43" i="6"/>
  <c r="BE43" i="6"/>
  <c r="CD3" i="6"/>
  <c r="BZ19" i="6"/>
  <c r="BP27" i="6"/>
  <c r="BO43" i="6"/>
  <c r="BU51" i="6"/>
  <c r="BO28" i="6"/>
  <c r="BE28" i="6"/>
  <c r="BK28" i="6"/>
  <c r="BJ28" i="6"/>
  <c r="BF28" i="6"/>
  <c r="BP43" i="6"/>
  <c r="CI44" i="6"/>
  <c r="BY51" i="6"/>
  <c r="BT29" i="6"/>
  <c r="BP29" i="6"/>
  <c r="BK29" i="6"/>
  <c r="BO29" i="6"/>
  <c r="BJ29" i="6"/>
  <c r="CI3" i="6"/>
  <c r="BF10" i="6"/>
  <c r="BF13" i="6"/>
  <c r="BE29" i="6"/>
  <c r="CD35" i="6"/>
  <c r="BT43" i="6"/>
  <c r="BZ51" i="6"/>
  <c r="BY30" i="6"/>
  <c r="BU30" i="6"/>
  <c r="BO30" i="6"/>
  <c r="BT30" i="6"/>
  <c r="BP30" i="6"/>
  <c r="BJ10" i="6"/>
  <c r="CI19" i="6"/>
  <c r="BF29" i="6"/>
  <c r="BE45" i="6"/>
  <c r="CD47" i="6"/>
  <c r="BZ47" i="6"/>
  <c r="BU47" i="6"/>
  <c r="BY47" i="6"/>
  <c r="BT47" i="6"/>
  <c r="BY13" i="6"/>
  <c r="BF15" i="6"/>
  <c r="CJ19" i="6"/>
  <c r="BU29" i="6"/>
  <c r="CI35" i="6"/>
  <c r="BY43" i="6"/>
  <c r="CI16" i="6"/>
  <c r="BY16" i="6"/>
  <c r="CE16" i="6"/>
  <c r="CD16" i="6"/>
  <c r="BZ16" i="6"/>
  <c r="CE17" i="6"/>
  <c r="CJ17" i="6"/>
  <c r="CI17" i="6"/>
  <c r="CD17" i="6"/>
  <c r="CD33" i="6"/>
  <c r="CJ33" i="6"/>
  <c r="CE33" i="6"/>
  <c r="CI33" i="6"/>
  <c r="CJ49" i="6"/>
  <c r="CE49" i="6"/>
  <c r="CD49" i="6"/>
  <c r="CI49" i="6"/>
  <c r="BU4" i="6"/>
  <c r="CI11" i="6"/>
  <c r="BK15" i="6"/>
  <c r="BF17" i="6"/>
  <c r="BO26" i="6"/>
  <c r="BZ29" i="6"/>
  <c r="BE33" i="6"/>
  <c r="BP36" i="6"/>
  <c r="BK42" i="6"/>
  <c r="CD43" i="6"/>
  <c r="BF47" i="6"/>
  <c r="BJ3" i="6"/>
  <c r="BF3" i="6"/>
  <c r="BE3" i="6"/>
  <c r="BJ51" i="6"/>
  <c r="BF51" i="6"/>
  <c r="BE51" i="6"/>
  <c r="BO20" i="6"/>
  <c r="BE20" i="6"/>
  <c r="BK20" i="6"/>
  <c r="BJ20" i="6"/>
  <c r="BF20" i="6"/>
  <c r="CD4" i="6"/>
  <c r="CE4" i="6"/>
  <c r="BZ36" i="6"/>
  <c r="CI4" i="6"/>
  <c r="CE20" i="6"/>
  <c r="BZ52" i="6"/>
  <c r="BT3" i="6"/>
  <c r="CE36" i="6"/>
  <c r="BK51" i="6"/>
  <c r="CJ20" i="6"/>
  <c r="BP35" i="6"/>
  <c r="CJ36" i="6"/>
  <c r="BP51" i="6"/>
  <c r="CI52" i="6"/>
  <c r="BE10" i="6"/>
  <c r="CJ10" i="6"/>
  <c r="CI10" i="6"/>
  <c r="BE58" i="6"/>
  <c r="CJ58" i="6"/>
  <c r="CI58" i="6"/>
  <c r="CE58" i="6"/>
  <c r="BZ3" i="6"/>
  <c r="BJ27" i="6"/>
  <c r="BF27" i="6"/>
  <c r="BE27" i="6"/>
  <c r="BY35" i="6"/>
  <c r="BT13" i="6"/>
  <c r="BJ13" i="6"/>
  <c r="BP13" i="6"/>
  <c r="BK13" i="6"/>
  <c r="BO13" i="6"/>
  <c r="BT45" i="6"/>
  <c r="BP45" i="6"/>
  <c r="BO45" i="6"/>
  <c r="BK45" i="6"/>
  <c r="BJ45" i="6"/>
  <c r="BY11" i="6"/>
  <c r="CE19" i="6"/>
  <c r="BU27" i="6"/>
  <c r="CJ44" i="6"/>
  <c r="BY14" i="6"/>
  <c r="BU14" i="6"/>
  <c r="BT14" i="6"/>
  <c r="BP14" i="6"/>
  <c r="BO14" i="6"/>
  <c r="BY46" i="6"/>
  <c r="BU46" i="6"/>
  <c r="BO46" i="6"/>
  <c r="BT46" i="6"/>
  <c r="BP46" i="6"/>
  <c r="BZ11" i="6"/>
  <c r="BF26" i="6"/>
  <c r="CI46" i="6"/>
  <c r="CD31" i="6"/>
  <c r="BZ31" i="6"/>
  <c r="BU31" i="6"/>
  <c r="BY31" i="6"/>
  <c r="BT31" i="6"/>
  <c r="BP4" i="6"/>
  <c r="CD11" i="6"/>
  <c r="BJ26" i="6"/>
  <c r="BE31" i="6"/>
  <c r="BF42" i="6"/>
  <c r="BF45" i="6"/>
  <c r="CE51" i="6"/>
  <c r="CI48" i="6"/>
  <c r="BY48" i="6"/>
  <c r="CE48" i="6"/>
  <c r="CD48" i="6"/>
  <c r="BZ48" i="6"/>
  <c r="BE18" i="6"/>
  <c r="CJ18" i="6"/>
  <c r="CI18" i="6"/>
  <c r="BE34" i="6"/>
  <c r="CJ34" i="6"/>
  <c r="CI34" i="6"/>
  <c r="BE50" i="6"/>
  <c r="CJ50" i="6"/>
  <c r="CI50" i="6"/>
  <c r="BY4" i="6"/>
  <c r="BT10" i="6"/>
  <c r="CJ11" i="6"/>
  <c r="CE13" i="6"/>
  <c r="BO15" i="6"/>
  <c r="BJ17" i="6"/>
  <c r="BZ18" i="6"/>
  <c r="BU20" i="6"/>
  <c r="BP26" i="6"/>
  <c r="CI27" i="6"/>
  <c r="CD29" i="6"/>
  <c r="BK31" i="6"/>
  <c r="BF33" i="6"/>
  <c r="BY34" i="6"/>
  <c r="BT36" i="6"/>
  <c r="BO42" i="6"/>
  <c r="CE43" i="6"/>
  <c r="BZ45" i="6"/>
  <c r="BJ47" i="6"/>
  <c r="BE49" i="6"/>
  <c r="BU50" i="6"/>
  <c r="BP52" i="6"/>
  <c r="BK58" i="6"/>
  <c r="BJ37" i="6"/>
  <c r="BJ53" i="6"/>
  <c r="BK5" i="6"/>
  <c r="BP38" i="6"/>
  <c r="BK53" i="6"/>
  <c r="BP54" i="6"/>
  <c r="BO5" i="6"/>
  <c r="BT6" i="6"/>
  <c r="BY7" i="6"/>
  <c r="CD8" i="6"/>
  <c r="CI9" i="6"/>
  <c r="BO21" i="6"/>
  <c r="BT22" i="6"/>
  <c r="BY23" i="6"/>
  <c r="CD24" i="6"/>
  <c r="CI25" i="6"/>
  <c r="BO37" i="6"/>
  <c r="BT38" i="6"/>
  <c r="BY39" i="6"/>
  <c r="CD40" i="6"/>
  <c r="CI41" i="6"/>
  <c r="BO53" i="6"/>
  <c r="BT54" i="6"/>
  <c r="BY55" i="6"/>
  <c r="CD56" i="6"/>
  <c r="CI57" i="6"/>
  <c r="BJ21" i="6"/>
  <c r="BP6" i="6"/>
  <c r="BK21" i="6"/>
  <c r="BP22" i="6"/>
  <c r="BK37" i="6"/>
  <c r="BP5" i="6"/>
  <c r="BU6" i="6"/>
  <c r="BZ7" i="6"/>
  <c r="CE8" i="6"/>
  <c r="BP21" i="6"/>
  <c r="BU22" i="6"/>
  <c r="BZ23" i="6"/>
  <c r="CE24" i="6"/>
  <c r="BP37" i="6"/>
  <c r="BU38" i="6"/>
  <c r="BZ39" i="6"/>
  <c r="CE40" i="6"/>
  <c r="BP53" i="6"/>
  <c r="BU54" i="6"/>
  <c r="BZ55" i="6"/>
  <c r="CE56" i="6"/>
  <c r="BJ5" i="6"/>
  <c r="BY6" i="5"/>
  <c r="BU6" i="5"/>
  <c r="BT6" i="5"/>
  <c r="BP6" i="5"/>
  <c r="CD6" i="5"/>
  <c r="BK6" i="5"/>
  <c r="CJ6" i="5"/>
  <c r="CE6" i="5"/>
  <c r="BJ6" i="5"/>
  <c r="BF6" i="5"/>
  <c r="BE6" i="5"/>
  <c r="CI6" i="5"/>
  <c r="BZ6" i="5"/>
  <c r="BO6" i="5"/>
  <c r="BY22" i="5"/>
  <c r="BU22" i="5"/>
  <c r="BP22" i="5"/>
  <c r="BT22" i="5"/>
  <c r="CE22" i="5"/>
  <c r="BO22" i="5"/>
  <c r="CI22" i="5"/>
  <c r="BZ22" i="5"/>
  <c r="BJ22" i="5"/>
  <c r="CJ22" i="5"/>
  <c r="CD22" i="5"/>
  <c r="BK22" i="5"/>
  <c r="BY38" i="5"/>
  <c r="BU38" i="5"/>
  <c r="BO38" i="5"/>
  <c r="BT38" i="5"/>
  <c r="BP38" i="5"/>
  <c r="CD38" i="5"/>
  <c r="BJ38" i="5"/>
  <c r="BE38" i="5"/>
  <c r="CJ38" i="5"/>
  <c r="CE38" i="5"/>
  <c r="BF38" i="5"/>
  <c r="CI38" i="5"/>
  <c r="BZ38" i="5"/>
  <c r="BK38" i="5"/>
  <c r="BY54" i="5"/>
  <c r="BU54" i="5"/>
  <c r="BO54" i="5"/>
  <c r="BT54" i="5"/>
  <c r="BP54" i="5"/>
  <c r="CD54" i="5"/>
  <c r="BK54" i="5"/>
  <c r="BE54" i="5"/>
  <c r="CJ54" i="5"/>
  <c r="BZ54" i="5"/>
  <c r="BJ54" i="5"/>
  <c r="BF54" i="5"/>
  <c r="CI54" i="5"/>
  <c r="CE54" i="5"/>
  <c r="CD7" i="5"/>
  <c r="BZ7" i="5"/>
  <c r="BU7" i="5"/>
  <c r="BY7" i="5"/>
  <c r="BE7" i="5"/>
  <c r="BP7" i="5"/>
  <c r="CI7" i="5"/>
  <c r="BO7" i="5"/>
  <c r="CJ7" i="5"/>
  <c r="CE7" i="5"/>
  <c r="BT7" i="5"/>
  <c r="BK7" i="5"/>
  <c r="CD23" i="5"/>
  <c r="BZ23" i="5"/>
  <c r="BY23" i="5"/>
  <c r="BU23" i="5"/>
  <c r="BP23" i="5"/>
  <c r="CI23" i="5"/>
  <c r="BO23" i="5"/>
  <c r="BE23" i="5"/>
  <c r="CJ23" i="5"/>
  <c r="BK23" i="5"/>
  <c r="BJ23" i="5"/>
  <c r="BF23" i="5"/>
  <c r="CD39" i="5"/>
  <c r="BZ39" i="5"/>
  <c r="BU39" i="5"/>
  <c r="BY39" i="5"/>
  <c r="BT39" i="5"/>
  <c r="BE39" i="5"/>
  <c r="CE39" i="5"/>
  <c r="BJ39" i="5"/>
  <c r="CJ39" i="5"/>
  <c r="BP39" i="5"/>
  <c r="BO39" i="5"/>
  <c r="BK39" i="5"/>
  <c r="CI39" i="5"/>
  <c r="CD55" i="5"/>
  <c r="BZ55" i="5"/>
  <c r="BU55" i="5"/>
  <c r="BT55" i="5"/>
  <c r="BY55" i="5"/>
  <c r="BE55" i="5"/>
  <c r="CI55" i="5"/>
  <c r="CE55" i="5"/>
  <c r="BJ55" i="5"/>
  <c r="CJ55" i="5"/>
  <c r="BP55" i="5"/>
  <c r="BO55" i="5"/>
  <c r="BK55" i="5"/>
  <c r="BJ7" i="5"/>
  <c r="BF39" i="5"/>
  <c r="BE22" i="5"/>
  <c r="BF22" i="5"/>
  <c r="CE23" i="5"/>
  <c r="BF55" i="5"/>
  <c r="BT23" i="5"/>
  <c r="CI24" i="5"/>
  <c r="CE24" i="5"/>
  <c r="CD24" i="5"/>
  <c r="BZ24" i="5"/>
  <c r="CJ25" i="5"/>
  <c r="CI25" i="5"/>
  <c r="CE25" i="5"/>
  <c r="CJ57" i="5"/>
  <c r="CE57" i="5"/>
  <c r="CD57" i="5"/>
  <c r="CI57" i="5"/>
  <c r="BE9" i="5"/>
  <c r="BJ41" i="5"/>
  <c r="BE10" i="5"/>
  <c r="CJ10" i="5"/>
  <c r="BE58" i="5"/>
  <c r="CJ58" i="5"/>
  <c r="CI58" i="5"/>
  <c r="BT25" i="5"/>
  <c r="CD58" i="5"/>
  <c r="BY25" i="5"/>
  <c r="BP57" i="5"/>
  <c r="CD47" i="5"/>
  <c r="BZ47" i="5"/>
  <c r="BT47" i="5"/>
  <c r="BY47" i="5"/>
  <c r="BU47" i="5"/>
  <c r="CI10" i="5"/>
  <c r="BY41" i="5"/>
  <c r="CI47" i="5"/>
  <c r="CI48" i="5"/>
  <c r="CE48" i="5"/>
  <c r="BZ48" i="5"/>
  <c r="BY48" i="5"/>
  <c r="CD48" i="5"/>
  <c r="BU9" i="5"/>
  <c r="BO15" i="5"/>
  <c r="BJ26" i="5"/>
  <c r="CJ47" i="5"/>
  <c r="BY9" i="5"/>
  <c r="BF17" i="5"/>
  <c r="BK26" i="5"/>
  <c r="BE18" i="5"/>
  <c r="CJ18" i="5"/>
  <c r="BE50" i="5"/>
  <c r="CJ50" i="5"/>
  <c r="CI50" i="5"/>
  <c r="BJ17" i="5"/>
  <c r="BO26" i="5"/>
  <c r="BY33" i="5"/>
  <c r="BO40" i="5"/>
  <c r="BF48" i="5"/>
  <c r="BO56" i="5"/>
  <c r="BJ58" i="5"/>
  <c r="BJ19" i="5"/>
  <c r="BF19" i="5"/>
  <c r="BE19" i="5"/>
  <c r="BJ35" i="5"/>
  <c r="BF35" i="5"/>
  <c r="BE35" i="5"/>
  <c r="BJ51" i="5"/>
  <c r="BF51" i="5"/>
  <c r="BE51" i="5"/>
  <c r="CE15" i="5"/>
  <c r="BZ18" i="5"/>
  <c r="BP20" i="5"/>
  <c r="CE21" i="5"/>
  <c r="CJ24" i="5"/>
  <c r="BZ33" i="5"/>
  <c r="BU35" i="5"/>
  <c r="BE37" i="5"/>
  <c r="BP40" i="5"/>
  <c r="BJ48" i="5"/>
  <c r="BZ49" i="5"/>
  <c r="BU51" i="5"/>
  <c r="BE53" i="5"/>
  <c r="BK58" i="5"/>
  <c r="CI8" i="5"/>
  <c r="CE8" i="5"/>
  <c r="BZ8" i="5"/>
  <c r="CD8" i="5"/>
  <c r="CI56" i="5"/>
  <c r="CE56" i="5"/>
  <c r="BZ56" i="5"/>
  <c r="BY56" i="5"/>
  <c r="CD56" i="5"/>
  <c r="CJ8" i="5"/>
  <c r="CE9" i="5"/>
  <c r="CJ9" i="5"/>
  <c r="CI9" i="5"/>
  <c r="CJ41" i="5"/>
  <c r="CE41" i="5"/>
  <c r="CI41" i="5"/>
  <c r="CD41" i="5"/>
  <c r="BP25" i="5"/>
  <c r="BE26" i="5"/>
  <c r="CJ26" i="5"/>
  <c r="BE42" i="5"/>
  <c r="CJ42" i="5"/>
  <c r="CI42" i="5"/>
  <c r="BU10" i="5"/>
  <c r="BE24" i="5"/>
  <c r="CI26" i="5"/>
  <c r="CD42" i="5"/>
  <c r="BJ9" i="5"/>
  <c r="CE42" i="5"/>
  <c r="CE58" i="5"/>
  <c r="BK9" i="5"/>
  <c r="BP41" i="5"/>
  <c r="CD10" i="5"/>
  <c r="BK24" i="5"/>
  <c r="BZ25" i="5"/>
  <c r="BT41" i="5"/>
  <c r="BT57" i="5"/>
  <c r="BP9" i="5"/>
  <c r="CD25" i="5"/>
  <c r="BE40" i="5"/>
  <c r="CD31" i="5"/>
  <c r="BZ31" i="5"/>
  <c r="BY31" i="5"/>
  <c r="BU31" i="5"/>
  <c r="BT9" i="5"/>
  <c r="BK15" i="5"/>
  <c r="BF26" i="5"/>
  <c r="CI31" i="5"/>
  <c r="CI32" i="5"/>
  <c r="CE32" i="5"/>
  <c r="BZ32" i="5"/>
  <c r="CD32" i="5"/>
  <c r="BY32" i="5"/>
  <c r="BF8" i="5"/>
  <c r="BJ40" i="5"/>
  <c r="BJ56" i="5"/>
  <c r="BZ57" i="5"/>
  <c r="CJ17" i="5"/>
  <c r="CI17" i="5"/>
  <c r="CE17" i="5"/>
  <c r="BK40" i="5"/>
  <c r="BE34" i="5"/>
  <c r="CJ34" i="5"/>
  <c r="CI34" i="5"/>
  <c r="BZ9" i="5"/>
  <c r="BT15" i="5"/>
  <c r="BY18" i="5"/>
  <c r="BY24" i="5"/>
  <c r="BF32" i="5"/>
  <c r="BJ42" i="5"/>
  <c r="BO4" i="5"/>
  <c r="BK4" i="5"/>
  <c r="BF4" i="5"/>
  <c r="BJ4" i="5"/>
  <c r="BO52" i="5"/>
  <c r="BK52" i="5"/>
  <c r="BF52" i="5"/>
  <c r="BE52" i="5"/>
  <c r="BJ52" i="5"/>
  <c r="BP8" i="5"/>
  <c r="BF10" i="5"/>
  <c r="BO17" i="5"/>
  <c r="CD18" i="5"/>
  <c r="BE25" i="5"/>
  <c r="BT26" i="5"/>
  <c r="BK32" i="5"/>
  <c r="BF34" i="5"/>
  <c r="BY35" i="5"/>
  <c r="BO42" i="5"/>
  <c r="BK48" i="5"/>
  <c r="BF50" i="5"/>
  <c r="BY51" i="5"/>
  <c r="BT56" i="5"/>
  <c r="BO58" i="5"/>
  <c r="CI40" i="5"/>
  <c r="CE40" i="5"/>
  <c r="BY40" i="5"/>
  <c r="CD40" i="5"/>
  <c r="BZ40" i="5"/>
  <c r="BJ57" i="5"/>
  <c r="BF9" i="5"/>
  <c r="BK41" i="5"/>
  <c r="BK57" i="5"/>
  <c r="BY10" i="5"/>
  <c r="BF24" i="5"/>
  <c r="BU25" i="5"/>
  <c r="BO41" i="5"/>
  <c r="BO57" i="5"/>
  <c r="BZ10" i="5"/>
  <c r="BJ24" i="5"/>
  <c r="BO9" i="5"/>
  <c r="CE10" i="5"/>
  <c r="BO24" i="5"/>
  <c r="BU41" i="5"/>
  <c r="BE56" i="5"/>
  <c r="BU57" i="5"/>
  <c r="CD15" i="5"/>
  <c r="BZ15" i="5"/>
  <c r="BU15" i="5"/>
  <c r="BY15" i="5"/>
  <c r="BE8" i="5"/>
  <c r="BP24" i="5"/>
  <c r="BF40" i="5"/>
  <c r="BF56" i="5"/>
  <c r="BY57" i="5"/>
  <c r="CI16" i="5"/>
  <c r="CE16" i="5"/>
  <c r="CD16" i="5"/>
  <c r="BZ16" i="5"/>
  <c r="BT24" i="5"/>
  <c r="CJ33" i="5"/>
  <c r="CD33" i="5"/>
  <c r="CI33" i="5"/>
  <c r="CE33" i="5"/>
  <c r="CJ49" i="5"/>
  <c r="CI49" i="5"/>
  <c r="CE49" i="5"/>
  <c r="CD49" i="5"/>
  <c r="BJ8" i="5"/>
  <c r="BP15" i="5"/>
  <c r="BU24" i="5"/>
  <c r="BE32" i="5"/>
  <c r="BF42" i="5"/>
  <c r="BE48" i="5"/>
  <c r="BU49" i="5"/>
  <c r="BK56" i="5"/>
  <c r="BF58" i="5"/>
  <c r="BK8" i="5"/>
  <c r="BO20" i="5"/>
  <c r="BK20" i="5"/>
  <c r="BJ20" i="5"/>
  <c r="BF20" i="5"/>
  <c r="BO36" i="5"/>
  <c r="BK36" i="5"/>
  <c r="BE36" i="5"/>
  <c r="BJ36" i="5"/>
  <c r="BF36" i="5"/>
  <c r="BT5" i="5"/>
  <c r="BP5" i="5"/>
  <c r="BK5" i="5"/>
  <c r="BO5" i="5"/>
  <c r="BT21" i="5"/>
  <c r="BP21" i="5"/>
  <c r="BK21" i="5"/>
  <c r="BO21" i="5"/>
  <c r="BT37" i="5"/>
  <c r="BP37" i="5"/>
  <c r="BK37" i="5"/>
  <c r="BO37" i="5"/>
  <c r="BJ37" i="5"/>
  <c r="BT53" i="5"/>
  <c r="BP53" i="5"/>
  <c r="BK53" i="5"/>
  <c r="BJ53" i="5"/>
  <c r="BO53" i="5"/>
  <c r="BY5" i="5"/>
  <c r="BT8" i="5"/>
  <c r="BJ10" i="5"/>
  <c r="CJ15" i="5"/>
  <c r="BP17" i="5"/>
  <c r="CE18" i="5"/>
  <c r="BU20" i="5"/>
  <c r="CJ21" i="5"/>
  <c r="BF25" i="5"/>
  <c r="BU26" i="5"/>
  <c r="BO32" i="5"/>
  <c r="BJ34" i="5"/>
  <c r="BZ35" i="5"/>
  <c r="BU37" i="5"/>
  <c r="BU40" i="5"/>
  <c r="BP42" i="5"/>
  <c r="BO48" i="5"/>
  <c r="BJ50" i="5"/>
  <c r="BZ51" i="5"/>
  <c r="BU53" i="5"/>
  <c r="BU56" i="5"/>
  <c r="BP58" i="5"/>
  <c r="BE11" i="5"/>
  <c r="BJ12" i="5"/>
  <c r="BO13" i="5"/>
  <c r="BT14" i="5"/>
  <c r="BE27" i="5"/>
  <c r="BJ28" i="5"/>
  <c r="BO29" i="5"/>
  <c r="BT30" i="5"/>
  <c r="BE43" i="5"/>
  <c r="BJ44" i="5"/>
  <c r="BO45" i="5"/>
  <c r="BT46" i="5"/>
  <c r="BF11" i="5"/>
  <c r="BK12" i="5"/>
  <c r="BP13" i="5"/>
  <c r="BU14" i="5"/>
  <c r="BF27" i="5"/>
  <c r="BK28" i="5"/>
  <c r="BP29" i="5"/>
  <c r="BU30" i="5"/>
  <c r="BF43" i="5"/>
  <c r="BK44" i="5"/>
  <c r="BP45" i="5"/>
  <c r="BU46" i="5"/>
  <c r="BT5" i="4"/>
  <c r="BP5" i="4"/>
  <c r="CE5" i="4"/>
  <c r="CD5" i="4"/>
  <c r="BZ5" i="4"/>
  <c r="BY5" i="4"/>
  <c r="BT21" i="4"/>
  <c r="BO21" i="4"/>
  <c r="BP21" i="4"/>
  <c r="BE21" i="4"/>
  <c r="BT53" i="4"/>
  <c r="BO53" i="4"/>
  <c r="BP53" i="4"/>
  <c r="BJ53" i="4"/>
  <c r="BF53" i="4"/>
  <c r="BE53" i="4"/>
  <c r="BU21" i="4"/>
  <c r="CD53" i="4"/>
  <c r="BY6" i="4"/>
  <c r="BU6" i="4"/>
  <c r="CI6" i="4"/>
  <c r="CJ6" i="4"/>
  <c r="BY38" i="4"/>
  <c r="BT38" i="4"/>
  <c r="BU38" i="4"/>
  <c r="CJ38" i="4"/>
  <c r="BY54" i="4"/>
  <c r="BT54" i="4"/>
  <c r="BU54" i="4"/>
  <c r="CD54" i="4"/>
  <c r="BZ54" i="4"/>
  <c r="BP54" i="4"/>
  <c r="BO54" i="4"/>
  <c r="BK54" i="4"/>
  <c r="BY21" i="4"/>
  <c r="CD7" i="4"/>
  <c r="BY7" i="4"/>
  <c r="BZ7" i="4"/>
  <c r="BF7" i="4"/>
  <c r="BE7" i="4"/>
  <c r="CD39" i="4"/>
  <c r="BZ39" i="4"/>
  <c r="BY39" i="4"/>
  <c r="BK39" i="4"/>
  <c r="BJ39" i="4"/>
  <c r="BF39" i="4"/>
  <c r="BE39" i="4"/>
  <c r="CJ5" i="4"/>
  <c r="BU7" i="4"/>
  <c r="BZ21" i="4"/>
  <c r="BO23" i="4"/>
  <c r="BF37" i="4"/>
  <c r="BO39" i="4"/>
  <c r="CI53" i="4"/>
  <c r="CI8" i="4"/>
  <c r="CD8" i="4"/>
  <c r="CE8" i="4"/>
  <c r="BT8" i="4"/>
  <c r="BO8" i="4"/>
  <c r="BP8" i="4"/>
  <c r="BK8" i="4"/>
  <c r="CI40" i="4"/>
  <c r="CD40" i="4"/>
  <c r="CE40" i="4"/>
  <c r="BY40" i="4"/>
  <c r="BP40" i="4"/>
  <c r="BU40" i="4"/>
  <c r="BT40" i="4"/>
  <c r="BO40" i="4"/>
  <c r="CE7" i="4"/>
  <c r="CD21" i="4"/>
  <c r="BJ37" i="4"/>
  <c r="CJ53" i="4"/>
  <c r="BK56" i="4"/>
  <c r="CI9" i="4"/>
  <c r="CJ9" i="4"/>
  <c r="CE9" i="4"/>
  <c r="CD9" i="4"/>
  <c r="BZ9" i="4"/>
  <c r="BY9" i="4"/>
  <c r="CI41" i="4"/>
  <c r="CJ41" i="4"/>
  <c r="CE41" i="4"/>
  <c r="BZ41" i="4"/>
  <c r="CD41" i="4"/>
  <c r="BF6" i="4"/>
  <c r="BT23" i="4"/>
  <c r="BK37" i="4"/>
  <c r="BP41" i="4"/>
  <c r="BE54" i="4"/>
  <c r="BE42" i="4"/>
  <c r="BJ42" i="4"/>
  <c r="BF42" i="4"/>
  <c r="BE24" i="4"/>
  <c r="BU37" i="4"/>
  <c r="BO58" i="4"/>
  <c r="BJ27" i="4"/>
  <c r="BE27" i="4"/>
  <c r="BF27" i="4"/>
  <c r="CI27" i="4"/>
  <c r="CJ27" i="4"/>
  <c r="CE27" i="4"/>
  <c r="BK6" i="4"/>
  <c r="BE8" i="4"/>
  <c r="CE11" i="4"/>
  <c r="CJ21" i="4"/>
  <c r="BF24" i="4"/>
  <c r="BY27" i="4"/>
  <c r="BU41" i="4"/>
  <c r="BP58" i="4"/>
  <c r="BO12" i="4"/>
  <c r="BJ12" i="4"/>
  <c r="BK12" i="4"/>
  <c r="CD12" i="4"/>
  <c r="BZ12" i="4"/>
  <c r="BY12" i="4"/>
  <c r="BU12" i="4"/>
  <c r="BO44" i="4"/>
  <c r="BJ44" i="4"/>
  <c r="BK44" i="4"/>
  <c r="CI44" i="4"/>
  <c r="CD44" i="4"/>
  <c r="BZ44" i="4"/>
  <c r="BY44" i="4"/>
  <c r="CE44" i="4"/>
  <c r="BO6" i="4"/>
  <c r="BF8" i="4"/>
  <c r="CI11" i="4"/>
  <c r="BE22" i="4"/>
  <c r="BJ24" i="4"/>
  <c r="BZ27" i="4"/>
  <c r="BT58" i="4"/>
  <c r="BT13" i="4"/>
  <c r="BO13" i="4"/>
  <c r="BP13" i="4"/>
  <c r="CJ13" i="4"/>
  <c r="CI13" i="4"/>
  <c r="BT29" i="4"/>
  <c r="BP29" i="4"/>
  <c r="BO29" i="4"/>
  <c r="BY29" i="4"/>
  <c r="BK29" i="4"/>
  <c r="BJ29" i="4"/>
  <c r="BU29" i="4"/>
  <c r="BP6" i="4"/>
  <c r="BO10" i="4"/>
  <c r="CE13" i="4"/>
  <c r="BF22" i="4"/>
  <c r="BK24" i="4"/>
  <c r="CD27" i="4"/>
  <c r="CJ39" i="4"/>
  <c r="BK42" i="4"/>
  <c r="CI58" i="4"/>
  <c r="BE12" i="4"/>
  <c r="CJ29" i="4"/>
  <c r="BE44" i="4"/>
  <c r="BK26" i="4"/>
  <c r="BE5" i="4"/>
  <c r="CD6" i="4"/>
  <c r="BU10" i="4"/>
  <c r="BP12" i="4"/>
  <c r="CE22" i="4"/>
  <c r="BT24" i="4"/>
  <c r="BO26" i="4"/>
  <c r="BT28" i="4"/>
  <c r="BK38" i="4"/>
  <c r="BJ40" i="4"/>
  <c r="BT42" i="4"/>
  <c r="BP44" i="4"/>
  <c r="BF55" i="4"/>
  <c r="BE57" i="4"/>
  <c r="BF5" i="4"/>
  <c r="CE6" i="4"/>
  <c r="CJ8" i="4"/>
  <c r="BY10" i="4"/>
  <c r="BT12" i="4"/>
  <c r="CI22" i="4"/>
  <c r="BU24" i="4"/>
  <c r="BP26" i="4"/>
  <c r="BU28" i="4"/>
  <c r="BZ36" i="4"/>
  <c r="BO38" i="4"/>
  <c r="BK40" i="4"/>
  <c r="BU42" i="4"/>
  <c r="BT44" i="4"/>
  <c r="BK53" i="4"/>
  <c r="BJ55" i="4"/>
  <c r="BF57" i="4"/>
  <c r="BJ5" i="4"/>
  <c r="BJ7" i="4"/>
  <c r="BE9" i="4"/>
  <c r="BZ10" i="4"/>
  <c r="CE12" i="4"/>
  <c r="BF21" i="4"/>
  <c r="BY24" i="4"/>
  <c r="CD26" i="4"/>
  <c r="BY28" i="4"/>
  <c r="CD36" i="4"/>
  <c r="BP38" i="4"/>
  <c r="BZ40" i="4"/>
  <c r="BY42" i="4"/>
  <c r="BU44" i="4"/>
  <c r="BU53" i="4"/>
  <c r="BK55" i="4"/>
  <c r="BU57" i="4"/>
  <c r="BJ3" i="4"/>
  <c r="BF3" i="4"/>
  <c r="BK3" i="4"/>
  <c r="BE3" i="4"/>
  <c r="BJ19" i="4"/>
  <c r="BE19" i="4"/>
  <c r="BF19" i="4"/>
  <c r="BZ19" i="4"/>
  <c r="BU19" i="4"/>
  <c r="BY19" i="4"/>
  <c r="BT19" i="4"/>
  <c r="BJ35" i="4"/>
  <c r="BF35" i="4"/>
  <c r="BE35" i="4"/>
  <c r="BJ51" i="4"/>
  <c r="BE51" i="4"/>
  <c r="BF51" i="4"/>
  <c r="CE51" i="4"/>
  <c r="BU51" i="4"/>
  <c r="CD51" i="4"/>
  <c r="BZ51" i="4"/>
  <c r="BY51" i="4"/>
  <c r="BZ3" i="4"/>
  <c r="BK5" i="4"/>
  <c r="BK7" i="4"/>
  <c r="BF9" i="4"/>
  <c r="CI12" i="4"/>
  <c r="BK19" i="4"/>
  <c r="BJ21" i="4"/>
  <c r="BZ38" i="4"/>
  <c r="CJ40" i="4"/>
  <c r="BZ42" i="4"/>
  <c r="CJ44" i="4"/>
  <c r="BO51" i="4"/>
  <c r="BY53" i="4"/>
  <c r="BT37" i="4"/>
  <c r="BO37" i="4"/>
  <c r="BP37" i="4"/>
  <c r="CI37" i="4"/>
  <c r="BZ37" i="4"/>
  <c r="CE37" i="4"/>
  <c r="CD37" i="4"/>
  <c r="BU5" i="4"/>
  <c r="BY22" i="4"/>
  <c r="BU22" i="4"/>
  <c r="BT22" i="4"/>
  <c r="BP22" i="4"/>
  <c r="BK22" i="4"/>
  <c r="BO22" i="4"/>
  <c r="BJ22" i="4"/>
  <c r="CI5" i="4"/>
  <c r="BE37" i="4"/>
  <c r="CI38" i="4"/>
  <c r="CE53" i="4"/>
  <c r="CD23" i="4"/>
  <c r="BY23" i="4"/>
  <c r="BZ23" i="4"/>
  <c r="CJ23" i="4"/>
  <c r="CE23" i="4"/>
  <c r="CI23" i="4"/>
  <c r="BU23" i="4"/>
  <c r="CD55" i="4"/>
  <c r="BY55" i="4"/>
  <c r="BZ55" i="4"/>
  <c r="CJ55" i="4"/>
  <c r="CE55" i="4"/>
  <c r="CI55" i="4"/>
  <c r="CI24" i="4"/>
  <c r="CD24" i="4"/>
  <c r="CE24" i="4"/>
  <c r="CI56" i="4"/>
  <c r="CD56" i="4"/>
  <c r="CE56" i="4"/>
  <c r="BF56" i="4"/>
  <c r="BE56" i="4"/>
  <c r="BE6" i="4"/>
  <c r="BP23" i="4"/>
  <c r="BP39" i="4"/>
  <c r="CJ25" i="4"/>
  <c r="CI25" i="4"/>
  <c r="BO25" i="4"/>
  <c r="BJ25" i="4"/>
  <c r="BF25" i="4"/>
  <c r="BK25" i="4"/>
  <c r="CI57" i="4"/>
  <c r="CJ57" i="4"/>
  <c r="BT57" i="4"/>
  <c r="BJ57" i="4"/>
  <c r="BP57" i="4"/>
  <c r="BO57" i="4"/>
  <c r="BK57" i="4"/>
  <c r="CI7" i="4"/>
  <c r="BU9" i="4"/>
  <c r="CE21" i="4"/>
  <c r="BY25" i="4"/>
  <c r="BT39" i="4"/>
  <c r="BE10" i="4"/>
  <c r="CJ10" i="4"/>
  <c r="BE26" i="4"/>
  <c r="BZ26" i="4"/>
  <c r="BY26" i="4"/>
  <c r="BU26" i="4"/>
  <c r="BT26" i="4"/>
  <c r="BE58" i="4"/>
  <c r="CE58" i="4"/>
  <c r="BU58" i="4"/>
  <c r="CD58" i="4"/>
  <c r="BZ58" i="4"/>
  <c r="BY58" i="4"/>
  <c r="BJ6" i="4"/>
  <c r="CJ7" i="4"/>
  <c r="BF10" i="4"/>
  <c r="CI21" i="4"/>
  <c r="BZ25" i="4"/>
  <c r="BU39" i="4"/>
  <c r="BT41" i="4"/>
  <c r="BF54" i="4"/>
  <c r="BP56" i="4"/>
  <c r="BJ11" i="4"/>
  <c r="BE11" i="4"/>
  <c r="BF11" i="4"/>
  <c r="BP11" i="4"/>
  <c r="BK11" i="4"/>
  <c r="BO11" i="4"/>
  <c r="BJ43" i="4"/>
  <c r="BF43" i="4"/>
  <c r="BE43" i="4"/>
  <c r="BU43" i="4"/>
  <c r="BT43" i="4"/>
  <c r="BP43" i="4"/>
  <c r="BO43" i="4"/>
  <c r="BK43" i="4"/>
  <c r="BJ10" i="4"/>
  <c r="CD25" i="4"/>
  <c r="BY37" i="4"/>
  <c r="CE39" i="4"/>
  <c r="CE43" i="4"/>
  <c r="BJ54" i="4"/>
  <c r="BT56" i="4"/>
  <c r="BO28" i="4"/>
  <c r="BJ28" i="4"/>
  <c r="BK28" i="4"/>
  <c r="BE28" i="4"/>
  <c r="BK10" i="4"/>
  <c r="CE25" i="4"/>
  <c r="CI39" i="4"/>
  <c r="BY41" i="4"/>
  <c r="CE54" i="4"/>
  <c r="BU56" i="4"/>
  <c r="BT45" i="4"/>
  <c r="BO45" i="4"/>
  <c r="BP45" i="4"/>
  <c r="CJ45" i="4"/>
  <c r="BJ8" i="4"/>
  <c r="BF26" i="4"/>
  <c r="CI29" i="4"/>
  <c r="BE38" i="4"/>
  <c r="CJ43" i="4"/>
  <c r="CI54" i="4"/>
  <c r="BY56" i="4"/>
  <c r="BT6" i="4"/>
  <c r="BU8" i="4"/>
  <c r="BP10" i="4"/>
  <c r="BZ22" i="4"/>
  <c r="BO24" i="4"/>
  <c r="BJ26" i="4"/>
  <c r="BF28" i="4"/>
  <c r="BF38" i="4"/>
  <c r="BE40" i="4"/>
  <c r="BO42" i="4"/>
  <c r="CJ54" i="4"/>
  <c r="BZ56" i="4"/>
  <c r="BZ6" i="4"/>
  <c r="BY8" i="4"/>
  <c r="BT10" i="4"/>
  <c r="BF12" i="4"/>
  <c r="CD22" i="4"/>
  <c r="BP24" i="4"/>
  <c r="BP28" i="4"/>
  <c r="BJ38" i="4"/>
  <c r="BF40" i="4"/>
  <c r="BP42" i="4"/>
  <c r="BF44" i="4"/>
  <c r="BE55" i="4"/>
  <c r="CJ56" i="4"/>
  <c r="BZ8" i="4"/>
  <c r="BO4" i="4"/>
  <c r="BK4" i="4"/>
  <c r="BU4" i="4"/>
  <c r="BT4" i="4"/>
  <c r="BP4" i="4"/>
  <c r="BJ4" i="4"/>
  <c r="BO20" i="4"/>
  <c r="BK20" i="4"/>
  <c r="BJ20" i="4"/>
  <c r="CJ20" i="4"/>
  <c r="CI20" i="4"/>
  <c r="CE20" i="4"/>
  <c r="BO36" i="4"/>
  <c r="BJ36" i="4"/>
  <c r="BK36" i="4"/>
  <c r="BU36" i="4"/>
  <c r="BP36" i="4"/>
  <c r="BT36" i="4"/>
  <c r="BF36" i="4"/>
  <c r="BO52" i="4"/>
  <c r="BJ52" i="4"/>
  <c r="BK52" i="4"/>
  <c r="CJ52" i="4"/>
  <c r="CI52" i="4"/>
  <c r="CD3" i="4"/>
  <c r="BO5" i="4"/>
  <c r="BO7" i="4"/>
  <c r="BJ9" i="4"/>
  <c r="CE10" i="4"/>
  <c r="CJ12" i="4"/>
  <c r="BO19" i="4"/>
  <c r="BK21" i="4"/>
  <c r="BF23" i="4"/>
  <c r="CJ24" i="4"/>
  <c r="CI26" i="4"/>
  <c r="CD28" i="4"/>
  <c r="BK35" i="4"/>
  <c r="CI36" i="4"/>
  <c r="CD38" i="4"/>
  <c r="BE41" i="4"/>
  <c r="CD42" i="4"/>
  <c r="BE45" i="4"/>
  <c r="BP51" i="4"/>
  <c r="BZ53" i="4"/>
  <c r="BP55" i="4"/>
  <c r="BZ57" i="4"/>
  <c r="BY14" i="4"/>
  <c r="BT14" i="4"/>
  <c r="BU14" i="4"/>
  <c r="CD30" i="4"/>
  <c r="BE46" i="4"/>
  <c r="CD15" i="4"/>
  <c r="BY15" i="4"/>
  <c r="BZ15" i="4"/>
  <c r="CD47" i="4"/>
  <c r="BY47" i="4"/>
  <c r="BZ47" i="4"/>
  <c r="BO15" i="4"/>
  <c r="BF46" i="4"/>
  <c r="BT47" i="4"/>
  <c r="CI16" i="4"/>
  <c r="CD16" i="4"/>
  <c r="CE16" i="4"/>
  <c r="CI48" i="4"/>
  <c r="CE48" i="4"/>
  <c r="CD48" i="4"/>
  <c r="BE14" i="4"/>
  <c r="BP15" i="4"/>
  <c r="CJ16" i="4"/>
  <c r="BU47" i="4"/>
  <c r="BY30" i="4"/>
  <c r="BT30" i="4"/>
  <c r="BU30" i="4"/>
  <c r="BY46" i="4"/>
  <c r="BU46" i="4"/>
  <c r="BT46" i="4"/>
  <c r="CD31" i="4"/>
  <c r="BY31" i="4"/>
  <c r="BZ31" i="4"/>
  <c r="CE30" i="4"/>
  <c r="CI32" i="4"/>
  <c r="CE32" i="4"/>
  <c r="CD32" i="4"/>
  <c r="BF14" i="4"/>
  <c r="BT15" i="4"/>
  <c r="CJ30" i="4"/>
  <c r="BO32" i="4"/>
  <c r="BK46" i="4"/>
  <c r="CE47" i="4"/>
  <c r="BY14" i="3"/>
  <c r="BT14" i="3"/>
  <c r="BU14" i="3"/>
  <c r="CJ14" i="3"/>
  <c r="CI14" i="3"/>
  <c r="BY30" i="3"/>
  <c r="BT30" i="3"/>
  <c r="BP30" i="3"/>
  <c r="BU30" i="3"/>
  <c r="CD30" i="3"/>
  <c r="BO30" i="3"/>
  <c r="BJ30" i="3"/>
  <c r="BZ30" i="3"/>
  <c r="BK30" i="3"/>
  <c r="BF30" i="3"/>
  <c r="BZ14" i="3"/>
  <c r="CD47" i="3"/>
  <c r="BZ47" i="3"/>
  <c r="BY47" i="3"/>
  <c r="BU47" i="3"/>
  <c r="CJ47" i="3"/>
  <c r="CD14" i="3"/>
  <c r="CI47" i="3"/>
  <c r="CI16" i="3"/>
  <c r="CD16" i="3"/>
  <c r="CE16" i="3"/>
  <c r="BY16" i="3"/>
  <c r="BK16" i="3"/>
  <c r="BU16" i="3"/>
  <c r="BT16" i="3"/>
  <c r="BP16" i="3"/>
  <c r="BO16" i="3"/>
  <c r="CI48" i="3"/>
  <c r="CD48" i="3"/>
  <c r="BZ48" i="3"/>
  <c r="CE48" i="3"/>
  <c r="BP48" i="3"/>
  <c r="BK48" i="3"/>
  <c r="BJ48" i="3"/>
  <c r="BE48" i="3"/>
  <c r="BO48" i="3"/>
  <c r="BF48" i="3"/>
  <c r="CE14" i="3"/>
  <c r="BP32" i="3"/>
  <c r="CJ49" i="3"/>
  <c r="CI49" i="3"/>
  <c r="CE49" i="3"/>
  <c r="BU49" i="3"/>
  <c r="BP49" i="3"/>
  <c r="CD49" i="3"/>
  <c r="BZ49" i="3"/>
  <c r="BY49" i="3"/>
  <c r="BT49" i="3"/>
  <c r="BO15" i="3"/>
  <c r="BO17" i="3"/>
  <c r="BT32" i="3"/>
  <c r="BE50" i="3"/>
  <c r="CJ50" i="3"/>
  <c r="BF50" i="3"/>
  <c r="CI50" i="3"/>
  <c r="CE50" i="3"/>
  <c r="BP15" i="3"/>
  <c r="BY48" i="3"/>
  <c r="BJ19" i="3"/>
  <c r="BE19" i="3"/>
  <c r="BF19" i="3"/>
  <c r="BU19" i="3"/>
  <c r="BT19" i="3"/>
  <c r="BP19" i="3"/>
  <c r="BO19" i="3"/>
  <c r="BK19" i="3"/>
  <c r="BJ51" i="3"/>
  <c r="BE51" i="3"/>
  <c r="BF51" i="3"/>
  <c r="BU51" i="3"/>
  <c r="BP51" i="3"/>
  <c r="BO51" i="3"/>
  <c r="BT51" i="3"/>
  <c r="BK51" i="3"/>
  <c r="BP3" i="3"/>
  <c r="BY32" i="3"/>
  <c r="BT3" i="3"/>
  <c r="BU15" i="3"/>
  <c r="CJ19" i="3"/>
  <c r="BY35" i="3"/>
  <c r="BE46" i="3"/>
  <c r="BE49" i="3"/>
  <c r="CD51" i="3"/>
  <c r="BU3" i="3"/>
  <c r="CI30" i="3"/>
  <c r="BF49" i="3"/>
  <c r="CJ30" i="3"/>
  <c r="BJ49" i="3"/>
  <c r="CI51" i="3"/>
  <c r="BY46" i="3"/>
  <c r="BT46" i="3"/>
  <c r="BU46" i="3"/>
  <c r="BP46" i="3"/>
  <c r="CJ46" i="3"/>
  <c r="BZ46" i="3"/>
  <c r="BK46" i="3"/>
  <c r="CI46" i="3"/>
  <c r="CE46" i="3"/>
  <c r="CD46" i="3"/>
  <c r="BO46" i="3"/>
  <c r="CD15" i="3"/>
  <c r="BZ15" i="3"/>
  <c r="BY15" i="3"/>
  <c r="BK15" i="3"/>
  <c r="BF15" i="3"/>
  <c r="BE15" i="3"/>
  <c r="BJ15" i="3"/>
  <c r="CD31" i="3"/>
  <c r="BZ31" i="3"/>
  <c r="BY31" i="3"/>
  <c r="BU31" i="3"/>
  <c r="CJ31" i="3"/>
  <c r="CI31" i="3"/>
  <c r="CE31" i="3"/>
  <c r="CI32" i="3"/>
  <c r="CD32" i="3"/>
  <c r="BZ32" i="3"/>
  <c r="CE32" i="3"/>
  <c r="BJ32" i="3"/>
  <c r="BF32" i="3"/>
  <c r="BE32" i="3"/>
  <c r="BT48" i="3"/>
  <c r="CJ17" i="3"/>
  <c r="CI17" i="3"/>
  <c r="CE17" i="3"/>
  <c r="CD17" i="3"/>
  <c r="BZ17" i="3"/>
  <c r="BY17" i="3"/>
  <c r="CJ33" i="3"/>
  <c r="CI33" i="3"/>
  <c r="CE33" i="3"/>
  <c r="BY33" i="3"/>
  <c r="BT33" i="3"/>
  <c r="BU33" i="3"/>
  <c r="BP33" i="3"/>
  <c r="BO33" i="3"/>
  <c r="BK33" i="3"/>
  <c r="BU48" i="3"/>
  <c r="BE18" i="3"/>
  <c r="BJ18" i="3"/>
  <c r="CJ18" i="3"/>
  <c r="BF18" i="3"/>
  <c r="BE34" i="3"/>
  <c r="CJ34" i="3"/>
  <c r="CE34" i="3"/>
  <c r="CD34" i="3"/>
  <c r="BZ34" i="3"/>
  <c r="BY34" i="3"/>
  <c r="CI34" i="3"/>
  <c r="BP17" i="3"/>
  <c r="BU32" i="3"/>
  <c r="BJ3" i="3"/>
  <c r="BF3" i="3"/>
  <c r="BE3" i="3"/>
  <c r="CI3" i="3"/>
  <c r="CJ3" i="3"/>
  <c r="CE3" i="3"/>
  <c r="CD3" i="3"/>
  <c r="BJ35" i="3"/>
  <c r="BE35" i="3"/>
  <c r="BF35" i="3"/>
  <c r="BO35" i="3"/>
  <c r="BK35" i="3"/>
  <c r="BT15" i="3"/>
  <c r="CI19" i="3"/>
  <c r="BE30" i="3"/>
  <c r="BU35" i="3"/>
  <c r="CJ48" i="3"/>
  <c r="BZ51" i="3"/>
  <c r="BU17" i="3"/>
  <c r="CE30" i="3"/>
  <c r="CE15" i="3"/>
  <c r="BK18" i="3"/>
  <c r="BE33" i="3"/>
  <c r="BZ35" i="3"/>
  <c r="BF46" i="3"/>
  <c r="CE51" i="3"/>
  <c r="CD7" i="3"/>
  <c r="BY7" i="3"/>
  <c r="BZ7" i="3"/>
  <c r="CJ7" i="3"/>
  <c r="CI7" i="3"/>
  <c r="CD23" i="3"/>
  <c r="BY23" i="3"/>
  <c r="BZ23" i="3"/>
  <c r="BT23" i="3"/>
  <c r="BO23" i="3"/>
  <c r="BK23" i="3"/>
  <c r="BJ23" i="3"/>
  <c r="BP23" i="3"/>
  <c r="BF23" i="3"/>
  <c r="CD39" i="3"/>
  <c r="BY39" i="3"/>
  <c r="BZ39" i="3"/>
  <c r="BU39" i="3"/>
  <c r="BK39" i="3"/>
  <c r="BJ39" i="3"/>
  <c r="BF39" i="3"/>
  <c r="BE39" i="3"/>
  <c r="CD55" i="3"/>
  <c r="BU55" i="3"/>
  <c r="BZ55" i="3"/>
  <c r="BY55" i="3"/>
  <c r="BT55" i="3"/>
  <c r="BJ55" i="3"/>
  <c r="BF55" i="3"/>
  <c r="BP55" i="3"/>
  <c r="BO55" i="3"/>
  <c r="BK55" i="3"/>
  <c r="BE55" i="3"/>
  <c r="BZ3" i="3"/>
  <c r="CJ15" i="3"/>
  <c r="BP18" i="3"/>
  <c r="BE31" i="3"/>
  <c r="BJ33" i="3"/>
  <c r="CE35" i="3"/>
  <c r="BE47" i="3"/>
  <c r="BK49" i="3"/>
  <c r="CJ51" i="3"/>
  <c r="CI24" i="3"/>
  <c r="CE24" i="3"/>
  <c r="CD24" i="3"/>
  <c r="CI40" i="3"/>
  <c r="BZ40" i="3"/>
  <c r="CE40" i="3"/>
  <c r="CD40" i="3"/>
  <c r="BT24" i="3"/>
  <c r="BO40" i="3"/>
  <c r="CI25" i="3"/>
  <c r="CJ25" i="3"/>
  <c r="CI41" i="3"/>
  <c r="CJ41" i="3"/>
  <c r="CE41" i="3"/>
  <c r="BP40" i="3"/>
  <c r="BY56" i="3"/>
  <c r="BE42" i="3"/>
  <c r="CJ42" i="3"/>
  <c r="BE8" i="3"/>
  <c r="CD10" i="3"/>
  <c r="BY24" i="3"/>
  <c r="BJ42" i="3"/>
  <c r="BP58" i="3"/>
  <c r="BJ11" i="3"/>
  <c r="BF11" i="3"/>
  <c r="BE11" i="3"/>
  <c r="BJ43" i="3"/>
  <c r="BF43" i="3"/>
  <c r="BE43" i="3"/>
  <c r="BF8" i="3"/>
  <c r="CE10" i="3"/>
  <c r="BZ24" i="3"/>
  <c r="BK42" i="3"/>
  <c r="BZ43" i="3"/>
  <c r="BO12" i="3"/>
  <c r="BJ12" i="3"/>
  <c r="BK12" i="3"/>
  <c r="BO28" i="3"/>
  <c r="BJ28" i="3"/>
  <c r="BK28" i="3"/>
  <c r="BO44" i="3"/>
  <c r="BJ44" i="3"/>
  <c r="BK44" i="3"/>
  <c r="BF44" i="3"/>
  <c r="CI10" i="3"/>
  <c r="BT12" i="3"/>
  <c r="CJ24" i="3"/>
  <c r="BO26" i="3"/>
  <c r="BY40" i="3"/>
  <c r="BO42" i="3"/>
  <c r="CD43" i="3"/>
  <c r="CI8" i="3"/>
  <c r="CE8" i="3"/>
  <c r="CD8" i="3"/>
  <c r="CI56" i="3"/>
  <c r="BZ56" i="3"/>
  <c r="CE56" i="3"/>
  <c r="CD56" i="3"/>
  <c r="BU56" i="3"/>
  <c r="CI9" i="3"/>
  <c r="CJ9" i="3"/>
  <c r="CE57" i="3"/>
  <c r="CJ57" i="3"/>
  <c r="CI57" i="3"/>
  <c r="BO9" i="3"/>
  <c r="BU24" i="3"/>
  <c r="BE58" i="3"/>
  <c r="CJ58" i="3"/>
  <c r="BP9" i="3"/>
  <c r="BJ26" i="3"/>
  <c r="BT40" i="3"/>
  <c r="BJ27" i="3"/>
  <c r="BF27" i="3"/>
  <c r="BE27" i="3"/>
  <c r="BT9" i="3"/>
  <c r="BK26" i="3"/>
  <c r="BY27" i="3"/>
  <c r="BU40" i="3"/>
  <c r="BE57" i="3"/>
  <c r="BT58" i="3"/>
  <c r="BT13" i="3"/>
  <c r="BP13" i="3"/>
  <c r="BO13" i="3"/>
  <c r="BT29" i="3"/>
  <c r="BP29" i="3"/>
  <c r="BO29" i="3"/>
  <c r="BT45" i="3"/>
  <c r="BK45" i="3"/>
  <c r="BP45" i="3"/>
  <c r="BO45" i="3"/>
  <c r="BK8" i="3"/>
  <c r="BY9" i="3"/>
  <c r="CJ10" i="3"/>
  <c r="BU12" i="3"/>
  <c r="CI13" i="3"/>
  <c r="BE25" i="3"/>
  <c r="BP26" i="3"/>
  <c r="CD27" i="3"/>
  <c r="BF29" i="3"/>
  <c r="CJ40" i="3"/>
  <c r="BP42" i="3"/>
  <c r="CE43" i="3"/>
  <c r="BU45" i="3"/>
  <c r="BJ57" i="3"/>
  <c r="BY58" i="3"/>
  <c r="BJ20" i="3"/>
  <c r="BJ36" i="3"/>
  <c r="BJ52" i="3"/>
  <c r="BK4" i="3"/>
  <c r="BP5" i="3"/>
  <c r="BU6" i="3"/>
  <c r="BK20" i="3"/>
  <c r="BP21" i="3"/>
  <c r="BU22" i="3"/>
  <c r="BK36" i="3"/>
  <c r="BP37" i="3"/>
  <c r="BU38" i="3"/>
  <c r="BK52" i="3"/>
  <c r="BP53" i="3"/>
  <c r="BU54" i="3"/>
  <c r="BJ4" i="3"/>
  <c r="CI35" i="2"/>
  <c r="BJ12" i="2"/>
  <c r="BF31" i="2"/>
  <c r="CD5" i="2"/>
  <c r="BF5" i="2"/>
  <c r="CE5" i="2"/>
  <c r="CI5" i="2"/>
  <c r="CJ5" i="2"/>
  <c r="BE5" i="2"/>
  <c r="BJ5" i="2"/>
  <c r="BK5" i="2"/>
  <c r="BE16" i="2"/>
  <c r="BU49" i="2"/>
  <c r="CI44" i="2"/>
  <c r="CJ34" i="2"/>
  <c r="BK32" i="2"/>
  <c r="BP17" i="2"/>
  <c r="BO5" i="2"/>
  <c r="BK28" i="2"/>
  <c r="BJ28" i="2"/>
  <c r="CD53" i="2"/>
  <c r="BF53" i="2"/>
  <c r="CE53" i="2"/>
  <c r="CI53" i="2"/>
  <c r="CJ53" i="2"/>
  <c r="BE53" i="2"/>
  <c r="BJ53" i="2"/>
  <c r="CD37" i="2"/>
  <c r="BF37" i="2"/>
  <c r="CE37" i="2"/>
  <c r="CI37" i="2"/>
  <c r="CJ37" i="2"/>
  <c r="BE37" i="2"/>
  <c r="BJ37" i="2"/>
  <c r="CD21" i="2"/>
  <c r="BF21" i="2"/>
  <c r="CE21" i="2"/>
  <c r="CI21" i="2"/>
  <c r="CJ21" i="2"/>
  <c r="BE21" i="2"/>
  <c r="BJ21" i="2"/>
  <c r="BK21" i="2"/>
  <c r="BT52" i="2"/>
  <c r="BE52" i="2"/>
  <c r="BU52" i="2"/>
  <c r="CE52" i="2"/>
  <c r="BY52" i="2"/>
  <c r="BZ52" i="2"/>
  <c r="BF52" i="2"/>
  <c r="CD52" i="2"/>
  <c r="CJ52" i="2"/>
  <c r="BT36" i="2"/>
  <c r="BE36" i="2"/>
  <c r="BU36" i="2"/>
  <c r="BY36" i="2"/>
  <c r="BZ36" i="2"/>
  <c r="BF36" i="2"/>
  <c r="CD36" i="2"/>
  <c r="CE36" i="2"/>
  <c r="CJ36" i="2"/>
  <c r="BT20" i="2"/>
  <c r="CE20" i="2"/>
  <c r="BU20" i="2"/>
  <c r="BY20" i="2"/>
  <c r="BE20" i="2"/>
  <c r="BZ20" i="2"/>
  <c r="BF20" i="2"/>
  <c r="CD20" i="2"/>
  <c r="CJ20" i="2"/>
  <c r="BT4" i="2"/>
  <c r="BE4" i="2"/>
  <c r="BU4" i="2"/>
  <c r="BY4" i="2"/>
  <c r="BZ4" i="2"/>
  <c r="BF4" i="2"/>
  <c r="CE4" i="2"/>
  <c r="CD4" i="2"/>
  <c r="CJ4" i="2"/>
  <c r="BF15" i="2"/>
  <c r="BJ52" i="2"/>
  <c r="BP44" i="2"/>
  <c r="BZ37" i="2"/>
  <c r="CI34" i="2"/>
  <c r="BJ20" i="2"/>
  <c r="CI4" i="2"/>
  <c r="BO12" i="2"/>
  <c r="BJ18" i="2"/>
  <c r="BK18" i="2"/>
  <c r="BP18" i="2"/>
  <c r="BT18" i="2"/>
  <c r="BU18" i="2"/>
  <c r="CI51" i="2"/>
  <c r="CI31" i="2"/>
  <c r="CI19" i="2"/>
  <c r="CD49" i="2"/>
  <c r="CE49" i="2"/>
  <c r="CI49" i="2"/>
  <c r="CJ49" i="2"/>
  <c r="BJ49" i="2"/>
  <c r="CD33" i="2"/>
  <c r="CE33" i="2"/>
  <c r="CI33" i="2"/>
  <c r="CJ33" i="2"/>
  <c r="BJ33" i="2"/>
  <c r="BK33" i="2"/>
  <c r="CD17" i="2"/>
  <c r="CE17" i="2"/>
  <c r="CI17" i="2"/>
  <c r="CJ17" i="2"/>
  <c r="BJ17" i="2"/>
  <c r="BK17" i="2"/>
  <c r="CE51" i="2"/>
  <c r="BK49" i="2"/>
  <c r="BJ44" i="2"/>
  <c r="BT37" i="2"/>
  <c r="BK4" i="2"/>
  <c r="BJ19" i="2"/>
  <c r="BE19" i="2"/>
  <c r="BK19" i="2"/>
  <c r="BF19" i="2"/>
  <c r="BO19" i="2"/>
  <c r="BP19" i="2"/>
  <c r="BT19" i="2"/>
  <c r="BU19" i="2"/>
  <c r="BZ19" i="2"/>
  <c r="CD19" i="2"/>
  <c r="CE19" i="2"/>
  <c r="BK34" i="2"/>
  <c r="BJ34" i="2"/>
  <c r="BP34" i="2"/>
  <c r="BT34" i="2"/>
  <c r="BU34" i="2"/>
  <c r="CD34" i="2"/>
  <c r="BT48" i="2"/>
  <c r="BU48" i="2"/>
  <c r="BY48" i="2"/>
  <c r="BZ48" i="2"/>
  <c r="CE48" i="2"/>
  <c r="CD48" i="2"/>
  <c r="CJ48" i="2"/>
  <c r="BT32" i="2"/>
  <c r="CE32" i="2"/>
  <c r="BU32" i="2"/>
  <c r="BY32" i="2"/>
  <c r="BZ32" i="2"/>
  <c r="CD32" i="2"/>
  <c r="CJ32" i="2"/>
  <c r="BT16" i="2"/>
  <c r="CE16" i="2"/>
  <c r="BU16" i="2"/>
  <c r="BY16" i="2"/>
  <c r="BZ16" i="2"/>
  <c r="CD16" i="2"/>
  <c r="CJ16" i="2"/>
  <c r="CI48" i="2"/>
  <c r="BP37" i="2"/>
  <c r="BY34" i="2"/>
  <c r="CJ18" i="2"/>
  <c r="BK16" i="2"/>
  <c r="BJ4" i="2"/>
  <c r="BT12" i="2"/>
  <c r="CI12" i="2"/>
  <c r="BU12" i="2"/>
  <c r="BY12" i="2"/>
  <c r="BE12" i="2"/>
  <c r="BZ12" i="2"/>
  <c r="BF12" i="2"/>
  <c r="CD12" i="2"/>
  <c r="CE12" i="2"/>
  <c r="CJ12" i="2"/>
  <c r="BJ51" i="2"/>
  <c r="BE51" i="2"/>
  <c r="BF51" i="2"/>
  <c r="BK51" i="2"/>
  <c r="BO51" i="2"/>
  <c r="BP51" i="2"/>
  <c r="BT51" i="2"/>
  <c r="BU51" i="2"/>
  <c r="BZ51" i="2"/>
  <c r="CD51" i="2"/>
  <c r="BJ47" i="2"/>
  <c r="BU47" i="2"/>
  <c r="BK47" i="2"/>
  <c r="BO47" i="2"/>
  <c r="BP47" i="2"/>
  <c r="BT47" i="2"/>
  <c r="BZ47" i="2"/>
  <c r="CD47" i="2"/>
  <c r="BE47" i="2"/>
  <c r="BT44" i="2"/>
  <c r="BU44" i="2"/>
  <c r="BY44" i="2"/>
  <c r="BE44" i="2"/>
  <c r="BZ44" i="2"/>
  <c r="BF44" i="2"/>
  <c r="CD44" i="2"/>
  <c r="CE44" i="2"/>
  <c r="CJ44" i="2"/>
  <c r="BJ31" i="2"/>
  <c r="BK31" i="2"/>
  <c r="BO31" i="2"/>
  <c r="BP31" i="2"/>
  <c r="BT31" i="2"/>
  <c r="BU31" i="2"/>
  <c r="BZ31" i="2"/>
  <c r="CD31" i="2"/>
  <c r="CE31" i="2"/>
  <c r="BE31" i="2"/>
  <c r="BZ21" i="2"/>
  <c r="CE18" i="2"/>
  <c r="BT28" i="2"/>
  <c r="BE28" i="2"/>
  <c r="CE28" i="2"/>
  <c r="BU28" i="2"/>
  <c r="BY28" i="2"/>
  <c r="BZ28" i="2"/>
  <c r="BF28" i="2"/>
  <c r="CD28" i="2"/>
  <c r="CJ28" i="2"/>
  <c r="BK12" i="2"/>
  <c r="BJ35" i="2"/>
  <c r="BE35" i="2"/>
  <c r="BU35" i="2"/>
  <c r="BK35" i="2"/>
  <c r="BF35" i="2"/>
  <c r="BO35" i="2"/>
  <c r="BP35" i="2"/>
  <c r="BT35" i="2"/>
  <c r="BZ35" i="2"/>
  <c r="CD35" i="2"/>
  <c r="CE35" i="2"/>
  <c r="CJ51" i="2"/>
  <c r="BO44" i="2"/>
  <c r="CJ19" i="2"/>
  <c r="BK50" i="2"/>
  <c r="BJ50" i="2"/>
  <c r="BP50" i="2"/>
  <c r="BT50" i="2"/>
  <c r="BJ15" i="2"/>
  <c r="BK15" i="2"/>
  <c r="BO15" i="2"/>
  <c r="BP15" i="2"/>
  <c r="BT15" i="2"/>
  <c r="BU15" i="2"/>
  <c r="BZ15" i="2"/>
  <c r="CD15" i="2"/>
  <c r="BE15" i="2"/>
  <c r="CE15" i="2"/>
  <c r="BO34" i="2"/>
  <c r="CI28" i="2"/>
  <c r="CI18" i="2"/>
  <c r="BF50" i="2"/>
  <c r="CI50" i="2"/>
  <c r="BE50" i="2"/>
  <c r="BU53" i="2"/>
  <c r="CE50" i="2"/>
  <c r="BK48" i="2"/>
  <c r="CI36" i="2"/>
  <c r="BY33" i="2"/>
  <c r="BO28" i="2"/>
  <c r="BY21" i="2"/>
  <c r="CD18" i="2"/>
  <c r="CI15" i="2"/>
  <c r="CE3" i="2"/>
  <c r="BT46" i="2"/>
  <c r="CD43" i="2"/>
  <c r="BT30" i="2"/>
  <c r="CD27" i="2"/>
  <c r="BT14" i="2"/>
  <c r="CD11" i="2"/>
  <c r="CD3" i="2"/>
  <c r="BF54" i="2"/>
  <c r="BF46" i="2"/>
  <c r="BF38" i="2"/>
  <c r="BF30" i="2"/>
  <c r="BF22" i="2"/>
  <c r="BF14" i="2"/>
  <c r="BF6" i="2"/>
  <c r="BP58" i="2"/>
  <c r="CJ56" i="2"/>
  <c r="BZ55" i="2"/>
  <c r="BP54" i="2"/>
  <c r="BP46" i="2"/>
  <c r="BZ43" i="2"/>
  <c r="BP42" i="2"/>
  <c r="CJ40" i="2"/>
  <c r="BZ39" i="2"/>
  <c r="BP38" i="2"/>
  <c r="BP30" i="2"/>
  <c r="BZ27" i="2"/>
  <c r="BP26" i="2"/>
  <c r="CJ24" i="2"/>
  <c r="BZ23" i="2"/>
  <c r="BP22" i="2"/>
  <c r="BP14" i="2"/>
  <c r="BZ11" i="2"/>
  <c r="BP10" i="2"/>
  <c r="CJ8" i="2"/>
  <c r="BZ7" i="2"/>
  <c r="BP6" i="2"/>
  <c r="BZ3" i="2"/>
  <c r="BU27" i="2"/>
  <c r="BU11" i="2"/>
  <c r="BU3" i="2"/>
  <c r="BE45" i="2"/>
  <c r="BE29" i="2"/>
  <c r="BE13" i="2"/>
  <c r="CD56" i="2"/>
  <c r="BT55" i="2"/>
  <c r="BT43" i="2"/>
  <c r="CD40" i="2"/>
  <c r="BT39" i="2"/>
  <c r="BT27" i="2"/>
  <c r="CD24" i="2"/>
  <c r="BT23" i="2"/>
  <c r="BT11" i="2"/>
  <c r="CD8" i="2"/>
  <c r="BT7" i="2"/>
  <c r="BT3" i="2"/>
  <c r="CJ57" i="2"/>
  <c r="BZ56" i="2"/>
  <c r="BP55" i="2"/>
  <c r="CJ45" i="2"/>
  <c r="BP43" i="2"/>
  <c r="CJ41" i="2"/>
  <c r="BZ40" i="2"/>
  <c r="BP39" i="2"/>
  <c r="CJ29" i="2"/>
  <c r="BP27" i="2"/>
  <c r="CJ25" i="2"/>
  <c r="BZ24" i="2"/>
  <c r="BP23" i="2"/>
  <c r="CJ13" i="2"/>
  <c r="BP11" i="2"/>
  <c r="CJ9" i="2"/>
  <c r="BZ8" i="2"/>
  <c r="BP7" i="2"/>
  <c r="BP3" i="2"/>
  <c r="BU43" i="2"/>
  <c r="BY56" i="2"/>
  <c r="BO55" i="2"/>
  <c r="BO43" i="2"/>
  <c r="CI41" i="2"/>
  <c r="BY40" i="2"/>
  <c r="BO39" i="2"/>
  <c r="CI29" i="2"/>
  <c r="BO27" i="2"/>
  <c r="CI25" i="2"/>
  <c r="BY24" i="2"/>
  <c r="BO23" i="2"/>
  <c r="CI13" i="2"/>
  <c r="BO11" i="2"/>
  <c r="CI9" i="2"/>
  <c r="BY8" i="2"/>
  <c r="BO7" i="2"/>
  <c r="BO3" i="2"/>
  <c r="BE3" i="2"/>
  <c r="BF43" i="2"/>
  <c r="BF27" i="2"/>
  <c r="CE57" i="2"/>
  <c r="BU56" i="2"/>
  <c r="BK55" i="2"/>
  <c r="CE45" i="2"/>
  <c r="BK43" i="2"/>
  <c r="CE41" i="2"/>
  <c r="BU40" i="2"/>
  <c r="BK39" i="2"/>
  <c r="CE29" i="2"/>
  <c r="BK27" i="2"/>
  <c r="CE25" i="2"/>
  <c r="BU24" i="2"/>
  <c r="BK23" i="2"/>
  <c r="CE13" i="2"/>
  <c r="BK11" i="2"/>
  <c r="CE9" i="2"/>
  <c r="BU8" i="2"/>
  <c r="BK7" i="2"/>
  <c r="BK3" i="2"/>
  <c r="BF11" i="2"/>
  <c r="BF3" i="2"/>
  <c r="BE43" i="2"/>
  <c r="BE27" i="2"/>
  <c r="BE11" i="2"/>
  <c r="BA53" i="6"/>
  <c r="BA13" i="4"/>
  <c r="AP59" i="4"/>
  <c r="AV51" i="3"/>
  <c r="BA21" i="2"/>
  <c r="BS59" i="2"/>
  <c r="Y16" i="1" s="1"/>
  <c r="BQ59" i="2"/>
  <c r="BN59" i="2"/>
  <c r="Y15" i="1" s="1"/>
  <c r="BL59" i="2"/>
  <c r="BI59" i="2"/>
  <c r="Y14" i="1" s="1"/>
  <c r="BG59" i="2"/>
  <c r="BA55" i="2"/>
  <c r="F13" i="1"/>
  <c r="AZ59" i="6"/>
  <c r="AY59" i="6"/>
  <c r="AX59" i="6"/>
  <c r="AW59" i="6"/>
  <c r="AU59" i="6"/>
  <c r="AT59" i="6"/>
  <c r="AS59" i="6"/>
  <c r="F5" i="1" s="1"/>
  <c r="AR59" i="6"/>
  <c r="AP59" i="6"/>
  <c r="AO59" i="6"/>
  <c r="AN59" i="6"/>
  <c r="F4" i="1" s="1"/>
  <c r="AM59" i="6"/>
  <c r="AK59" i="6"/>
  <c r="AJ59" i="6"/>
  <c r="AI59" i="6"/>
  <c r="AH59" i="6"/>
  <c r="E13" i="1"/>
  <c r="AZ59" i="5"/>
  <c r="AY59" i="5"/>
  <c r="AX59" i="5"/>
  <c r="AW59" i="5"/>
  <c r="AU59" i="5"/>
  <c r="AT59" i="5"/>
  <c r="AS59" i="5"/>
  <c r="E5" i="1" s="1"/>
  <c r="AR59" i="5"/>
  <c r="AP59" i="5"/>
  <c r="AO59" i="5"/>
  <c r="AN59" i="5"/>
  <c r="E4" i="1" s="1"/>
  <c r="AM59" i="5"/>
  <c r="AK59" i="5"/>
  <c r="AJ59" i="5"/>
  <c r="AI59" i="5"/>
  <c r="AH59" i="5"/>
  <c r="D13" i="1"/>
  <c r="AZ59" i="4"/>
  <c r="AY59" i="4"/>
  <c r="AX59" i="4"/>
  <c r="AW59" i="4"/>
  <c r="AU59" i="4"/>
  <c r="AT59" i="4"/>
  <c r="AS59" i="4"/>
  <c r="D5" i="1" s="1"/>
  <c r="AR59" i="4"/>
  <c r="AO59" i="4"/>
  <c r="AN59" i="4"/>
  <c r="D4" i="1" s="1"/>
  <c r="AM59" i="4"/>
  <c r="AK59" i="4"/>
  <c r="AJ59" i="4"/>
  <c r="AI59" i="4"/>
  <c r="AH59" i="4"/>
  <c r="AZ59" i="3"/>
  <c r="AY59" i="3"/>
  <c r="AX59" i="3"/>
  <c r="AW59" i="3"/>
  <c r="AU59" i="3"/>
  <c r="AT59" i="3"/>
  <c r="AS59" i="3"/>
  <c r="AR59" i="3"/>
  <c r="AP59" i="3"/>
  <c r="AO59" i="3"/>
  <c r="AN59" i="3"/>
  <c r="AM59" i="3"/>
  <c r="AK59" i="3"/>
  <c r="AJ59" i="3"/>
  <c r="AI59" i="3"/>
  <c r="AH59" i="3"/>
  <c r="AL3" i="2"/>
  <c r="BD59" i="2"/>
  <c r="BB59" i="2"/>
  <c r="AZ59" i="2"/>
  <c r="AY59" i="2"/>
  <c r="AX59" i="2"/>
  <c r="AW59" i="2"/>
  <c r="AU59" i="2"/>
  <c r="AT59" i="2"/>
  <c r="AS59" i="2"/>
  <c r="AR59" i="2"/>
  <c r="AP59" i="2"/>
  <c r="AO59" i="2"/>
  <c r="AN59" i="2"/>
  <c r="AM59" i="2"/>
  <c r="AK59" i="2"/>
  <c r="AJ59" i="2"/>
  <c r="AI59" i="2"/>
  <c r="AH59" i="2"/>
  <c r="Y13" i="1" l="1"/>
  <c r="Y4" i="1"/>
  <c r="Y5" i="1"/>
  <c r="BI60" i="4"/>
  <c r="CI59" i="2"/>
  <c r="CJ59" i="2"/>
  <c r="CI59" i="4"/>
  <c r="BD60" i="5"/>
  <c r="BX60" i="5"/>
  <c r="CJ59" i="6"/>
  <c r="BK59" i="5"/>
  <c r="BT59" i="5"/>
  <c r="BO59" i="5"/>
  <c r="CJ59" i="5"/>
  <c r="BZ59" i="5"/>
  <c r="Q17" i="1" s="1"/>
  <c r="BU59" i="5"/>
  <c r="BY59" i="4"/>
  <c r="J17" i="1" s="1"/>
  <c r="CE59" i="4"/>
  <c r="P18" i="1" s="1"/>
  <c r="BN60" i="4"/>
  <c r="BP59" i="4"/>
  <c r="CH60" i="4"/>
  <c r="CJ59" i="4"/>
  <c r="BS60" i="4"/>
  <c r="BY59" i="3"/>
  <c r="I17" i="1" s="1"/>
  <c r="BK59" i="3"/>
  <c r="BN60" i="3"/>
  <c r="BO59" i="3"/>
  <c r="BK59" i="6"/>
  <c r="BZ59" i="6"/>
  <c r="R17" i="1" s="1"/>
  <c r="BU59" i="6"/>
  <c r="BY59" i="6"/>
  <c r="L17" i="1" s="1"/>
  <c r="BX60" i="6"/>
  <c r="BP59" i="6"/>
  <c r="BT59" i="6"/>
  <c r="BS60" i="6"/>
  <c r="BI60" i="6"/>
  <c r="BJ59" i="6"/>
  <c r="CH60" i="6"/>
  <c r="CI59" i="6"/>
  <c r="CC60" i="6"/>
  <c r="CD59" i="6"/>
  <c r="L18" i="1" s="1"/>
  <c r="BE59" i="6"/>
  <c r="BD60" i="6"/>
  <c r="BN60" i="6"/>
  <c r="BO59" i="6"/>
  <c r="BF59" i="6"/>
  <c r="CE59" i="6"/>
  <c r="R18" i="1" s="1"/>
  <c r="BS60" i="5"/>
  <c r="BP59" i="5"/>
  <c r="CE59" i="5"/>
  <c r="Q18" i="1" s="1"/>
  <c r="BY59" i="5"/>
  <c r="K17" i="1" s="1"/>
  <c r="BE59" i="5"/>
  <c r="BF59" i="5"/>
  <c r="CC60" i="5"/>
  <c r="CD59" i="5"/>
  <c r="K18" i="1" s="1"/>
  <c r="BI60" i="5"/>
  <c r="BJ59" i="5"/>
  <c r="CH60" i="5"/>
  <c r="CI59" i="5"/>
  <c r="BN60" i="5"/>
  <c r="CC60" i="4"/>
  <c r="CD59" i="4"/>
  <c r="J18" i="1" s="1"/>
  <c r="BE59" i="4"/>
  <c r="BD60" i="4"/>
  <c r="BO59" i="4"/>
  <c r="BF59" i="4"/>
  <c r="BJ59" i="4"/>
  <c r="BU59" i="4"/>
  <c r="BX60" i="4"/>
  <c r="BT59" i="4"/>
  <c r="BZ59" i="4"/>
  <c r="P17" i="1" s="1"/>
  <c r="BK59" i="4"/>
  <c r="BZ59" i="3"/>
  <c r="O17" i="1" s="1"/>
  <c r="BU59" i="3"/>
  <c r="CE59" i="3"/>
  <c r="O18" i="1" s="1"/>
  <c r="CJ59" i="3"/>
  <c r="BS60" i="3"/>
  <c r="BT59" i="3"/>
  <c r="BF59" i="3"/>
  <c r="BI60" i="3"/>
  <c r="BJ59" i="3"/>
  <c r="BP59" i="3"/>
  <c r="BX60" i="3"/>
  <c r="CC60" i="3"/>
  <c r="CD59" i="3"/>
  <c r="I18" i="1" s="1"/>
  <c r="CH60" i="3"/>
  <c r="CI59" i="3"/>
  <c r="BE59" i="3"/>
  <c r="BD60" i="3"/>
  <c r="CH60" i="2"/>
  <c r="CD59" i="2"/>
  <c r="H18" i="1" s="1"/>
  <c r="BZ59" i="2"/>
  <c r="N17" i="1" s="1"/>
  <c r="BY59" i="2"/>
  <c r="H17" i="1" s="1"/>
  <c r="CE59" i="2"/>
  <c r="N18" i="1" s="1"/>
  <c r="CC60" i="2"/>
  <c r="BX60" i="2"/>
  <c r="BA5" i="2"/>
  <c r="BA41" i="2"/>
  <c r="BA49" i="2"/>
  <c r="BA13" i="2"/>
  <c r="BA25" i="2"/>
  <c r="BA53" i="2"/>
  <c r="BA33" i="2"/>
  <c r="BA45" i="2"/>
  <c r="BA37" i="2"/>
  <c r="BA17" i="2"/>
  <c r="BA9" i="2"/>
  <c r="BA57" i="2"/>
  <c r="BA29" i="2"/>
  <c r="AQ27" i="5"/>
  <c r="AV35" i="5"/>
  <c r="AL51" i="5"/>
  <c r="AV51" i="5"/>
  <c r="BA10" i="2"/>
  <c r="AV15" i="2"/>
  <c r="BA23" i="2"/>
  <c r="AQ7" i="2"/>
  <c r="AQ39" i="2"/>
  <c r="BA26" i="2"/>
  <c r="BA18" i="2"/>
  <c r="AV47" i="2"/>
  <c r="AL11" i="6"/>
  <c r="AQ23" i="6"/>
  <c r="AV39" i="6"/>
  <c r="AL15" i="6"/>
  <c r="AQ39" i="6"/>
  <c r="AV51" i="6"/>
  <c r="AL39" i="6"/>
  <c r="AV11" i="6"/>
  <c r="BA23" i="6"/>
  <c r="AL51" i="6"/>
  <c r="AV15" i="6"/>
  <c r="BA39" i="6"/>
  <c r="AL27" i="6"/>
  <c r="AL55" i="6"/>
  <c r="AQ43" i="6"/>
  <c r="AV27" i="6"/>
  <c r="AV55" i="6"/>
  <c r="BA43" i="6"/>
  <c r="AL35" i="6"/>
  <c r="AQ19" i="6"/>
  <c r="AQ51" i="6"/>
  <c r="AV35" i="6"/>
  <c r="BA19" i="6"/>
  <c r="BA51" i="6"/>
  <c r="AL11" i="5"/>
  <c r="AQ43" i="5"/>
  <c r="BA27" i="5"/>
  <c r="AL35" i="5"/>
  <c r="AV11" i="5"/>
  <c r="BA43" i="5"/>
  <c r="AQ3" i="3"/>
  <c r="BA55" i="3"/>
  <c r="AQ47" i="3"/>
  <c r="AV7" i="3"/>
  <c r="AL45" i="2"/>
  <c r="AQ11" i="2"/>
  <c r="AQ43" i="2"/>
  <c r="AV19" i="2"/>
  <c r="AV51" i="2"/>
  <c r="BA27" i="2"/>
  <c r="AL29" i="2"/>
  <c r="AQ23" i="2"/>
  <c r="AQ55" i="2"/>
  <c r="AV31" i="2"/>
  <c r="BA7" i="2"/>
  <c r="BA39" i="2"/>
  <c r="AL13" i="2"/>
  <c r="AQ27" i="2"/>
  <c r="AV3" i="2"/>
  <c r="AV35" i="2"/>
  <c r="BA11" i="2"/>
  <c r="BA43" i="2"/>
  <c r="AL19" i="6"/>
  <c r="AQ11" i="6"/>
  <c r="AQ27" i="6"/>
  <c r="AV19" i="6"/>
  <c r="BA11" i="6"/>
  <c r="BA27" i="6"/>
  <c r="AL23" i="6"/>
  <c r="AL43" i="6"/>
  <c r="AQ15" i="6"/>
  <c r="AQ35" i="6"/>
  <c r="AQ55" i="6"/>
  <c r="AV23" i="6"/>
  <c r="AV43" i="6"/>
  <c r="BA15" i="6"/>
  <c r="BA35" i="6"/>
  <c r="BA55" i="6"/>
  <c r="AL15" i="5"/>
  <c r="AL39" i="5"/>
  <c r="AL55" i="5"/>
  <c r="AQ31" i="5"/>
  <c r="AQ47" i="5"/>
  <c r="AV15" i="5"/>
  <c r="AV39" i="5"/>
  <c r="AV55" i="5"/>
  <c r="BA31" i="5"/>
  <c r="BA47" i="5"/>
  <c r="AL27" i="5"/>
  <c r="AL43" i="5"/>
  <c r="AQ11" i="5"/>
  <c r="AQ35" i="5"/>
  <c r="AQ51" i="5"/>
  <c r="AV27" i="5"/>
  <c r="AV43" i="5"/>
  <c r="BA11" i="5"/>
  <c r="BA35" i="5"/>
  <c r="BA51" i="5"/>
  <c r="AL31" i="5"/>
  <c r="AL47" i="5"/>
  <c r="AQ15" i="5"/>
  <c r="AQ39" i="5"/>
  <c r="AQ55" i="5"/>
  <c r="AV31" i="5"/>
  <c r="AV47" i="5"/>
  <c r="BA15" i="5"/>
  <c r="BA39" i="5"/>
  <c r="BA55" i="5"/>
  <c r="AL11" i="4"/>
  <c r="AQ27" i="4"/>
  <c r="AV43" i="4"/>
  <c r="AV31" i="3"/>
  <c r="BA11" i="3"/>
  <c r="BA35" i="3"/>
  <c r="AL3" i="3"/>
  <c r="AL27" i="3"/>
  <c r="AL47" i="3"/>
  <c r="AQ7" i="3"/>
  <c r="AQ31" i="3"/>
  <c r="AQ51" i="3"/>
  <c r="AV11" i="3"/>
  <c r="AV35" i="3"/>
  <c r="AV55" i="3"/>
  <c r="BA23" i="3"/>
  <c r="BA39" i="3"/>
  <c r="AQ27" i="3"/>
  <c r="AL7" i="3"/>
  <c r="AL31" i="3"/>
  <c r="AL51" i="3"/>
  <c r="AQ11" i="3"/>
  <c r="AQ35" i="3"/>
  <c r="AQ55" i="3"/>
  <c r="AV23" i="3"/>
  <c r="AV39" i="3"/>
  <c r="BA3" i="3"/>
  <c r="BA27" i="3"/>
  <c r="BA47" i="3"/>
  <c r="AL23" i="3"/>
  <c r="AL39" i="3"/>
  <c r="AL11" i="3"/>
  <c r="AL35" i="3"/>
  <c r="AL55" i="3"/>
  <c r="AQ23" i="3"/>
  <c r="AQ39" i="3"/>
  <c r="AV3" i="3"/>
  <c r="AV27" i="3"/>
  <c r="AV47" i="3"/>
  <c r="BA7" i="3"/>
  <c r="BA31" i="3"/>
  <c r="BA51" i="3"/>
  <c r="AL57" i="2"/>
  <c r="AL41" i="2"/>
  <c r="AL9" i="2"/>
  <c r="AL53" i="2"/>
  <c r="AL37" i="2"/>
  <c r="AL21" i="2"/>
  <c r="AL5" i="2"/>
  <c r="AQ15" i="2"/>
  <c r="AQ31" i="2"/>
  <c r="AQ47" i="2"/>
  <c r="AV7" i="2"/>
  <c r="AV23" i="2"/>
  <c r="AV39" i="2"/>
  <c r="AV55" i="2"/>
  <c r="BA15" i="2"/>
  <c r="BA31" i="2"/>
  <c r="BA47" i="2"/>
  <c r="AL25" i="2"/>
  <c r="AL49" i="2"/>
  <c r="AL33" i="2"/>
  <c r="AL17" i="2"/>
  <c r="AQ3" i="2"/>
  <c r="AQ19" i="2"/>
  <c r="AQ35" i="2"/>
  <c r="AQ51" i="2"/>
  <c r="AV11" i="2"/>
  <c r="AV27" i="2"/>
  <c r="AV43" i="2"/>
  <c r="BA3" i="2"/>
  <c r="BA19" i="2"/>
  <c r="BA35" i="2"/>
  <c r="BA51" i="2"/>
  <c r="AL19" i="5"/>
  <c r="AQ19" i="5"/>
  <c r="AV7" i="5"/>
  <c r="AV23" i="5"/>
  <c r="BA7" i="5"/>
  <c r="BA19" i="5"/>
  <c r="AL4" i="5"/>
  <c r="AL8" i="5"/>
  <c r="AL12" i="5"/>
  <c r="AL16" i="5"/>
  <c r="AL20" i="5"/>
  <c r="AL24" i="5"/>
  <c r="AL28" i="5"/>
  <c r="AL32" i="5"/>
  <c r="AL36" i="5"/>
  <c r="AL40" i="5"/>
  <c r="AL44" i="5"/>
  <c r="AL48" i="5"/>
  <c r="AL52" i="5"/>
  <c r="AL56" i="5"/>
  <c r="AQ4" i="5"/>
  <c r="AQ8" i="5"/>
  <c r="AQ12" i="5"/>
  <c r="AQ16" i="5"/>
  <c r="AQ20" i="5"/>
  <c r="AQ24" i="5"/>
  <c r="AQ28" i="5"/>
  <c r="AQ32" i="5"/>
  <c r="AQ36" i="5"/>
  <c r="AQ40" i="5"/>
  <c r="AQ44" i="5"/>
  <c r="AQ48" i="5"/>
  <c r="AQ52" i="5"/>
  <c r="AQ56" i="5"/>
  <c r="AV4" i="5"/>
  <c r="AV8" i="5"/>
  <c r="AV12" i="5"/>
  <c r="AV16" i="5"/>
  <c r="AV20" i="5"/>
  <c r="AV24" i="5"/>
  <c r="AV28" i="5"/>
  <c r="AV32" i="5"/>
  <c r="AV36" i="5"/>
  <c r="AV40" i="5"/>
  <c r="AV44" i="5"/>
  <c r="AV48" i="5"/>
  <c r="AV52" i="5"/>
  <c r="AV56" i="5"/>
  <c r="BA4" i="5"/>
  <c r="BA8" i="5"/>
  <c r="BA12" i="5"/>
  <c r="BA16" i="5"/>
  <c r="BA20" i="5"/>
  <c r="BA24" i="5"/>
  <c r="BA28" i="5"/>
  <c r="BA32" i="5"/>
  <c r="BA36" i="5"/>
  <c r="BA40" i="5"/>
  <c r="BA44" i="5"/>
  <c r="BA48" i="5"/>
  <c r="BA52" i="5"/>
  <c r="BA56" i="5"/>
  <c r="AL7" i="5"/>
  <c r="AL23" i="5"/>
  <c r="AQ23" i="5"/>
  <c r="AL5" i="5"/>
  <c r="AL9" i="5"/>
  <c r="AL13" i="5"/>
  <c r="AL17" i="5"/>
  <c r="AL21" i="5"/>
  <c r="AL25" i="5"/>
  <c r="AL29" i="5"/>
  <c r="AL33" i="5"/>
  <c r="AL37" i="5"/>
  <c r="AL41" i="5"/>
  <c r="AL45" i="5"/>
  <c r="AL49" i="5"/>
  <c r="AL53" i="5"/>
  <c r="AL57" i="5"/>
  <c r="AQ5" i="5"/>
  <c r="AQ9" i="5"/>
  <c r="AQ13" i="5"/>
  <c r="AQ17" i="5"/>
  <c r="AQ21" i="5"/>
  <c r="AQ25" i="5"/>
  <c r="AQ29" i="5"/>
  <c r="AQ33" i="5"/>
  <c r="AQ37" i="5"/>
  <c r="AQ41" i="5"/>
  <c r="AQ45" i="5"/>
  <c r="AQ49" i="5"/>
  <c r="AQ53" i="5"/>
  <c r="AQ57" i="5"/>
  <c r="AV5" i="5"/>
  <c r="AV9" i="5"/>
  <c r="AV13" i="5"/>
  <c r="AV17" i="5"/>
  <c r="AV21" i="5"/>
  <c r="AV25" i="5"/>
  <c r="AV29" i="5"/>
  <c r="AV33" i="5"/>
  <c r="AV37" i="5"/>
  <c r="AV41" i="5"/>
  <c r="AV45" i="5"/>
  <c r="AV49" i="5"/>
  <c r="AV53" i="5"/>
  <c r="AV57" i="5"/>
  <c r="BA5" i="5"/>
  <c r="BA9" i="5"/>
  <c r="BA13" i="5"/>
  <c r="BA17" i="5"/>
  <c r="BA21" i="5"/>
  <c r="BA25" i="5"/>
  <c r="BA29" i="5"/>
  <c r="BA33" i="5"/>
  <c r="BA37" i="5"/>
  <c r="BA41" i="5"/>
  <c r="BA45" i="5"/>
  <c r="BA49" i="5"/>
  <c r="BA53" i="5"/>
  <c r="BA57" i="5"/>
  <c r="AQ7" i="5"/>
  <c r="AV19" i="5"/>
  <c r="BA23" i="5"/>
  <c r="AL6" i="5"/>
  <c r="AL10" i="5"/>
  <c r="AL14" i="5"/>
  <c r="AL18" i="5"/>
  <c r="AL22" i="5"/>
  <c r="AL26" i="5"/>
  <c r="AL30" i="5"/>
  <c r="AL34" i="5"/>
  <c r="AL38" i="5"/>
  <c r="AL42" i="5"/>
  <c r="AL46" i="5"/>
  <c r="AL50" i="5"/>
  <c r="AL54" i="5"/>
  <c r="AL58" i="5"/>
  <c r="AQ6" i="5"/>
  <c r="AQ10" i="5"/>
  <c r="AQ14" i="5"/>
  <c r="AQ18" i="5"/>
  <c r="AQ22" i="5"/>
  <c r="AQ26" i="5"/>
  <c r="AQ30" i="5"/>
  <c r="AQ34" i="5"/>
  <c r="AQ38" i="5"/>
  <c r="AQ42" i="5"/>
  <c r="AQ46" i="5"/>
  <c r="AQ50" i="5"/>
  <c r="AQ54" i="5"/>
  <c r="AQ58" i="5"/>
  <c r="AV6" i="5"/>
  <c r="AV10" i="5"/>
  <c r="AV14" i="5"/>
  <c r="AV18" i="5"/>
  <c r="AV22" i="5"/>
  <c r="AV26" i="5"/>
  <c r="AV30" i="5"/>
  <c r="AV34" i="5"/>
  <c r="AV38" i="5"/>
  <c r="AV42" i="5"/>
  <c r="AV46" i="5"/>
  <c r="AV50" i="5"/>
  <c r="AV54" i="5"/>
  <c r="AV58" i="5"/>
  <c r="BA6" i="5"/>
  <c r="BA10" i="5"/>
  <c r="BA14" i="5"/>
  <c r="BA18" i="5"/>
  <c r="BA22" i="5"/>
  <c r="BA26" i="5"/>
  <c r="BA30" i="5"/>
  <c r="BA34" i="5"/>
  <c r="BA38" i="5"/>
  <c r="BA42" i="5"/>
  <c r="BA46" i="5"/>
  <c r="BA50" i="5"/>
  <c r="BA54" i="5"/>
  <c r="BA58" i="5"/>
  <c r="AL27" i="4"/>
  <c r="AQ43" i="4"/>
  <c r="BA11" i="4"/>
  <c r="AL43" i="4"/>
  <c r="AV11" i="4"/>
  <c r="BA27" i="4"/>
  <c r="AQ11" i="4"/>
  <c r="AV27" i="4"/>
  <c r="BA43" i="4"/>
  <c r="AL15" i="4"/>
  <c r="AL31" i="4"/>
  <c r="AL47" i="4"/>
  <c r="AQ15" i="4"/>
  <c r="AQ31" i="4"/>
  <c r="AQ47" i="4"/>
  <c r="AV15" i="4"/>
  <c r="AV31" i="4"/>
  <c r="AV47" i="4"/>
  <c r="BA15" i="4"/>
  <c r="BA31" i="4"/>
  <c r="BA47" i="4"/>
  <c r="AL19" i="4"/>
  <c r="AL35" i="4"/>
  <c r="AL51" i="4"/>
  <c r="AQ19" i="4"/>
  <c r="AQ35" i="4"/>
  <c r="AQ51" i="4"/>
  <c r="AV19" i="4"/>
  <c r="AV35" i="4"/>
  <c r="AV51" i="4"/>
  <c r="BA19" i="4"/>
  <c r="BA35" i="4"/>
  <c r="BA51" i="4"/>
  <c r="AL23" i="4"/>
  <c r="AL39" i="4"/>
  <c r="AL55" i="4"/>
  <c r="AQ23" i="4"/>
  <c r="AQ39" i="4"/>
  <c r="AQ55" i="4"/>
  <c r="AV23" i="4"/>
  <c r="AV39" i="4"/>
  <c r="AV55" i="4"/>
  <c r="BA23" i="4"/>
  <c r="BA39" i="4"/>
  <c r="BA55" i="4"/>
  <c r="AL7" i="4"/>
  <c r="AQ7" i="4"/>
  <c r="AV7" i="4"/>
  <c r="BA3" i="4"/>
  <c r="BA7" i="4"/>
  <c r="AL4" i="4"/>
  <c r="AL8" i="4"/>
  <c r="AL12" i="4"/>
  <c r="AL16" i="4"/>
  <c r="AL20" i="4"/>
  <c r="AL24" i="4"/>
  <c r="AL28" i="4"/>
  <c r="AL32" i="4"/>
  <c r="AL36" i="4"/>
  <c r="AL40" i="4"/>
  <c r="AL44" i="4"/>
  <c r="AL48" i="4"/>
  <c r="AL52" i="4"/>
  <c r="AL56" i="4"/>
  <c r="AQ4" i="4"/>
  <c r="AQ8" i="4"/>
  <c r="AQ12" i="4"/>
  <c r="AQ16" i="4"/>
  <c r="AQ20" i="4"/>
  <c r="AQ24" i="4"/>
  <c r="AQ28" i="4"/>
  <c r="AQ32" i="4"/>
  <c r="AQ36" i="4"/>
  <c r="AQ40" i="4"/>
  <c r="AQ44" i="4"/>
  <c r="AQ48" i="4"/>
  <c r="AQ52" i="4"/>
  <c r="AQ56" i="4"/>
  <c r="AV4" i="4"/>
  <c r="AV8" i="4"/>
  <c r="AV12" i="4"/>
  <c r="AV16" i="4"/>
  <c r="AV20" i="4"/>
  <c r="AV24" i="4"/>
  <c r="AV28" i="4"/>
  <c r="AV32" i="4"/>
  <c r="AV36" i="4"/>
  <c r="AV40" i="4"/>
  <c r="AV44" i="4"/>
  <c r="AV48" i="4"/>
  <c r="AV52" i="4"/>
  <c r="AV56" i="4"/>
  <c r="BA4" i="4"/>
  <c r="BA8" i="4"/>
  <c r="BA12" i="4"/>
  <c r="BA16" i="4"/>
  <c r="BA20" i="4"/>
  <c r="BA24" i="4"/>
  <c r="BA28" i="4"/>
  <c r="BA32" i="4"/>
  <c r="BA36" i="4"/>
  <c r="BA40" i="4"/>
  <c r="BA44" i="4"/>
  <c r="BA48" i="4"/>
  <c r="BA52" i="4"/>
  <c r="BA56" i="4"/>
  <c r="AV3" i="4"/>
  <c r="AL5" i="4"/>
  <c r="AL9" i="4"/>
  <c r="AL13" i="4"/>
  <c r="AL17" i="4"/>
  <c r="AL21" i="4"/>
  <c r="AL25" i="4"/>
  <c r="AL29" i="4"/>
  <c r="AL33" i="4"/>
  <c r="AL37" i="4"/>
  <c r="AL41" i="4"/>
  <c r="AL45" i="4"/>
  <c r="AL49" i="4"/>
  <c r="AL53" i="4"/>
  <c r="AL57" i="4"/>
  <c r="AQ5" i="4"/>
  <c r="AQ9" i="4"/>
  <c r="AQ13" i="4"/>
  <c r="AQ17" i="4"/>
  <c r="AQ21" i="4"/>
  <c r="AQ25" i="4"/>
  <c r="AQ29" i="4"/>
  <c r="AQ33" i="4"/>
  <c r="AQ37" i="4"/>
  <c r="AQ41" i="4"/>
  <c r="AQ45" i="4"/>
  <c r="AQ49" i="4"/>
  <c r="AQ53" i="4"/>
  <c r="AQ57" i="4"/>
  <c r="AV5" i="4"/>
  <c r="AV9" i="4"/>
  <c r="AV13" i="4"/>
  <c r="AV17" i="4"/>
  <c r="AV21" i="4"/>
  <c r="AV25" i="4"/>
  <c r="AV29" i="4"/>
  <c r="AV33" i="4"/>
  <c r="AV37" i="4"/>
  <c r="AV41" i="4"/>
  <c r="AV45" i="4"/>
  <c r="AV49" i="4"/>
  <c r="AV53" i="4"/>
  <c r="AV57" i="4"/>
  <c r="BA5" i="4"/>
  <c r="BA9" i="4"/>
  <c r="BA17" i="4"/>
  <c r="BA21" i="4"/>
  <c r="BA25" i="4"/>
  <c r="BA29" i="4"/>
  <c r="BA33" i="4"/>
  <c r="BA37" i="4"/>
  <c r="BA41" i="4"/>
  <c r="BA45" i="4"/>
  <c r="BA49" i="4"/>
  <c r="BA53" i="4"/>
  <c r="BA57" i="4"/>
  <c r="AL3" i="4"/>
  <c r="AQ3" i="4"/>
  <c r="AL6" i="4"/>
  <c r="AL10" i="4"/>
  <c r="AL14" i="4"/>
  <c r="AL18" i="4"/>
  <c r="AL22" i="4"/>
  <c r="AL26" i="4"/>
  <c r="AL30" i="4"/>
  <c r="AL34" i="4"/>
  <c r="AL38" i="4"/>
  <c r="AL42" i="4"/>
  <c r="AL46" i="4"/>
  <c r="AL50" i="4"/>
  <c r="AL54" i="4"/>
  <c r="AL58" i="4"/>
  <c r="AQ6" i="4"/>
  <c r="AQ10" i="4"/>
  <c r="AQ14" i="4"/>
  <c r="AQ18" i="4"/>
  <c r="AQ22" i="4"/>
  <c r="AQ26" i="4"/>
  <c r="AQ30" i="4"/>
  <c r="AQ34" i="4"/>
  <c r="AQ38" i="4"/>
  <c r="AQ42" i="4"/>
  <c r="AQ46" i="4"/>
  <c r="AQ50" i="4"/>
  <c r="AQ54" i="4"/>
  <c r="AQ58" i="4"/>
  <c r="AV6" i="4"/>
  <c r="AV10" i="4"/>
  <c r="AV14" i="4"/>
  <c r="AV18" i="4"/>
  <c r="AV22" i="4"/>
  <c r="AV26" i="4"/>
  <c r="AV30" i="4"/>
  <c r="AV34" i="4"/>
  <c r="AV38" i="4"/>
  <c r="AV42" i="4"/>
  <c r="AV46" i="4"/>
  <c r="AV50" i="4"/>
  <c r="AV54" i="4"/>
  <c r="AV58" i="4"/>
  <c r="BA6" i="4"/>
  <c r="BA10" i="4"/>
  <c r="BA14" i="4"/>
  <c r="BA18" i="4"/>
  <c r="BA22" i="4"/>
  <c r="BA26" i="4"/>
  <c r="BA30" i="4"/>
  <c r="BA34" i="4"/>
  <c r="BA38" i="4"/>
  <c r="BA42" i="4"/>
  <c r="BA46" i="4"/>
  <c r="BA50" i="4"/>
  <c r="BA54" i="4"/>
  <c r="BA58" i="4"/>
  <c r="AL15" i="3"/>
  <c r="AL43" i="3"/>
  <c r="AL4" i="3"/>
  <c r="AL8" i="3"/>
  <c r="AL12" i="3"/>
  <c r="AL16" i="3"/>
  <c r="AL20" i="3"/>
  <c r="AL24" i="3"/>
  <c r="AL28" i="3"/>
  <c r="AL32" i="3"/>
  <c r="AL36" i="3"/>
  <c r="AL40" i="3"/>
  <c r="AL44" i="3"/>
  <c r="AL48" i="3"/>
  <c r="AL52" i="3"/>
  <c r="AL56" i="3"/>
  <c r="AQ4" i="3"/>
  <c r="AQ8" i="3"/>
  <c r="AQ12" i="3"/>
  <c r="AQ16" i="3"/>
  <c r="AQ20" i="3"/>
  <c r="AQ24" i="3"/>
  <c r="AQ28" i="3"/>
  <c r="AQ32" i="3"/>
  <c r="AQ36" i="3"/>
  <c r="AQ40" i="3"/>
  <c r="AQ44" i="3"/>
  <c r="AQ48" i="3"/>
  <c r="AQ52" i="3"/>
  <c r="AQ56" i="3"/>
  <c r="AV4" i="3"/>
  <c r="AV8" i="3"/>
  <c r="AV12" i="3"/>
  <c r="AV16" i="3"/>
  <c r="AV20" i="3"/>
  <c r="AV24" i="3"/>
  <c r="AV28" i="3"/>
  <c r="AV32" i="3"/>
  <c r="AV36" i="3"/>
  <c r="AV40" i="3"/>
  <c r="AV44" i="3"/>
  <c r="AV48" i="3"/>
  <c r="AV52" i="3"/>
  <c r="AV56" i="3"/>
  <c r="BA4" i="3"/>
  <c r="BA8" i="3"/>
  <c r="BA12" i="3"/>
  <c r="BA16" i="3"/>
  <c r="BA20" i="3"/>
  <c r="BA24" i="3"/>
  <c r="BA28" i="3"/>
  <c r="BA32" i="3"/>
  <c r="BA36" i="3"/>
  <c r="BA40" i="3"/>
  <c r="BA44" i="3"/>
  <c r="BA48" i="3"/>
  <c r="BA52" i="3"/>
  <c r="BA56" i="3"/>
  <c r="AL19" i="3"/>
  <c r="AV15" i="3"/>
  <c r="BA15" i="3"/>
  <c r="AL5" i="3"/>
  <c r="AL9" i="3"/>
  <c r="AL13" i="3"/>
  <c r="AL17" i="3"/>
  <c r="AL21" i="3"/>
  <c r="AL25" i="3"/>
  <c r="AL29" i="3"/>
  <c r="AL33" i="3"/>
  <c r="AL37" i="3"/>
  <c r="AL41" i="3"/>
  <c r="AL45" i="3"/>
  <c r="AL49" i="3"/>
  <c r="AL53" i="3"/>
  <c r="AL57" i="3"/>
  <c r="AQ5" i="3"/>
  <c r="AQ9" i="3"/>
  <c r="AQ13" i="3"/>
  <c r="AQ17" i="3"/>
  <c r="AQ21" i="3"/>
  <c r="AQ25" i="3"/>
  <c r="AQ29" i="3"/>
  <c r="AQ33" i="3"/>
  <c r="AQ37" i="3"/>
  <c r="AQ41" i="3"/>
  <c r="AQ45" i="3"/>
  <c r="AQ49" i="3"/>
  <c r="AQ53" i="3"/>
  <c r="AQ57" i="3"/>
  <c r="AV5" i="3"/>
  <c r="AV9" i="3"/>
  <c r="AV13" i="3"/>
  <c r="AV17" i="3"/>
  <c r="AV21" i="3"/>
  <c r="AV25" i="3"/>
  <c r="AV29" i="3"/>
  <c r="AV33" i="3"/>
  <c r="AV37" i="3"/>
  <c r="AV41" i="3"/>
  <c r="AV45" i="3"/>
  <c r="AV49" i="3"/>
  <c r="AV53" i="3"/>
  <c r="AV57" i="3"/>
  <c r="BA5" i="3"/>
  <c r="BA9" i="3"/>
  <c r="BA13" i="3"/>
  <c r="BA17" i="3"/>
  <c r="BA21" i="3"/>
  <c r="BA25" i="3"/>
  <c r="BA29" i="3"/>
  <c r="BA33" i="3"/>
  <c r="BA37" i="3"/>
  <c r="BA41" i="3"/>
  <c r="BA45" i="3"/>
  <c r="BA49" i="3"/>
  <c r="BA53" i="3"/>
  <c r="BA57" i="3"/>
  <c r="AQ15" i="3"/>
  <c r="AQ19" i="3"/>
  <c r="AQ43" i="3"/>
  <c r="AV19" i="3"/>
  <c r="AV43" i="3"/>
  <c r="BA19" i="3"/>
  <c r="BA43" i="3"/>
  <c r="AL6" i="3"/>
  <c r="AL10" i="3"/>
  <c r="AL14" i="3"/>
  <c r="AL18" i="3"/>
  <c r="AL22" i="3"/>
  <c r="AL26" i="3"/>
  <c r="AL30" i="3"/>
  <c r="AL34" i="3"/>
  <c r="AL38" i="3"/>
  <c r="AL42" i="3"/>
  <c r="AL46" i="3"/>
  <c r="AL50" i="3"/>
  <c r="AL54" i="3"/>
  <c r="AL58" i="3"/>
  <c r="AQ6" i="3"/>
  <c r="AQ10" i="3"/>
  <c r="AQ14" i="3"/>
  <c r="AQ18" i="3"/>
  <c r="AQ22" i="3"/>
  <c r="AQ26" i="3"/>
  <c r="AQ30" i="3"/>
  <c r="AQ34" i="3"/>
  <c r="AQ38" i="3"/>
  <c r="AQ42" i="3"/>
  <c r="AQ46" i="3"/>
  <c r="AQ50" i="3"/>
  <c r="AQ54" i="3"/>
  <c r="AQ58" i="3"/>
  <c r="AV6" i="3"/>
  <c r="AV10" i="3"/>
  <c r="AV14" i="3"/>
  <c r="AV18" i="3"/>
  <c r="AV22" i="3"/>
  <c r="AV26" i="3"/>
  <c r="AV30" i="3"/>
  <c r="AV34" i="3"/>
  <c r="AV38" i="3"/>
  <c r="AV42" i="3"/>
  <c r="AV46" i="3"/>
  <c r="AV50" i="3"/>
  <c r="AV54" i="3"/>
  <c r="AV58" i="3"/>
  <c r="BA6" i="3"/>
  <c r="BA10" i="3"/>
  <c r="BA14" i="3"/>
  <c r="BA18" i="3"/>
  <c r="BA22" i="3"/>
  <c r="BA26" i="3"/>
  <c r="BA30" i="3"/>
  <c r="BA34" i="3"/>
  <c r="BA38" i="3"/>
  <c r="BA42" i="3"/>
  <c r="BA46" i="3"/>
  <c r="BA50" i="3"/>
  <c r="BA54" i="3"/>
  <c r="BA58" i="3"/>
  <c r="AL56" i="2"/>
  <c r="AL52" i="2"/>
  <c r="AL48" i="2"/>
  <c r="AL44" i="2"/>
  <c r="AL40" i="2"/>
  <c r="AL36" i="2"/>
  <c r="AL32" i="2"/>
  <c r="AL28" i="2"/>
  <c r="AL24" i="2"/>
  <c r="AL20" i="2"/>
  <c r="AL16" i="2"/>
  <c r="AL12" i="2"/>
  <c r="AL8" i="2"/>
  <c r="AL4" i="2"/>
  <c r="AQ4" i="2"/>
  <c r="AQ8" i="2"/>
  <c r="AQ12" i="2"/>
  <c r="AQ16" i="2"/>
  <c r="AQ20" i="2"/>
  <c r="AQ24" i="2"/>
  <c r="AQ28" i="2"/>
  <c r="AQ32" i="2"/>
  <c r="AQ36" i="2"/>
  <c r="AQ40" i="2"/>
  <c r="AQ44" i="2"/>
  <c r="AQ48" i="2"/>
  <c r="AQ52" i="2"/>
  <c r="AQ56" i="2"/>
  <c r="AV4" i="2"/>
  <c r="AV8" i="2"/>
  <c r="AV12" i="2"/>
  <c r="AV16" i="2"/>
  <c r="AV20" i="2"/>
  <c r="AV24" i="2"/>
  <c r="AV28" i="2"/>
  <c r="AV32" i="2"/>
  <c r="AV36" i="2"/>
  <c r="AV40" i="2"/>
  <c r="AV44" i="2"/>
  <c r="AV48" i="2"/>
  <c r="AV52" i="2"/>
  <c r="AV56" i="2"/>
  <c r="BA4" i="2"/>
  <c r="BA8" i="2"/>
  <c r="BA12" i="2"/>
  <c r="BA16" i="2"/>
  <c r="BA20" i="2"/>
  <c r="BA24" i="2"/>
  <c r="BA28" i="2"/>
  <c r="BA32" i="2"/>
  <c r="BA36" i="2"/>
  <c r="BA40" i="2"/>
  <c r="BA44" i="2"/>
  <c r="BA48" i="2"/>
  <c r="BA52" i="2"/>
  <c r="BA56" i="2"/>
  <c r="AL55" i="2"/>
  <c r="AL51" i="2"/>
  <c r="AL47" i="2"/>
  <c r="AL43" i="2"/>
  <c r="AL39" i="2"/>
  <c r="AL35" i="2"/>
  <c r="AL31" i="2"/>
  <c r="AL27" i="2"/>
  <c r="AL23" i="2"/>
  <c r="AL19" i="2"/>
  <c r="AL15" i="2"/>
  <c r="AL11" i="2"/>
  <c r="AL7" i="2"/>
  <c r="AQ5" i="2"/>
  <c r="AQ9" i="2"/>
  <c r="AQ13" i="2"/>
  <c r="AQ17" i="2"/>
  <c r="AQ21" i="2"/>
  <c r="AQ25" i="2"/>
  <c r="AQ29" i="2"/>
  <c r="AQ33" i="2"/>
  <c r="AQ37" i="2"/>
  <c r="AQ41" i="2"/>
  <c r="AQ45" i="2"/>
  <c r="AQ49" i="2"/>
  <c r="AQ53" i="2"/>
  <c r="AQ57" i="2"/>
  <c r="AV5" i="2"/>
  <c r="AV9" i="2"/>
  <c r="AV13" i="2"/>
  <c r="AV17" i="2"/>
  <c r="AV21" i="2"/>
  <c r="AV25" i="2"/>
  <c r="AV29" i="2"/>
  <c r="AV33" i="2"/>
  <c r="AV37" i="2"/>
  <c r="AV41" i="2"/>
  <c r="AV45" i="2"/>
  <c r="AV49" i="2"/>
  <c r="AV53" i="2"/>
  <c r="AV57" i="2"/>
  <c r="AL58" i="2"/>
  <c r="AL54" i="2"/>
  <c r="AL50" i="2"/>
  <c r="AL46" i="2"/>
  <c r="AL42" i="2"/>
  <c r="AL38" i="2"/>
  <c r="AL34" i="2"/>
  <c r="AL30" i="2"/>
  <c r="AL26" i="2"/>
  <c r="AL22" i="2"/>
  <c r="AL18" i="2"/>
  <c r="AL14" i="2"/>
  <c r="AL10" i="2"/>
  <c r="AL6" i="2"/>
  <c r="AQ6" i="2"/>
  <c r="AQ10" i="2"/>
  <c r="AQ14" i="2"/>
  <c r="AQ18" i="2"/>
  <c r="AQ22" i="2"/>
  <c r="AQ26" i="2"/>
  <c r="AQ30" i="2"/>
  <c r="AQ34" i="2"/>
  <c r="AQ38" i="2"/>
  <c r="AQ42" i="2"/>
  <c r="AQ46" i="2"/>
  <c r="AQ50" i="2"/>
  <c r="AQ54" i="2"/>
  <c r="AQ58" i="2"/>
  <c r="AV6" i="2"/>
  <c r="AV10" i="2"/>
  <c r="AV14" i="2"/>
  <c r="AV18" i="2"/>
  <c r="AV22" i="2"/>
  <c r="AV26" i="2"/>
  <c r="AV30" i="2"/>
  <c r="AV34" i="2"/>
  <c r="AV38" i="2"/>
  <c r="AV42" i="2"/>
  <c r="AV46" i="2"/>
  <c r="AV50" i="2"/>
  <c r="AV54" i="2"/>
  <c r="AV58" i="2"/>
  <c r="BA6" i="2"/>
  <c r="BA14" i="2"/>
  <c r="BA22" i="2"/>
  <c r="BA30" i="2"/>
  <c r="BA34" i="2"/>
  <c r="BA38" i="2"/>
  <c r="BA42" i="2"/>
  <c r="BA46" i="2"/>
  <c r="BA50" i="2"/>
  <c r="BA54" i="2"/>
  <c r="BA58" i="2"/>
  <c r="AL3" i="6"/>
  <c r="AL31" i="6"/>
  <c r="AQ7" i="6"/>
  <c r="AQ47" i="6"/>
  <c r="AV3" i="6"/>
  <c r="BA3" i="6"/>
  <c r="AL4" i="6"/>
  <c r="AL8" i="6"/>
  <c r="AL12" i="6"/>
  <c r="AL16" i="6"/>
  <c r="AL20" i="6"/>
  <c r="AL24" i="6"/>
  <c r="AL28" i="6"/>
  <c r="AL32" i="6"/>
  <c r="AL36" i="6"/>
  <c r="AL40" i="6"/>
  <c r="AL44" i="6"/>
  <c r="AL48" i="6"/>
  <c r="AL52" i="6"/>
  <c r="AL56" i="6"/>
  <c r="AQ4" i="6"/>
  <c r="AQ8" i="6"/>
  <c r="AQ12" i="6"/>
  <c r="AQ16" i="6"/>
  <c r="AQ20" i="6"/>
  <c r="AQ24" i="6"/>
  <c r="AQ28" i="6"/>
  <c r="AQ32" i="6"/>
  <c r="AQ36" i="6"/>
  <c r="AQ40" i="6"/>
  <c r="AQ44" i="6"/>
  <c r="AQ48" i="6"/>
  <c r="AQ52" i="6"/>
  <c r="AQ56" i="6"/>
  <c r="AV4" i="6"/>
  <c r="AV8" i="6"/>
  <c r="AV12" i="6"/>
  <c r="AV16" i="6"/>
  <c r="AV20" i="6"/>
  <c r="AV24" i="6"/>
  <c r="AV28" i="6"/>
  <c r="AV32" i="6"/>
  <c r="AV36" i="6"/>
  <c r="AV40" i="6"/>
  <c r="AV44" i="6"/>
  <c r="AV48" i="6"/>
  <c r="AV52" i="6"/>
  <c r="AV56" i="6"/>
  <c r="BA4" i="6"/>
  <c r="BA8" i="6"/>
  <c r="BA12" i="6"/>
  <c r="BA16" i="6"/>
  <c r="BA20" i="6"/>
  <c r="BA24" i="6"/>
  <c r="BA28" i="6"/>
  <c r="BA32" i="6"/>
  <c r="BA36" i="6"/>
  <c r="BA40" i="6"/>
  <c r="BA44" i="6"/>
  <c r="BA48" i="6"/>
  <c r="BA52" i="6"/>
  <c r="BA56" i="6"/>
  <c r="AL7" i="6"/>
  <c r="AQ3" i="6"/>
  <c r="AV31" i="6"/>
  <c r="BA7" i="6"/>
  <c r="AL5" i="6"/>
  <c r="AL9" i="6"/>
  <c r="AL13" i="6"/>
  <c r="AL17" i="6"/>
  <c r="AL21" i="6"/>
  <c r="AL25" i="6"/>
  <c r="AL29" i="6"/>
  <c r="AL33" i="6"/>
  <c r="AL37" i="6"/>
  <c r="AL41" i="6"/>
  <c r="AL45" i="6"/>
  <c r="AL49" i="6"/>
  <c r="AL53" i="6"/>
  <c r="AL57" i="6"/>
  <c r="AQ5" i="6"/>
  <c r="AQ9" i="6"/>
  <c r="AQ13" i="6"/>
  <c r="AQ17" i="6"/>
  <c r="AQ21" i="6"/>
  <c r="AQ25" i="6"/>
  <c r="AQ29" i="6"/>
  <c r="AQ33" i="6"/>
  <c r="AQ37" i="6"/>
  <c r="AQ41" i="6"/>
  <c r="AQ45" i="6"/>
  <c r="AQ49" i="6"/>
  <c r="AQ53" i="6"/>
  <c r="AQ57" i="6"/>
  <c r="AV5" i="6"/>
  <c r="AV9" i="6"/>
  <c r="AV13" i="6"/>
  <c r="AV17" i="6"/>
  <c r="AV21" i="6"/>
  <c r="AV25" i="6"/>
  <c r="AV29" i="6"/>
  <c r="AV33" i="6"/>
  <c r="AV37" i="6"/>
  <c r="AV41" i="6"/>
  <c r="AV45" i="6"/>
  <c r="AV49" i="6"/>
  <c r="AV53" i="6"/>
  <c r="AV57" i="6"/>
  <c r="BA5" i="6"/>
  <c r="BA9" i="6"/>
  <c r="BA13" i="6"/>
  <c r="BA17" i="6"/>
  <c r="BA21" i="6"/>
  <c r="BA25" i="6"/>
  <c r="BA29" i="6"/>
  <c r="BA33" i="6"/>
  <c r="BA37" i="6"/>
  <c r="BA41" i="6"/>
  <c r="BA45" i="6"/>
  <c r="BA49" i="6"/>
  <c r="BA57" i="6"/>
  <c r="AL47" i="6"/>
  <c r="AQ31" i="6"/>
  <c r="AV7" i="6"/>
  <c r="AV47" i="6"/>
  <c r="BA31" i="6"/>
  <c r="BA47" i="6"/>
  <c r="AL6" i="6"/>
  <c r="AL10" i="6"/>
  <c r="AL14" i="6"/>
  <c r="AL18" i="6"/>
  <c r="AL22" i="6"/>
  <c r="AL26" i="6"/>
  <c r="AL30" i="6"/>
  <c r="AL34" i="6"/>
  <c r="AL38" i="6"/>
  <c r="AL42" i="6"/>
  <c r="AL46" i="6"/>
  <c r="AL50" i="6"/>
  <c r="AL54" i="6"/>
  <c r="AL58" i="6"/>
  <c r="AQ6" i="6"/>
  <c r="AQ10" i="6"/>
  <c r="AQ14" i="6"/>
  <c r="AQ18" i="6"/>
  <c r="AQ22" i="6"/>
  <c r="AQ26" i="6"/>
  <c r="AQ30" i="6"/>
  <c r="AQ34" i="6"/>
  <c r="AQ38" i="6"/>
  <c r="AQ42" i="6"/>
  <c r="AQ46" i="6"/>
  <c r="AQ50" i="6"/>
  <c r="AQ54" i="6"/>
  <c r="AQ58" i="6"/>
  <c r="AV6" i="6"/>
  <c r="AV10" i="6"/>
  <c r="AV14" i="6"/>
  <c r="AV18" i="6"/>
  <c r="AV22" i="6"/>
  <c r="AV26" i="6"/>
  <c r="AV30" i="6"/>
  <c r="AV34" i="6"/>
  <c r="AV38" i="6"/>
  <c r="AV42" i="6"/>
  <c r="AV46" i="6"/>
  <c r="AV50" i="6"/>
  <c r="AV54" i="6"/>
  <c r="AV58" i="6"/>
  <c r="BA6" i="6"/>
  <c r="BA10" i="6"/>
  <c r="BA14" i="6"/>
  <c r="BA18" i="6"/>
  <c r="BA22" i="6"/>
  <c r="BA26" i="6"/>
  <c r="BA30" i="6"/>
  <c r="BA34" i="6"/>
  <c r="BA38" i="6"/>
  <c r="BA42" i="6"/>
  <c r="BA46" i="6"/>
  <c r="BA50" i="6"/>
  <c r="BA54" i="6"/>
  <c r="BA58" i="6"/>
  <c r="S18" i="1" l="1"/>
  <c r="M17" i="1"/>
  <c r="S17" i="1"/>
  <c r="M18" i="1"/>
  <c r="K19" i="1"/>
  <c r="Q19" i="1"/>
  <c r="J19" i="1"/>
  <c r="P19" i="1"/>
  <c r="O19" i="1"/>
  <c r="I19" i="1"/>
  <c r="H19" i="1"/>
  <c r="N19" i="1"/>
  <c r="R19" i="1"/>
  <c r="L19" i="1"/>
  <c r="AP60" i="5"/>
  <c r="AU60" i="6"/>
  <c r="L16" i="1"/>
  <c r="AP60" i="6"/>
  <c r="L15" i="1"/>
  <c r="R15" i="1"/>
  <c r="AK60" i="6"/>
  <c r="R16" i="1"/>
  <c r="AZ60" i="6"/>
  <c r="R14" i="1"/>
  <c r="L14" i="1"/>
  <c r="AK60" i="5"/>
  <c r="Q14" i="1"/>
  <c r="K14" i="1"/>
  <c r="AU60" i="5"/>
  <c r="K15" i="1"/>
  <c r="K16" i="1"/>
  <c r="AZ60" i="5"/>
  <c r="Q15" i="1"/>
  <c r="Q16" i="1"/>
  <c r="AU60" i="4"/>
  <c r="J16" i="1"/>
  <c r="AZ60" i="4"/>
  <c r="J14" i="1"/>
  <c r="AP60" i="4"/>
  <c r="J15" i="1"/>
  <c r="P14" i="1"/>
  <c r="AK60" i="4"/>
  <c r="P15" i="1"/>
  <c r="P16" i="1"/>
  <c r="AU60" i="3"/>
  <c r="AP60" i="3"/>
  <c r="AZ60" i="3"/>
  <c r="AK60" i="3"/>
  <c r="BN60" i="2"/>
  <c r="AK60" i="2"/>
  <c r="BS60" i="2"/>
  <c r="BI60" i="2"/>
  <c r="BD60" i="2"/>
  <c r="BK59" i="2"/>
  <c r="N14" i="1" s="1"/>
  <c r="AZ60" i="2"/>
  <c r="AP60" i="2"/>
  <c r="AU60" i="2"/>
  <c r="BP59" i="2"/>
  <c r="N15" i="1" s="1"/>
  <c r="BU59" i="2"/>
  <c r="N16" i="1" s="1"/>
  <c r="BT59" i="2"/>
  <c r="H16" i="1" s="1"/>
  <c r="BO59" i="2"/>
  <c r="H15" i="1" s="1"/>
  <c r="BJ59" i="2"/>
  <c r="H14" i="1" s="1"/>
  <c r="O14" i="1"/>
  <c r="I15" i="1"/>
  <c r="O16" i="1"/>
  <c r="I16" i="1"/>
  <c r="I14" i="1"/>
  <c r="O15" i="1"/>
  <c r="AL59" i="3"/>
  <c r="AV59" i="3"/>
  <c r="BA59" i="3"/>
  <c r="AQ59" i="3"/>
  <c r="AV59" i="2"/>
  <c r="BA59" i="2"/>
  <c r="AQ59" i="2"/>
  <c r="AL59" i="2"/>
  <c r="AQ59" i="5"/>
  <c r="AL59" i="5"/>
  <c r="AV59" i="5"/>
  <c r="BA59" i="5"/>
  <c r="AV59" i="4"/>
  <c r="AQ59" i="4"/>
  <c r="BA59" i="4"/>
  <c r="AL59" i="4"/>
  <c r="BF59" i="2"/>
  <c r="N13" i="1" s="1"/>
  <c r="BA59" i="6"/>
  <c r="AQ59" i="6"/>
  <c r="R13" i="1"/>
  <c r="AV59" i="6"/>
  <c r="AL59" i="6"/>
  <c r="Q13" i="1"/>
  <c r="P13" i="1"/>
  <c r="O13" i="1"/>
  <c r="I13" i="1"/>
  <c r="L13" i="1"/>
  <c r="K13" i="1"/>
  <c r="J13" i="1"/>
  <c r="BE59" i="2"/>
  <c r="H13" i="1" s="1"/>
  <c r="M14" i="1" l="1"/>
  <c r="S19" i="1"/>
  <c r="M19" i="1"/>
  <c r="M16" i="1"/>
  <c r="S15" i="1"/>
  <c r="M15" i="1"/>
  <c r="S13" i="1"/>
  <c r="S16" i="1"/>
  <c r="S14" i="1"/>
  <c r="M13" i="1"/>
  <c r="L3" i="1"/>
  <c r="R3" i="1"/>
  <c r="L6" i="1"/>
  <c r="R6" i="1"/>
  <c r="Q6" i="1"/>
  <c r="K6" i="1"/>
  <c r="K3" i="1"/>
  <c r="Q3" i="1"/>
  <c r="J3" i="1"/>
  <c r="P3" i="1"/>
  <c r="P6" i="1"/>
  <c r="J6" i="1"/>
  <c r="O3" i="1"/>
  <c r="I3" i="1"/>
  <c r="O6" i="1"/>
  <c r="I6" i="1"/>
  <c r="H3" i="1"/>
  <c r="N3" i="1"/>
  <c r="N6" i="1"/>
  <c r="H6" i="1"/>
  <c r="L4" i="1"/>
  <c r="R4" i="1"/>
  <c r="L5" i="1"/>
  <c r="R5" i="1"/>
  <c r="K5" i="1"/>
  <c r="Q5" i="1"/>
  <c r="Q4" i="1"/>
  <c r="K4" i="1"/>
  <c r="J4" i="1"/>
  <c r="P4" i="1"/>
  <c r="P5" i="1"/>
  <c r="J5" i="1"/>
  <c r="O4" i="1"/>
  <c r="I4" i="1"/>
  <c r="O5" i="1"/>
  <c r="I5" i="1"/>
  <c r="N4" i="1"/>
  <c r="H4" i="1"/>
  <c r="N5" i="1"/>
  <c r="H5" i="1"/>
  <c r="M4" i="1" l="1"/>
  <c r="S5" i="1"/>
  <c r="S4" i="1"/>
  <c r="M5" i="1"/>
  <c r="M6" i="1"/>
  <c r="S6" i="1"/>
  <c r="M3" i="1"/>
  <c r="S3" i="1"/>
</calcChain>
</file>

<file path=xl/sharedStrings.xml><?xml version="1.0" encoding="utf-8"?>
<sst xmlns="http://schemas.openxmlformats.org/spreadsheetml/2006/main" count="1660" uniqueCount="127">
  <si>
    <t>instancia</t>
  </si>
  <si>
    <t>BKS</t>
  </si>
  <si>
    <t>LB</t>
  </si>
  <si>
    <t>UB</t>
  </si>
  <si>
    <t>gap</t>
  </si>
  <si>
    <t>gap_BKS</t>
  </si>
  <si>
    <t>tiempo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</si>
  <si>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</si>
  <si>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</si>
  <si>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</si>
  <si>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</si>
  <si>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</si>
  <si>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</si>
  <si>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</si>
  <si>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</si>
  <si>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</si>
  <si>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</si>
  <si>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</si>
  <si>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</si>
  <si>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</si>
  <si>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</si>
  <si>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</si>
  <si>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</si>
  <si>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</si>
  <si>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</si>
  <si>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</si>
  <si>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</si>
  <si>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</si>
  <si>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</si>
  <si>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</si>
  <si>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</si>
  <si>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</si>
  <si>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</si>
  <si>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</si>
  <si>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</si>
  <si>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</si>
  <si>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</si>
  <si>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</si>
  <si>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</si>
  <si>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</si>
  <si>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</si>
  <si>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</si>
  <si>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</si>
  <si>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</si>
  <si>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</si>
  <si>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</si>
  <si>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</si>
  <si>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</si>
  <si>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</si>
  <si>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</si>
  <si>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</si>
  <si>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</si>
  <si>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</si>
  <si>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</si>
  <si>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</si>
  <si>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</si>
  <si>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</si>
  <si>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</si>
  <si>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</si>
  <si>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</si>
  <si>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</si>
  <si>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</si>
  <si>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</si>
  <si>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</si>
  <si>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cplex 60s</t>
  </si>
  <si>
    <t>gurobi 20s</t>
  </si>
  <si>
    <t>gurobi 40s</t>
  </si>
  <si>
    <t>gurobi 60s</t>
  </si>
  <si>
    <t>min</t>
  </si>
  <si>
    <t>avg</t>
  </si>
  <si>
    <t>gap_min</t>
  </si>
  <si>
    <t>gap_avg</t>
  </si>
  <si>
    <t>t_avg</t>
  </si>
  <si>
    <t>Costo</t>
  </si>
  <si>
    <t>Gap Mínimo</t>
  </si>
  <si>
    <t>Gap Promedio</t>
  </si>
  <si>
    <t>Tiempo</t>
  </si>
  <si>
    <t>Q = Inf</t>
  </si>
  <si>
    <t>Q = 20</t>
  </si>
  <si>
    <t>Q = 15</t>
  </si>
  <si>
    <t>Q = 10</t>
  </si>
  <si>
    <t>Q = 5</t>
  </si>
  <si>
    <t>conf1</t>
  </si>
  <si>
    <t>conf1.1</t>
  </si>
  <si>
    <t>conf2</t>
  </si>
  <si>
    <t>conf3</t>
  </si>
  <si>
    <t>conf4</t>
  </si>
  <si>
    <t>conf5</t>
  </si>
  <si>
    <t>conf1.2</t>
  </si>
  <si>
    <t>BKS OLD</t>
  </si>
  <si>
    <t>ILS Tiempo</t>
  </si>
  <si>
    <t>GUROBI INICIAL 30 S +1 + ILS</t>
  </si>
  <si>
    <t xml:space="preserve">GUROBI 30 S+ ILS </t>
  </si>
  <si>
    <t xml:space="preserve">GUROBI 20 S+ ILS </t>
  </si>
  <si>
    <t xml:space="preserve">GUROBI 10 S+ ILS </t>
  </si>
  <si>
    <t>GUROBI INICIAL 30 S +2 + ILS</t>
  </si>
  <si>
    <t>conf30-1</t>
  </si>
  <si>
    <t>conf30-2</t>
  </si>
  <si>
    <t>conf30-3</t>
  </si>
  <si>
    <t>conf30-4</t>
  </si>
  <si>
    <t>conf30-5</t>
  </si>
  <si>
    <t>conf40-1</t>
  </si>
  <si>
    <t>conf40-2</t>
  </si>
  <si>
    <t>conf40-3</t>
  </si>
  <si>
    <t>conf40-4</t>
  </si>
  <si>
    <t>conf40-5</t>
  </si>
  <si>
    <t>conf30-1 PRIM</t>
  </si>
  <si>
    <t>conf30-2 PRIM</t>
  </si>
  <si>
    <t>conf30-3 PRIM</t>
  </si>
  <si>
    <t>conf30-4 PRIM</t>
  </si>
  <si>
    <t>conf30-5 PRIM</t>
  </si>
  <si>
    <t>conf40-5 PRIM</t>
  </si>
  <si>
    <t>conf40-4 PRIM</t>
  </si>
  <si>
    <t>conf40-3 PRIM</t>
  </si>
  <si>
    <t>conf40-2 PRIM</t>
  </si>
  <si>
    <t>conf40-1 PRIM</t>
  </si>
  <si>
    <t>conf30-2 PRIM Best</t>
  </si>
  <si>
    <t>conf30-2 PRIM %</t>
  </si>
  <si>
    <t>conf40-1 PRIM Best</t>
  </si>
  <si>
    <t>conf40-1 PRIM %</t>
  </si>
  <si>
    <t>Hacer test de prim +  gurobi</t>
  </si>
  <si>
    <t>Luege vendrá una calibración final al algoritmo</t>
  </si>
  <si>
    <t>Enviar version mejorada</t>
  </si>
  <si>
    <t>conf40 PRIM %</t>
  </si>
  <si>
    <t>conf30 PRIM %</t>
  </si>
  <si>
    <t>conf40 prim %</t>
  </si>
  <si>
    <t>conf30 prim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</si>
</sst>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17" xfId="0" applyBorder="1"/>
    <xf numFmtId="0" fontId="0" fillId="0" borderId="18" xfId="0" applyBorder="1"/>
    <xf numFmtId="0" fontId="0" fillId="0" borderId="19" xfId="0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24" xfId="0" applyNumberForma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5" xfId="0" applyNumberFormat="1" applyBorder="1"/>
    <xf numFmtId="10" fontId="0" fillId="0" borderId="0" xfId="1" applyNumberFormat="1" applyFont="1"/>
    <xf numFmtId="0" fontId="0" fillId="0" borderId="32" xfId="0" applyBorder="1"/>
    <xf numFmtId="0" fontId="0" fillId="0" borderId="29" xfId="0" applyBorder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3" xfId="0" applyFill="1" applyBorder="1"/>
    <xf numFmtId="2" fontId="0" fillId="3" borderId="7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10" fontId="0" fillId="3" borderId="3" xfId="1" applyNumberFormat="1" applyFont="1" applyFill="1" applyBorder="1"/>
    <xf numFmtId="10" fontId="0" fillId="3" borderId="6" xfId="1" applyNumberFormat="1" applyFont="1" applyFill="1" applyBorder="1"/>
    <xf numFmtId="0" fontId="0" fillId="3" borderId="8" xfId="0" applyFill="1" applyBorder="1"/>
    <xf numFmtId="2" fontId="0" fillId="3" borderId="9" xfId="0" applyNumberFormat="1" applyFill="1" applyBorder="1"/>
    <xf numFmtId="2" fontId="0" fillId="3" borderId="10" xfId="0" applyNumberFormat="1" applyFill="1" applyBorder="1"/>
    <xf numFmtId="10" fontId="0" fillId="3" borderId="10" xfId="1" applyNumberFormat="1" applyFont="1" applyFill="1" applyBorder="1"/>
    <xf numFmtId="10" fontId="0" fillId="3" borderId="8" xfId="1" applyNumberFormat="1" applyFont="1" applyFill="1" applyBorder="1"/>
    <xf numFmtId="2" fontId="2" fillId="4" borderId="3" xfId="0" applyNumberFormat="1" applyFont="1" applyFill="1" applyBorder="1"/>
    <xf numFmtId="2" fontId="2" fillId="4" borderId="4" xfId="0" applyNumberFormat="1" applyFont="1" applyFill="1" applyBorder="1"/>
    <xf numFmtId="2" fontId="2" fillId="4" borderId="0" xfId="0" applyNumberFormat="1" applyFont="1" applyFill="1"/>
    <xf numFmtId="10" fontId="2" fillId="4" borderId="0" xfId="1" applyNumberFormat="1" applyFont="1" applyFill="1"/>
    <xf numFmtId="0" fontId="2" fillId="2" borderId="2" xfId="0" applyFont="1" applyFill="1" applyBorder="1" applyAlignment="1">
      <alignment horizontal="center" vertical="top"/>
    </xf>
    <xf numFmtId="10" fontId="0" fillId="3" borderId="5" xfId="1" applyNumberFormat="1" applyFont="1" applyFill="1" applyBorder="1"/>
    <xf numFmtId="0" fontId="0" fillId="3" borderId="0" xfId="0" applyFill="1"/>
    <xf numFmtId="0" fontId="2" fillId="0" borderId="2" xfId="0" applyFont="1" applyBorder="1" applyAlignment="1">
      <alignment horizontal="center" vertical="top"/>
    </xf>
    <xf numFmtId="2" fontId="0" fillId="5" borderId="4" xfId="0" applyNumberFormat="1" applyFill="1" applyBorder="1"/>
    <xf numFmtId="2" fontId="0" fillId="5" borderId="5" xfId="0" applyNumberFormat="1" applyFill="1" applyBorder="1"/>
    <xf numFmtId="10" fontId="0" fillId="5" borderId="5" xfId="1" applyNumberFormat="1" applyFont="1" applyFill="1" applyBorder="1"/>
    <xf numFmtId="10" fontId="0" fillId="5" borderId="6" xfId="1" applyNumberFormat="1" applyFont="1" applyFill="1" applyBorder="1"/>
    <xf numFmtId="2" fontId="0" fillId="5" borderId="0" xfId="0" applyNumberFormat="1" applyFill="1"/>
    <xf numFmtId="10" fontId="0" fillId="5" borderId="0" xfId="1" applyNumberFormat="1" applyFont="1" applyFill="1" applyBorder="1"/>
    <xf numFmtId="2" fontId="0" fillId="5" borderId="7" xfId="0" applyNumberFormat="1" applyFill="1" applyBorder="1"/>
    <xf numFmtId="10" fontId="0" fillId="5" borderId="3" xfId="1" applyNumberFormat="1" applyFont="1" applyFill="1" applyBorder="1"/>
    <xf numFmtId="2" fontId="0" fillId="6" borderId="7" xfId="0" applyNumberFormat="1" applyFill="1" applyBorder="1"/>
    <xf numFmtId="2" fontId="0" fillId="6" borderId="0" xfId="0" applyNumberFormat="1" applyFill="1"/>
    <xf numFmtId="10" fontId="0" fillId="6" borderId="0" xfId="1" applyNumberFormat="1" applyFont="1" applyFill="1" applyBorder="1"/>
    <xf numFmtId="10" fontId="0" fillId="6" borderId="3" xfId="1" applyNumberFormat="1" applyFont="1" applyFill="1" applyBorder="1"/>
    <xf numFmtId="2" fontId="0" fillId="7" borderId="7" xfId="0" applyNumberFormat="1" applyFill="1" applyBorder="1"/>
    <xf numFmtId="2" fontId="0" fillId="7" borderId="0" xfId="0" applyNumberFormat="1" applyFill="1"/>
    <xf numFmtId="10" fontId="0" fillId="7" borderId="0" xfId="1" applyNumberFormat="1" applyFont="1" applyFill="1" applyBorder="1"/>
    <xf numFmtId="10" fontId="0" fillId="7" borderId="3" xfId="1" applyNumberFormat="1" applyFont="1" applyFill="1" applyBorder="1"/>
    <xf numFmtId="2" fontId="0" fillId="7" borderId="9" xfId="0" applyNumberFormat="1" applyFill="1" applyBorder="1"/>
    <xf numFmtId="2" fontId="0" fillId="7" borderId="10" xfId="0" applyNumberFormat="1" applyFill="1" applyBorder="1"/>
    <xf numFmtId="10" fontId="0" fillId="7" borderId="10" xfId="1" applyNumberFormat="1" applyFont="1" applyFill="1" applyBorder="1"/>
    <xf numFmtId="10" fontId="0" fillId="7" borderId="8" xfId="1" applyNumberFormat="1" applyFont="1" applyFill="1" applyBorder="1"/>
    <xf numFmtId="2" fontId="2" fillId="0" borderId="0" xfId="0" applyNumberFormat="1" applyFont="1"/>
    <xf numFmtId="10" fontId="2" fillId="0" borderId="0" xfId="1" applyNumberFormat="1" applyFont="1"/>
    <xf numFmtId="10" fontId="3" fillId="6" borderId="0" xfId="1" applyNumberFormat="1" applyFont="1" applyFill="1" applyBorder="1"/>
    <xf numFmtId="0" fontId="2" fillId="0" borderId="29" xfId="0" applyFont="1" applyBorder="1"/>
    <xf numFmtId="0" fontId="2" fillId="0" borderId="32" xfId="0" applyFont="1" applyBorder="1"/>
    <xf numFmtId="0" fontId="2" fillId="0" borderId="19" xfId="0" applyFont="1" applyBorder="1"/>
    <xf numFmtId="2" fontId="2" fillId="0" borderId="21" xfId="0" applyNumberFormat="1" applyFont="1" applyBorder="1"/>
    <xf numFmtId="10" fontId="2" fillId="0" borderId="19" xfId="1" applyNumberFormat="1" applyFont="1" applyBorder="1"/>
    <xf numFmtId="10" fontId="2" fillId="0" borderId="21" xfId="1" applyNumberFormat="1" applyFont="1" applyBorder="1"/>
    <xf numFmtId="10" fontId="1" fillId="0" borderId="21" xfId="1" applyNumberFormat="1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0" fontId="2" fillId="2" borderId="29" xfId="1" applyNumberFormat="1" applyFont="1" applyFill="1" applyBorder="1" applyAlignment="1">
      <alignment horizontal="center"/>
    </xf>
    <xf numFmtId="10" fontId="2" fillId="2" borderId="30" xfId="1" applyNumberFormat="1" applyFont="1" applyFill="1" applyBorder="1" applyAlignment="1">
      <alignment horizontal="center"/>
    </xf>
    <xf numFmtId="10" fontId="2" fillId="2" borderId="31" xfId="1" applyNumberFormat="1" applyFont="1" applyFill="1" applyBorder="1" applyAlignment="1">
      <alignment horizontal="center"/>
    </xf>
    <xf numFmtId="0" fontId="2" fillId="8" borderId="32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Normal" xfId="0" builtinId="0"/>
    <cellStyle name="Porcentaje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50" sqref="K50"/>
    </sheetView>
  </sheetViews>
  <sheetFormatPr baseColWidth="10" defaultColWidth="9.109375" defaultRowHeight="14.4" x14ac:dyDescent="0.3"/>
  <cols>
    <col min="1" max="1" width="25.6640625" bestFit="1" customWidth="1"/>
    <col min="2" max="7" width="7.109375" bestFit="1" customWidth="1"/>
    <col min="8" max="8" width="6.77734375" bestFit="1" customWidth="1"/>
    <col min="9" max="11" width="6.6640625" bestFit="1" customWidth="1"/>
    <col min="12" max="13" width="6.33203125" bestFit="1" customWidth="1"/>
    <col min="14" max="14" width="6.77734375" bestFit="1" customWidth="1"/>
    <col min="15" max="17" width="6.6640625" bestFit="1" customWidth="1"/>
    <col min="18" max="19" width="6.33203125" bestFit="1" customWidth="1"/>
    <col min="20" max="20" width="6.77734375" bestFit="1" customWidth="1"/>
    <col min="21" max="23" width="6.6640625" bestFit="1" customWidth="1"/>
    <col min="24" max="24" width="5.5546875" bestFit="1" customWidth="1"/>
    <col min="25" max="25" width="8.21875" bestFit="1" customWidth="1"/>
  </cols>
  <sheetData>
    <row r="1" spans="1:25" ht="15" thickBot="1" x14ac:dyDescent="0.35">
      <c r="B1" s="71" t="s">
        <v>73</v>
      </c>
      <c r="C1" s="72"/>
      <c r="D1" s="72"/>
      <c r="E1" s="72"/>
      <c r="F1" s="72"/>
      <c r="G1" s="73"/>
      <c r="H1" s="71" t="s">
        <v>74</v>
      </c>
      <c r="I1" s="72"/>
      <c r="J1" s="72"/>
      <c r="K1" s="72"/>
      <c r="L1" s="72"/>
      <c r="M1" s="73"/>
      <c r="N1" s="74" t="s">
        <v>75</v>
      </c>
      <c r="O1" s="75"/>
      <c r="P1" s="75"/>
      <c r="Q1" s="75"/>
      <c r="R1" s="75"/>
      <c r="S1" s="76"/>
      <c r="T1" s="72" t="s">
        <v>76</v>
      </c>
      <c r="U1" s="72"/>
      <c r="V1" s="72"/>
      <c r="W1" s="72"/>
      <c r="X1" s="72"/>
      <c r="Y1" s="73"/>
    </row>
    <row r="2" spans="1:25" ht="15" thickBot="1" x14ac:dyDescent="0.35">
      <c r="B2" s="1" t="s">
        <v>77</v>
      </c>
      <c r="C2" s="2" t="s">
        <v>78</v>
      </c>
      <c r="D2" s="2" t="s">
        <v>79</v>
      </c>
      <c r="E2" s="2" t="s">
        <v>80</v>
      </c>
      <c r="F2" s="2" t="s">
        <v>81</v>
      </c>
      <c r="G2" s="66" t="s">
        <v>69</v>
      </c>
      <c r="H2" s="4" t="s">
        <v>77</v>
      </c>
      <c r="I2" s="5" t="s">
        <v>78</v>
      </c>
      <c r="J2" s="5" t="s">
        <v>79</v>
      </c>
      <c r="K2" s="5" t="s">
        <v>80</v>
      </c>
      <c r="L2" s="5" t="s">
        <v>81</v>
      </c>
      <c r="M2" s="68" t="s">
        <v>69</v>
      </c>
      <c r="N2" s="1" t="s">
        <v>77</v>
      </c>
      <c r="O2" s="2" t="s">
        <v>78</v>
      </c>
      <c r="P2" s="2" t="s">
        <v>79</v>
      </c>
      <c r="Q2" s="2" t="s">
        <v>80</v>
      </c>
      <c r="R2" s="2" t="s">
        <v>81</v>
      </c>
      <c r="S2" s="66" t="s">
        <v>69</v>
      </c>
      <c r="T2" s="1" t="s">
        <v>77</v>
      </c>
      <c r="U2" s="2" t="s">
        <v>78</v>
      </c>
      <c r="V2" s="2" t="s">
        <v>79</v>
      </c>
      <c r="W2" s="2" t="s">
        <v>80</v>
      </c>
      <c r="X2" s="2" t="s">
        <v>81</v>
      </c>
      <c r="Y2" s="3" t="s">
        <v>69</v>
      </c>
    </row>
    <row r="3" spans="1:25" ht="15" thickBot="1" x14ac:dyDescent="0.35">
      <c r="A3" s="6" t="s">
        <v>64</v>
      </c>
      <c r="B3" s="12">
        <f>'Q = Infinito'!AI59</f>
        <v>585.94901428571427</v>
      </c>
      <c r="C3" s="12">
        <f>'Q = 20'!AI59</f>
        <v>620.05315714285712</v>
      </c>
      <c r="D3" s="12">
        <f>'Q = 15'!AI59</f>
        <v>641.79046096004629</v>
      </c>
      <c r="E3" s="12">
        <f>'Q = 10'!AI59</f>
        <v>703.39465321004195</v>
      </c>
      <c r="F3" s="12">
        <f>'Q = 5'!AI59</f>
        <v>918.62020019261877</v>
      </c>
      <c r="G3" s="67">
        <f>AVERAGE(B3:F3)</f>
        <v>693.96149715825561</v>
      </c>
      <c r="H3" s="70">
        <f>'Q = Infinito'!AL59</f>
        <v>1.8887991573327576E-2</v>
      </c>
      <c r="I3" s="70">
        <f>'Q = 20'!AL59</f>
        <v>3.2330819333848286E-2</v>
      </c>
      <c r="J3" s="70">
        <f>'Q = 15'!AL59</f>
        <v>3.1729519371220413E-2</v>
      </c>
      <c r="K3" s="70">
        <f>'Q = 10'!AL59</f>
        <v>3.9001261952889062E-2</v>
      </c>
      <c r="L3" s="70">
        <f>'Q = 5'!AL59</f>
        <v>3.6511934808285414E-2</v>
      </c>
      <c r="M3" s="69">
        <f>AVERAGE(H3:L3)</f>
        <v>3.1692305407914151E-2</v>
      </c>
      <c r="N3" s="69">
        <f>'Q = Infinito'!AL59</f>
        <v>1.8887991573327576E-2</v>
      </c>
      <c r="O3" s="69">
        <f>'Q = 20'!AL59</f>
        <v>3.2330819333848286E-2</v>
      </c>
      <c r="P3" s="69">
        <f>'Q = 15'!AL59</f>
        <v>3.1729519371220413E-2</v>
      </c>
      <c r="Q3" s="69">
        <f>'Q = 10'!AL59</f>
        <v>3.9001261952889062E-2</v>
      </c>
      <c r="R3" s="69">
        <f>'Q = 5'!AL59</f>
        <v>3.6511934808285414E-2</v>
      </c>
      <c r="S3" s="69">
        <f>AVERAGE(N3:R3)</f>
        <v>3.1692305407914151E-2</v>
      </c>
      <c r="T3" s="9"/>
      <c r="U3" s="9"/>
      <c r="V3" s="9"/>
      <c r="W3" s="9"/>
      <c r="X3" s="9"/>
      <c r="Y3" s="12" t="e">
        <f>AVERAGE(T3:X3)</f>
        <v>#DIV/0!</v>
      </c>
    </row>
    <row r="4" spans="1:25" ht="15" thickBot="1" x14ac:dyDescent="0.35">
      <c r="A4" s="7" t="s">
        <v>65</v>
      </c>
      <c r="B4" s="12">
        <f>'Q = Infinito'!AN59</f>
        <v>578.88406785714278</v>
      </c>
      <c r="C4" s="12">
        <f>'Q = 20'!AN59</f>
        <v>605.56901785714274</v>
      </c>
      <c r="D4" s="12">
        <f>'Q = 15'!AN59</f>
        <v>630.13881249999974</v>
      </c>
      <c r="E4" s="12">
        <f>'Q = 10'!AN59</f>
        <v>689.37506964285717</v>
      </c>
      <c r="F4" s="12">
        <f>'Q = 5'!AN59</f>
        <v>913.33382500000005</v>
      </c>
      <c r="G4" s="67">
        <f t="shared" ref="G4:G43" si="0">AVERAGE(B4:F4)</f>
        <v>683.46015857142856</v>
      </c>
      <c r="H4" s="70">
        <f>'Q = Infinito'!AQ59</f>
        <v>5.3914023908818469E-3</v>
      </c>
      <c r="I4" s="70">
        <f>'Q = 20'!AQ59</f>
        <v>8.1615925012718908E-3</v>
      </c>
      <c r="J4" s="70">
        <f>'Q = 15'!AQ59</f>
        <v>1.2822242671273363E-2</v>
      </c>
      <c r="K4" s="70">
        <f>'Q = 10'!AQ59</f>
        <v>1.8023452323632831E-2</v>
      </c>
      <c r="L4" s="70">
        <f>'Q = 5'!AQ59</f>
        <v>3.0469642076498802E-2</v>
      </c>
      <c r="M4" s="69">
        <f t="shared" ref="M4:M43" si="1">AVERAGE(H4:L4)</f>
        <v>1.4973666392711745E-2</v>
      </c>
      <c r="N4" s="69">
        <f>'Q = Infinito'!AQ59</f>
        <v>5.3914023908818469E-3</v>
      </c>
      <c r="O4" s="69">
        <f>'Q = 20'!AQ59</f>
        <v>8.1615925012718908E-3</v>
      </c>
      <c r="P4" s="69">
        <f>'Q = 15'!AQ59</f>
        <v>1.2822242671273363E-2</v>
      </c>
      <c r="Q4" s="69">
        <f>'Q = 10'!AQ59</f>
        <v>1.8023452323632831E-2</v>
      </c>
      <c r="R4" s="69">
        <f>'Q = 5'!AQ59</f>
        <v>3.0469642076498802E-2</v>
      </c>
      <c r="S4" s="69">
        <f t="shared" ref="S4:S43" si="2">AVERAGE(N4:R4)</f>
        <v>1.4973666392711745E-2</v>
      </c>
      <c r="T4" s="10"/>
      <c r="U4" s="10"/>
      <c r="V4" s="10"/>
      <c r="W4" s="10"/>
      <c r="X4" s="10"/>
      <c r="Y4" s="13" t="e">
        <f t="shared" ref="Y4:Y19" si="3">AVERAGE(T4:X4)</f>
        <v>#DIV/0!</v>
      </c>
    </row>
    <row r="5" spans="1:25" ht="15" thickBot="1" x14ac:dyDescent="0.35">
      <c r="A5" s="7" t="s">
        <v>66</v>
      </c>
      <c r="B5" s="12">
        <f>'Q = Infinito'!AS59</f>
        <v>577.39228749999995</v>
      </c>
      <c r="C5" s="12">
        <f>'Q = 20'!AS59</f>
        <v>604.84564999999986</v>
      </c>
      <c r="D5" s="12">
        <f>'Q = 15'!AS59</f>
        <v>628.51893928571405</v>
      </c>
      <c r="E5" s="12">
        <f>'Q = 10'!AS59</f>
        <v>687.54074107142867</v>
      </c>
      <c r="F5" s="12">
        <f>'Q = 5'!AS59</f>
        <v>907.40970178571422</v>
      </c>
      <c r="G5" s="67">
        <f t="shared" si="0"/>
        <v>681.1414639285714</v>
      </c>
      <c r="H5" s="70">
        <f>'Q = Infinito'!AV59</f>
        <v>2.9705461823812782E-3</v>
      </c>
      <c r="I5" s="70">
        <f>'Q = 20'!AV59</f>
        <v>7.0014970351958139E-3</v>
      </c>
      <c r="J5" s="70">
        <f>'Q = 15'!AV59</f>
        <v>1.0321153995728123E-2</v>
      </c>
      <c r="K5" s="70">
        <f>'Q = 10'!AV59</f>
        <v>1.5258039577804498E-2</v>
      </c>
      <c r="L5" s="70">
        <f>'Q = 5'!AV59</f>
        <v>2.3994378853662037E-2</v>
      </c>
      <c r="M5" s="69">
        <f t="shared" si="1"/>
        <v>1.190912312895435E-2</v>
      </c>
      <c r="N5" s="69">
        <f>'Q = Infinito'!AV59</f>
        <v>2.9705461823812782E-3</v>
      </c>
      <c r="O5" s="69">
        <f>'Q = 20'!AV59</f>
        <v>7.0014970351958139E-3</v>
      </c>
      <c r="P5" s="69">
        <f>'Q = 15'!AV59</f>
        <v>1.0321153995728123E-2</v>
      </c>
      <c r="Q5" s="69">
        <f>'Q = 10'!AV59</f>
        <v>1.5258039577804498E-2</v>
      </c>
      <c r="R5" s="69">
        <f>'Q = 5'!AV59</f>
        <v>2.3994378853662037E-2</v>
      </c>
      <c r="S5" s="69">
        <f t="shared" si="2"/>
        <v>1.190912312895435E-2</v>
      </c>
      <c r="T5" s="10"/>
      <c r="U5" s="10"/>
      <c r="V5" s="10"/>
      <c r="W5" s="10"/>
      <c r="X5" s="10"/>
      <c r="Y5" s="13" t="e">
        <f t="shared" si="3"/>
        <v>#DIV/0!</v>
      </c>
    </row>
    <row r="6" spans="1:25" ht="16.2" customHeight="1" thickBot="1" x14ac:dyDescent="0.35">
      <c r="A6" s="7" t="s">
        <v>67</v>
      </c>
      <c r="B6" s="12">
        <f>'Q = Infinito'!AX59</f>
        <v>576.40132674968504</v>
      </c>
      <c r="C6" s="12">
        <f>'Q = 20'!AX59</f>
        <v>603.39281428571451</v>
      </c>
      <c r="D6" s="12">
        <f>'Q = 15'!AX59</f>
        <v>625.62487321428569</v>
      </c>
      <c r="E6" s="12">
        <f>'Q = 10'!AX59</f>
        <v>684.65380714285698</v>
      </c>
      <c r="F6" s="12">
        <f>'Q = 5'!AX59</f>
        <v>900.95798392857159</v>
      </c>
      <c r="G6" s="67">
        <f t="shared" si="0"/>
        <v>678.20616106422278</v>
      </c>
      <c r="H6" s="70">
        <f>'Q = Infinito'!BA59</f>
        <v>1.3617462840738819E-3</v>
      </c>
      <c r="I6" s="70">
        <f>'Q = 20'!BA59</f>
        <v>4.7032403752021662E-3</v>
      </c>
      <c r="J6" s="70">
        <f>'Q = 15'!BA59</f>
        <v>5.6366484337134395E-3</v>
      </c>
      <c r="K6" s="70">
        <f>'Q = 10'!BA59</f>
        <v>1.0958034333691438E-2</v>
      </c>
      <c r="L6" s="70">
        <f>'Q = 5'!BA59</f>
        <v>1.6843562549359911E-2</v>
      </c>
      <c r="M6" s="69">
        <f t="shared" si="1"/>
        <v>7.9006463952081673E-3</v>
      </c>
      <c r="N6" s="69">
        <f>'Q = Infinito'!BA59</f>
        <v>1.3617462840738819E-3</v>
      </c>
      <c r="O6" s="69">
        <f>'Q = 20'!BA59</f>
        <v>4.7032403752021662E-3</v>
      </c>
      <c r="P6" s="69">
        <f>'Q = 15'!BA59</f>
        <v>5.6366484337134395E-3</v>
      </c>
      <c r="Q6" s="69">
        <f>'Q = 10'!BA59</f>
        <v>1.0958034333691438E-2</v>
      </c>
      <c r="R6" s="69">
        <f>'Q = 5'!BA59</f>
        <v>1.6843562549359911E-2</v>
      </c>
      <c r="S6" s="69">
        <f t="shared" si="2"/>
        <v>7.9006463952081673E-3</v>
      </c>
      <c r="T6" s="10"/>
      <c r="U6" s="10"/>
      <c r="V6" s="10"/>
      <c r="W6" s="10"/>
      <c r="X6" s="10"/>
      <c r="Y6" s="13" t="e">
        <f t="shared" si="3"/>
        <v>#DIV/0!</v>
      </c>
    </row>
    <row r="7" spans="1:25" ht="12.6" customHeight="1" thickBot="1" x14ac:dyDescent="0.35">
      <c r="A7" s="64" t="s">
        <v>90</v>
      </c>
      <c r="B7" s="12">
        <f>'Q = Infinito'!D59</f>
        <v>590.21572321428562</v>
      </c>
      <c r="C7" s="12">
        <f>'Q = 20'!D59</f>
        <v>615.42403928571434</v>
      </c>
      <c r="D7" s="12">
        <f>'Q = 15'!D59</f>
        <v>642.89003214285731</v>
      </c>
      <c r="E7" s="12">
        <f>'Q = 10'!D59</f>
        <v>707.29916785714317</v>
      </c>
      <c r="F7" s="12">
        <f>'Q = 5'!D59</f>
        <v>930.77086428571431</v>
      </c>
      <c r="G7" s="67">
        <f t="shared" si="0"/>
        <v>697.31996535714302</v>
      </c>
      <c r="H7" s="70">
        <f>'Q = Infinito'!G59</f>
        <v>2.4026411548152587E-2</v>
      </c>
      <c r="I7" s="70">
        <f>'Q = 20'!G59</f>
        <v>2.4177089626231354E-2</v>
      </c>
      <c r="J7" s="70">
        <f>'Q = 15'!G59</f>
        <v>3.2898487434012684E-2</v>
      </c>
      <c r="K7" s="70">
        <f>'Q = 10'!G59</f>
        <v>4.3646769688669713E-2</v>
      </c>
      <c r="L7" s="70">
        <f>'Q = 5'!G59</f>
        <v>5.1006514636955214E-2</v>
      </c>
      <c r="M7" s="69">
        <f t="shared" si="1"/>
        <v>3.5151054586804308E-2</v>
      </c>
      <c r="N7" s="69">
        <f>'Q = Infinito'!H59</f>
        <v>4.2396757012980735E-2</v>
      </c>
      <c r="O7" s="69">
        <f>'Q = 20'!H59</f>
        <v>4.519695433044528E-2</v>
      </c>
      <c r="P7" s="69">
        <f>'Q = 15'!H59</f>
        <v>5.9751231763323677E-2</v>
      </c>
      <c r="Q7" s="69">
        <f>'Q = 10'!H59</f>
        <v>6.9373518021494621E-2</v>
      </c>
      <c r="R7" s="69">
        <f>'Q = 5'!H59</f>
        <v>7.3414445110096607E-2</v>
      </c>
      <c r="S7" s="69">
        <f t="shared" si="2"/>
        <v>5.8026581247668185E-2</v>
      </c>
      <c r="T7" s="11"/>
      <c r="U7" s="11"/>
      <c r="V7" s="11"/>
      <c r="W7" s="11"/>
      <c r="X7" s="11"/>
      <c r="Y7" s="14" t="e">
        <f t="shared" ref="Y7:Y11" si="4">AVERAGE(T7:X7)</f>
        <v>#DIV/0!</v>
      </c>
    </row>
    <row r="8" spans="1:25" ht="15" hidden="1" thickBot="1" x14ac:dyDescent="0.35">
      <c r="A8" s="64" t="s">
        <v>92</v>
      </c>
      <c r="B8" s="12">
        <f>'Q = Infinito'!I59</f>
        <v>577.15391964285709</v>
      </c>
      <c r="C8" s="12">
        <f>'Q = 20'!I59</f>
        <v>603.37962678571421</v>
      </c>
      <c r="D8" s="12">
        <f>'Q = 15'!I59</f>
        <v>626.2631160714285</v>
      </c>
      <c r="E8" s="12">
        <f>'Q = 10'!I59</f>
        <v>684.10601250000002</v>
      </c>
      <c r="F8" s="12">
        <f>'Q = 5'!I59</f>
        <v>902.30191249999984</v>
      </c>
      <c r="G8" s="67">
        <f t="shared" si="0"/>
        <v>678.64091749999989</v>
      </c>
      <c r="H8" s="70">
        <f>'Q = Infinito'!L59</f>
        <v>2.5921753285020159E-3</v>
      </c>
      <c r="I8" s="70">
        <f>'Q = 20'!L59</f>
        <v>4.688665015348756E-3</v>
      </c>
      <c r="J8" s="70">
        <f>'Q = 15'!L59</f>
        <v>6.7611798720015335E-3</v>
      </c>
      <c r="K8" s="70">
        <f>'Q = 10'!L59</f>
        <v>1.0211460200996114E-2</v>
      </c>
      <c r="L8" s="70">
        <f>'Q = 5'!L59</f>
        <v>1.848926788393437E-2</v>
      </c>
      <c r="M8" s="69">
        <f t="shared" si="1"/>
        <v>8.5485496601565569E-3</v>
      </c>
      <c r="N8" s="69">
        <f>'Q = Infinito'!M59</f>
        <v>3.0367964328024662E-3</v>
      </c>
      <c r="O8" s="69">
        <f>'Q = 20'!M59</f>
        <v>4.8842174416732099E-3</v>
      </c>
      <c r="P8" s="69">
        <f>'Q = 15'!M59</f>
        <v>7.4547963731707387E-3</v>
      </c>
      <c r="Q8" s="69">
        <f>'Q = 10'!M59</f>
        <v>1.2156394090608171E-2</v>
      </c>
      <c r="R8" s="69">
        <f>'Q = 5'!M59</f>
        <v>2.0366604661879634E-2</v>
      </c>
      <c r="S8" s="69">
        <f t="shared" si="2"/>
        <v>9.579761800026846E-3</v>
      </c>
      <c r="T8" s="11"/>
      <c r="U8" s="11"/>
      <c r="V8" s="11"/>
      <c r="W8" s="11"/>
      <c r="X8" s="11"/>
      <c r="Y8" s="14" t="e">
        <f t="shared" si="4"/>
        <v>#DIV/0!</v>
      </c>
    </row>
    <row r="9" spans="1:25" ht="15" hidden="1" thickBot="1" x14ac:dyDescent="0.35">
      <c r="A9" s="64" t="s">
        <v>93</v>
      </c>
      <c r="B9" s="12">
        <f>'Q = Infinito'!N59</f>
        <v>576.89605357142841</v>
      </c>
      <c r="C9" s="12">
        <f>'Q = 20'!N59</f>
        <v>603.62226964285685</v>
      </c>
      <c r="D9" s="12">
        <f>'Q = 15'!N59</f>
        <v>626.63246396196678</v>
      </c>
      <c r="E9" s="12">
        <f>'Q = 10'!N59</f>
        <v>684.90434999999991</v>
      </c>
      <c r="F9" s="12">
        <f>'Q = 5'!N59</f>
        <v>904.04087678571432</v>
      </c>
      <c r="G9" s="67">
        <f t="shared" si="0"/>
        <v>679.21920279239328</v>
      </c>
      <c r="H9" s="70">
        <f>'Q = Infinito'!Q59</f>
        <v>2.1835975872502309E-3</v>
      </c>
      <c r="I9" s="70">
        <f>'Q = 20'!Q59</f>
        <v>5.0772210504730049E-3</v>
      </c>
      <c r="J9" s="70">
        <f>'Q = 15'!Q59</f>
        <v>7.3676758637592193E-3</v>
      </c>
      <c r="K9" s="70">
        <f>'Q = 10'!Q59</f>
        <v>1.1367546305384392E-2</v>
      </c>
      <c r="L9" s="70">
        <f>'Q = 5'!Q59</f>
        <v>2.0269571264886762E-2</v>
      </c>
      <c r="M9" s="69">
        <f t="shared" si="1"/>
        <v>9.2531224143507229E-3</v>
      </c>
      <c r="N9" s="69">
        <f>'Q = Infinito'!R59</f>
        <v>2.9911091969898394E-3</v>
      </c>
      <c r="O9" s="69">
        <f>'Q = 20'!R59</f>
        <v>5.3329336229771341E-3</v>
      </c>
      <c r="P9" s="69">
        <f>'Q = 15'!R59</f>
        <v>8.1205534054426837E-3</v>
      </c>
      <c r="Q9" s="69">
        <f>'Q = 10'!R59</f>
        <v>1.3131994975196588E-2</v>
      </c>
      <c r="R9" s="69">
        <f>'Q = 5'!R59</f>
        <v>2.2714836655730958E-2</v>
      </c>
      <c r="S9" s="69">
        <f t="shared" si="2"/>
        <v>1.0458285571267439E-2</v>
      </c>
      <c r="T9" s="11"/>
      <c r="U9" s="11"/>
      <c r="V9" s="11"/>
      <c r="W9" s="11"/>
      <c r="X9" s="11"/>
      <c r="Y9" s="14" t="e">
        <f t="shared" si="4"/>
        <v>#DIV/0!</v>
      </c>
    </row>
    <row r="10" spans="1:25" ht="15" hidden="1" thickBot="1" x14ac:dyDescent="0.35">
      <c r="A10" s="64" t="s">
        <v>94</v>
      </c>
      <c r="B10" s="12">
        <f>'Q = Infinito'!S59</f>
        <v>578.28731249999987</v>
      </c>
      <c r="C10" s="12">
        <f>'Q = 20'!S59</f>
        <v>604.17994285714281</v>
      </c>
      <c r="D10" s="12">
        <f>'Q = 15'!S59</f>
        <v>629.00494107142856</v>
      </c>
      <c r="E10" s="12">
        <f>'Q = 10'!S59</f>
        <v>687.00858214285711</v>
      </c>
      <c r="F10" s="12">
        <f>'Q = 5'!S59</f>
        <v>908.09731964285697</v>
      </c>
      <c r="G10" s="67">
        <f t="shared" si="0"/>
        <v>681.31561964285697</v>
      </c>
      <c r="H10" s="70">
        <f>'Q = Infinito'!V59</f>
        <v>4.6616941325484332E-3</v>
      </c>
      <c r="I10" s="70">
        <f>'Q = 20'!V59</f>
        <v>6.0212872956956261E-3</v>
      </c>
      <c r="J10" s="70">
        <f>'Q = 15'!V59</f>
        <v>1.1340091436697746E-2</v>
      </c>
      <c r="K10" s="70">
        <f>'Q = 10'!V59</f>
        <v>1.4418464174653325E-2</v>
      </c>
      <c r="L10" s="70">
        <f>'Q = 5'!V59</f>
        <v>2.4909202066338145E-2</v>
      </c>
      <c r="M10" s="69">
        <f t="shared" si="1"/>
        <v>1.2270147821186655E-2</v>
      </c>
      <c r="N10" s="69">
        <f>'Q = Infinito'!W59</f>
        <v>6.6042519841308326E-3</v>
      </c>
      <c r="O10" s="69">
        <f>'Q = 20'!W59</f>
        <v>7.7502720995668711E-3</v>
      </c>
      <c r="P10" s="69">
        <f>'Q = 15'!W59</f>
        <v>1.2911786954011706E-2</v>
      </c>
      <c r="Q10" s="69">
        <f>'Q = 10'!W59</f>
        <v>1.728411272049003E-2</v>
      </c>
      <c r="R10" s="69">
        <f>'Q = 5'!W59</f>
        <v>2.9057817178508187E-2</v>
      </c>
      <c r="S10" s="69">
        <f t="shared" si="2"/>
        <v>1.4721648187341525E-2</v>
      </c>
      <c r="T10" s="11"/>
      <c r="U10" s="11"/>
      <c r="V10" s="11"/>
      <c r="W10" s="11"/>
      <c r="X10" s="11"/>
      <c r="Y10" s="14" t="e">
        <f t="shared" si="4"/>
        <v>#DIV/0!</v>
      </c>
    </row>
    <row r="11" spans="1:25" ht="15" hidden="1" thickBot="1" x14ac:dyDescent="0.35">
      <c r="A11" s="64" t="s">
        <v>91</v>
      </c>
      <c r="B11" s="12">
        <f>'Q = Infinito'!X59</f>
        <v>576.77043571428555</v>
      </c>
      <c r="C11" s="12">
        <f>'Q = 20'!X59</f>
        <v>602.84407499999986</v>
      </c>
      <c r="D11" s="12">
        <f>'Q = 15'!X59</f>
        <v>626.58301071428571</v>
      </c>
      <c r="E11" s="12">
        <f>'Q = 10'!X59</f>
        <v>686.29197857142844</v>
      </c>
      <c r="F11" s="12">
        <f>'Q = 5'!X59</f>
        <v>904.78072857142854</v>
      </c>
      <c r="G11" s="67">
        <f t="shared" si="0"/>
        <v>679.4540457142856</v>
      </c>
      <c r="H11" s="70">
        <f>'Q = Infinito'!AA59</f>
        <v>1.9949930829488249E-3</v>
      </c>
      <c r="I11" s="70">
        <f>'Q = 20'!AA59</f>
        <v>3.8365240820881536E-3</v>
      </c>
      <c r="J11" s="70">
        <f>'Q = 15'!AA59</f>
        <v>7.3964663064672266E-3</v>
      </c>
      <c r="K11" s="70">
        <f>'Q = 10'!AA59</f>
        <v>1.3327602375344553E-2</v>
      </c>
      <c r="L11" s="70">
        <f>'Q = 5'!AA59</f>
        <v>2.1023403257524713E-2</v>
      </c>
      <c r="M11" s="69">
        <f t="shared" si="1"/>
        <v>9.5157978208746941E-3</v>
      </c>
      <c r="N11" s="69">
        <f>'Q = Infinito'!AB59</f>
        <v>2.8403706653223545E-3</v>
      </c>
      <c r="O11" s="69">
        <f>'Q = 20'!AB59</f>
        <v>5.5991600155594146E-3</v>
      </c>
      <c r="P11" s="69">
        <f>'Q = 15'!AB59</f>
        <v>8.8476552850600531E-3</v>
      </c>
      <c r="Q11" s="69">
        <f>'Q = 10'!AB59</f>
        <v>1.6302268575798376E-2</v>
      </c>
      <c r="R11" s="69">
        <f>'Q = 5'!AB59</f>
        <v>2.47841230414537E-2</v>
      </c>
      <c r="S11" s="69">
        <f t="shared" si="2"/>
        <v>1.1674715516638779E-2</v>
      </c>
      <c r="T11" s="11"/>
      <c r="U11" s="11"/>
      <c r="V11" s="11"/>
      <c r="W11" s="11"/>
      <c r="X11" s="11"/>
      <c r="Y11" s="14" t="e">
        <f t="shared" si="4"/>
        <v>#DIV/0!</v>
      </c>
    </row>
    <row r="12" spans="1:25" ht="15" hidden="1" thickBot="1" x14ac:dyDescent="0.35">
      <c r="A12" s="64" t="s">
        <v>95</v>
      </c>
      <c r="B12" s="12">
        <f>'Q = Infinito'!AC59</f>
        <v>576.80726785714273</v>
      </c>
      <c r="C12" s="12">
        <f>'Q = 20'!AC59</f>
        <v>603.01148035714266</v>
      </c>
      <c r="D12" s="12">
        <f>'Q = 15'!AC59</f>
        <v>626.58301071428571</v>
      </c>
      <c r="E12" s="12">
        <f>'Q = 10'!AC59</f>
        <v>686.29197857142844</v>
      </c>
      <c r="F12" s="12">
        <f>'Q = 5'!AC59</f>
        <v>904.78072857142854</v>
      </c>
      <c r="G12" s="67">
        <f t="shared" si="0"/>
        <v>679.49489321428553</v>
      </c>
      <c r="H12" s="70">
        <f>'Q = Infinito'!AF59</f>
        <v>2.0558668549799904E-3</v>
      </c>
      <c r="I12" s="70">
        <f>'Q = 20'!AF59</f>
        <v>4.1181471022390488E-3</v>
      </c>
      <c r="J12" s="70">
        <f>'Q = 15'!AF59</f>
        <v>7.3964663064672266E-3</v>
      </c>
      <c r="K12" s="70">
        <f>'Q = 10'!AF59</f>
        <v>1.3327602375344553E-2</v>
      </c>
      <c r="L12" s="70">
        <f>'Q = 5'!AF59</f>
        <v>2.1023403257524713E-2</v>
      </c>
      <c r="M12" s="69">
        <f t="shared" si="1"/>
        <v>9.5842971793111062E-3</v>
      </c>
      <c r="N12" s="69">
        <f>'Q = Infinito'!AG59</f>
        <v>2.8580443352363297E-3</v>
      </c>
      <c r="O12" s="69">
        <f>'Q = 20'!AG59</f>
        <v>5.963295964065184E-3</v>
      </c>
      <c r="P12" s="69">
        <f>'Q = 15'!AG59</f>
        <v>8.8521941176774553E-3</v>
      </c>
      <c r="Q12" s="69">
        <f>'Q = 10'!AG59</f>
        <v>1.6302268575798376E-2</v>
      </c>
      <c r="R12" s="69">
        <f>'Q = 5'!AG59</f>
        <v>2.4788220242082E-2</v>
      </c>
      <c r="S12" s="69">
        <f t="shared" si="2"/>
        <v>1.1752804646971869E-2</v>
      </c>
      <c r="T12" s="11"/>
      <c r="U12" s="11"/>
      <c r="V12" s="11"/>
      <c r="W12" s="11"/>
      <c r="X12" s="11"/>
      <c r="Y12" s="14" t="e">
        <f t="shared" ref="Y12" si="5">AVERAGE(T12:X12)</f>
        <v>#DIV/0!</v>
      </c>
    </row>
    <row r="13" spans="1:25" ht="15" hidden="1" thickBot="1" x14ac:dyDescent="0.35">
      <c r="A13" s="8" t="s">
        <v>82</v>
      </c>
      <c r="B13" s="12">
        <f>'Q = Infinito'!BB59</f>
        <v>577.45794011399494</v>
      </c>
      <c r="C13" s="12">
        <f>'Q = 20'!BB59</f>
        <v>603.4854557800719</v>
      </c>
      <c r="D13" s="12">
        <f>'Q = 15'!BB59</f>
        <v>626.8636457562518</v>
      </c>
      <c r="E13" s="12">
        <f>'Q = 10'!BB59</f>
        <v>684.60356382826342</v>
      </c>
      <c r="F13" s="12">
        <f>'Q = 5'!BB59</f>
        <v>905.28002142857133</v>
      </c>
      <c r="G13" s="67">
        <f t="shared" si="0"/>
        <v>679.53812538143063</v>
      </c>
      <c r="H13" s="70">
        <f>'Q = Infinito'!BE59</f>
        <v>3.1907058050346304E-3</v>
      </c>
      <c r="I13" s="70">
        <f>'Q = 20'!BE59</f>
        <v>4.8669094956109715E-3</v>
      </c>
      <c r="J13" s="70">
        <f>'Q = 15'!BE59</f>
        <v>7.8249968856904644E-3</v>
      </c>
      <c r="K13" s="70">
        <f>'Q = 10'!BE59</f>
        <v>1.086847771985687E-2</v>
      </c>
      <c r="L13" s="70">
        <f>'Q = 5'!BE59</f>
        <v>2.1698655666505369E-2</v>
      </c>
      <c r="M13" s="69">
        <f t="shared" si="1"/>
        <v>9.6899491145396623E-3</v>
      </c>
      <c r="N13" s="69">
        <f>'Q = Infinito'!BF59</f>
        <v>4.1550099420920314E-3</v>
      </c>
      <c r="O13" s="69">
        <f>'Q = 20'!BF59</f>
        <v>5.7183652630949594E-3</v>
      </c>
      <c r="P13" s="69">
        <f>'Q = 15'!BF59</f>
        <v>8.5673413359242737E-3</v>
      </c>
      <c r="Q13" s="69">
        <f>'Q = 10'!BF59</f>
        <v>1.2988355332035685E-2</v>
      </c>
      <c r="R13" s="69">
        <f>'Q = 5'!BF59</f>
        <v>2.5311945233963011E-2</v>
      </c>
      <c r="S13" s="69">
        <f t="shared" si="2"/>
        <v>1.1348203421421992E-2</v>
      </c>
      <c r="T13" s="11"/>
      <c r="U13" s="11"/>
      <c r="V13" s="11"/>
      <c r="W13" s="11"/>
      <c r="X13" s="11"/>
      <c r="Y13" s="14" t="e">
        <f t="shared" si="3"/>
        <v>#DIV/0!</v>
      </c>
    </row>
    <row r="14" spans="1:25" ht="15" hidden="1" thickBot="1" x14ac:dyDescent="0.35">
      <c r="A14" s="16" t="s">
        <v>83</v>
      </c>
      <c r="B14" s="12">
        <f>'Q = Infinito'!BG59</f>
        <v>576.98579152203399</v>
      </c>
      <c r="C14" s="12">
        <f>'Q = 20'!BG59</f>
        <v>603.44230571286244</v>
      </c>
      <c r="D14" s="12">
        <f>'Q = 15'!BG59</f>
        <v>626.39126959434816</v>
      </c>
      <c r="E14" s="12">
        <f>'Q = 10'!BG59</f>
        <v>684.32493218684601</v>
      </c>
      <c r="F14" s="12">
        <f>'Q = 5'!BG59</f>
        <v>903.03067460718319</v>
      </c>
      <c r="G14" s="67">
        <f t="shared" si="0"/>
        <v>678.83499472465485</v>
      </c>
      <c r="H14" s="70">
        <f>'Q = Infinito'!BJ59</f>
        <v>2.3245108969548729E-3</v>
      </c>
      <c r="I14" s="70">
        <f>'Q = 20'!BJ59</f>
        <v>4.7867913161651569E-3</v>
      </c>
      <c r="J14" s="70">
        <f>'Q = 15'!BJ59</f>
        <v>6.9420283327615044E-3</v>
      </c>
      <c r="K14" s="70">
        <f>'Q = 10'!BJ59</f>
        <v>1.056546815737644E-2</v>
      </c>
      <c r="L14" s="70">
        <f>'Q = 5'!BJ59</f>
        <v>1.9199761768204947E-2</v>
      </c>
      <c r="M14" s="69">
        <f t="shared" si="1"/>
        <v>8.763712094292584E-3</v>
      </c>
      <c r="N14" s="69">
        <f>'Q = Infinito'!BK59</f>
        <v>3.1799878946447151E-3</v>
      </c>
      <c r="O14" s="69">
        <f>'Q = 20'!BK59</f>
        <v>5.1519082085007542E-3</v>
      </c>
      <c r="P14" s="69">
        <f>'Q = 15'!BK59</f>
        <v>7.7556341789985208E-3</v>
      </c>
      <c r="Q14" s="69">
        <f>'Q = 10'!BK59</f>
        <v>1.2471831124488476E-2</v>
      </c>
      <c r="R14" s="69">
        <f>'Q = 5'!BK59</f>
        <v>2.2203871305988204E-2</v>
      </c>
      <c r="S14" s="69">
        <f t="shared" si="2"/>
        <v>1.0152646542524135E-2</v>
      </c>
      <c r="T14" s="11"/>
      <c r="U14" s="11"/>
      <c r="V14" s="11"/>
      <c r="W14" s="11"/>
      <c r="X14" s="11"/>
      <c r="Y14" s="14" t="e">
        <f t="shared" si="3"/>
        <v>#DIV/0!</v>
      </c>
    </row>
    <row r="15" spans="1:25" ht="15" hidden="1" thickBot="1" x14ac:dyDescent="0.35">
      <c r="A15" s="16" t="s">
        <v>88</v>
      </c>
      <c r="B15" s="12">
        <f>'Q = Infinito'!BL59</f>
        <v>577.17175404792386</v>
      </c>
      <c r="C15" s="12">
        <f>'Q = 20'!BL59</f>
        <v>603.241373524148</v>
      </c>
      <c r="D15" s="12">
        <f>'Q = 15'!BL59</f>
        <v>626.19864854577804</v>
      </c>
      <c r="E15" s="12">
        <f>'Q = 10'!BL59</f>
        <v>684.46720891431437</v>
      </c>
      <c r="F15" s="12">
        <f>'Q = 5'!BL59</f>
        <v>903.10253741429585</v>
      </c>
      <c r="G15" s="67">
        <f t="shared" si="0"/>
        <v>678.83630448929205</v>
      </c>
      <c r="H15" s="70">
        <f>'Q = Infinito'!BO59</f>
        <v>2.6210361513340353E-3</v>
      </c>
      <c r="I15" s="70">
        <f>'Q = 20'!BO59</f>
        <v>4.463684058997535E-3</v>
      </c>
      <c r="J15" s="70">
        <f>'Q = 15'!BO59</f>
        <v>6.6377850552041314E-3</v>
      </c>
      <c r="K15" s="70">
        <f>'Q = 10'!BO59</f>
        <v>1.0800867803865648E-2</v>
      </c>
      <c r="L15" s="70">
        <f>'Q = 5'!BO59</f>
        <v>1.9258585398087068E-2</v>
      </c>
      <c r="M15" s="69">
        <f t="shared" si="1"/>
        <v>8.7563916934976834E-3</v>
      </c>
      <c r="N15" s="69">
        <f>'Q = Infinito'!BP59</f>
        <v>3.1556584544263403E-3</v>
      </c>
      <c r="O15" s="69">
        <f>'Q = 20'!BP59</f>
        <v>5.3197449051219032E-3</v>
      </c>
      <c r="P15" s="69">
        <f>'Q = 15'!BP59</f>
        <v>7.9533641686076375E-3</v>
      </c>
      <c r="Q15" s="69">
        <f>'Q = 10'!BP59</f>
        <v>1.2851639032748901E-2</v>
      </c>
      <c r="R15" s="69">
        <f>'Q = 5'!BP59</f>
        <v>2.1905141438447871E-2</v>
      </c>
      <c r="S15" s="69">
        <f t="shared" si="2"/>
        <v>1.0237109599870531E-2</v>
      </c>
      <c r="T15" s="11"/>
      <c r="U15" s="11"/>
      <c r="V15" s="11"/>
      <c r="W15" s="11"/>
      <c r="X15" s="11"/>
      <c r="Y15" s="14" t="e">
        <f t="shared" si="3"/>
        <v>#DIV/0!</v>
      </c>
    </row>
    <row r="16" spans="1:25" ht="15" hidden="1" thickBot="1" x14ac:dyDescent="0.35">
      <c r="A16" s="16" t="s">
        <v>84</v>
      </c>
      <c r="B16" s="12">
        <f>'Q = Infinito'!BQ59</f>
        <v>577.77466842904437</v>
      </c>
      <c r="C16" s="12">
        <f>'Q = 20'!BQ59</f>
        <v>603.54076669636652</v>
      </c>
      <c r="D16" s="12">
        <f>'Q = 15'!BQ59</f>
        <v>626.78247205539913</v>
      </c>
      <c r="E16" s="12">
        <f>'Q = 10'!BQ59</f>
        <v>684.94430780142443</v>
      </c>
      <c r="F16" s="12">
        <f>'Q = 5'!BQ59</f>
        <v>905.36780267305676</v>
      </c>
      <c r="G16" s="67">
        <f t="shared" si="0"/>
        <v>679.68200353105817</v>
      </c>
      <c r="H16" s="70">
        <f>'Q = Infinito'!BT59</f>
        <v>3.7122538739807116E-3</v>
      </c>
      <c r="I16" s="70">
        <f>'Q = 20'!BT59</f>
        <v>4.95925211041156E-3</v>
      </c>
      <c r="J16" s="70">
        <f>'Q = 15'!BT59</f>
        <v>7.7217594498672094E-3</v>
      </c>
      <c r="K16" s="70">
        <f>'Q = 10'!BT59</f>
        <v>1.1400836439667402E-2</v>
      </c>
      <c r="L16" s="70">
        <f>'Q = 5'!BT59</f>
        <v>2.1803034923696774E-2</v>
      </c>
      <c r="M16" s="69">
        <f t="shared" si="1"/>
        <v>9.9194273595247327E-3</v>
      </c>
      <c r="N16" s="69">
        <f>'Q = Infinito'!BU59</f>
        <v>4.6504833378247625E-3</v>
      </c>
      <c r="O16" s="69">
        <f>'Q = 20'!BU59</f>
        <v>5.7128779996458304E-3</v>
      </c>
      <c r="P16" s="69">
        <f>'Q = 15'!BU59</f>
        <v>8.5150397829407334E-3</v>
      </c>
      <c r="Q16" s="69">
        <f>'Q = 10'!BU59</f>
        <v>1.3433593682100989E-2</v>
      </c>
      <c r="R16" s="69">
        <f>'Q = 5'!BU59</f>
        <v>2.544241410298485E-2</v>
      </c>
      <c r="S16" s="69">
        <f t="shared" si="2"/>
        <v>1.1550881781099434E-2</v>
      </c>
      <c r="T16" s="11"/>
      <c r="U16" s="11"/>
      <c r="V16" s="11"/>
      <c r="W16" s="11"/>
      <c r="X16" s="11"/>
      <c r="Y16" s="14" t="e">
        <f t="shared" si="3"/>
        <v>#DIV/0!</v>
      </c>
    </row>
    <row r="17" spans="1:25" ht="15" hidden="1" thickBot="1" x14ac:dyDescent="0.35">
      <c r="A17" s="17" t="s">
        <v>85</v>
      </c>
      <c r="B17" s="12">
        <f>'Q = Infinito'!BV59</f>
        <v>577.61450281583836</v>
      </c>
      <c r="C17" s="12">
        <f>'Q = 20'!BV59</f>
        <v>603.5322449388002</v>
      </c>
      <c r="D17" s="12">
        <f>'Q = 15'!BV59</f>
        <v>626.6774101868275</v>
      </c>
      <c r="E17" s="12">
        <f>'Q = 10'!BV59</f>
        <v>684.82993660461489</v>
      </c>
      <c r="F17" s="12">
        <f>'Q = 5'!BV59</f>
        <v>905.50382288950834</v>
      </c>
      <c r="G17" s="67">
        <f t="shared" si="0"/>
        <v>679.63158348711784</v>
      </c>
      <c r="H17" s="70">
        <f>'Q = Infinito'!BY59</f>
        <v>3.4558149949717202E-3</v>
      </c>
      <c r="I17" s="70">
        <f>'Q = 20'!BY59</f>
        <v>4.9456954277828282E-3</v>
      </c>
      <c r="J17" s="70">
        <f>'Q = 15'!BY59</f>
        <v>7.4920262585342328E-3</v>
      </c>
      <c r="K17" s="70">
        <f>'Q = 10'!BY59</f>
        <v>1.1274116931029343E-2</v>
      </c>
      <c r="L17" s="70">
        <f>'Q = 5'!BY59</f>
        <v>2.1952082666222419E-2</v>
      </c>
      <c r="M17" s="69">
        <f t="shared" si="1"/>
        <v>9.8239472557081105E-3</v>
      </c>
      <c r="N17" s="69">
        <f>'Q = Infinito'!BZ59</f>
        <v>4.5066755969612408E-3</v>
      </c>
      <c r="O17" s="69">
        <f>'Q = 20'!BZ59</f>
        <v>5.7457097291992122E-3</v>
      </c>
      <c r="P17" s="69">
        <f>'Q = 15'!BZ59</f>
        <v>8.4560816742348961E-3</v>
      </c>
      <c r="Q17" s="69">
        <f>'Q = 10'!BZ59</f>
        <v>1.3461867026959775E-2</v>
      </c>
      <c r="R17" s="69">
        <f>'Q = 5'!BZ59</f>
        <v>2.5432249604135076E-2</v>
      </c>
      <c r="S17" s="69">
        <f t="shared" si="2"/>
        <v>1.1520516726298041E-2</v>
      </c>
      <c r="T17" s="11"/>
      <c r="U17" s="11"/>
      <c r="V17" s="11"/>
      <c r="W17" s="11"/>
      <c r="X17" s="11"/>
      <c r="Y17" s="14" t="e">
        <f t="shared" si="3"/>
        <v>#DIV/0!</v>
      </c>
    </row>
    <row r="18" spans="1:25" ht="15" hidden="1" thickBot="1" x14ac:dyDescent="0.35">
      <c r="A18" s="17" t="s">
        <v>86</v>
      </c>
      <c r="B18" s="12">
        <f>'Q = Infinito'!CA59</f>
        <v>577.46714271659926</v>
      </c>
      <c r="C18" s="12">
        <f>'Q = 20'!CA59</f>
        <v>603.550832112482</v>
      </c>
      <c r="D18" s="12">
        <f>'Q = 15'!CA59</f>
        <v>626.73190835264029</v>
      </c>
      <c r="E18" s="12">
        <f>'Q = 10'!CA59</f>
        <v>685.04407276277595</v>
      </c>
      <c r="F18" s="12">
        <f>'Q = 5'!CA59</f>
        <v>905.03378324767175</v>
      </c>
      <c r="G18" s="67">
        <f t="shared" si="0"/>
        <v>679.56554783843387</v>
      </c>
      <c r="H18" s="70">
        <f>'Q = Infinito'!CD59</f>
        <v>3.1754456873523081E-3</v>
      </c>
      <c r="I18" s="70">
        <f>'Q = 20'!CD59</f>
        <v>4.9807073613879196E-3</v>
      </c>
      <c r="J18" s="70">
        <f>'Q = 15'!CD59</f>
        <v>7.5950633228865586E-3</v>
      </c>
      <c r="K18" s="70">
        <f>'Q = 10'!CD59</f>
        <v>1.1548320450751128E-2</v>
      </c>
      <c r="L18" s="70">
        <f>'Q = 5'!CD59</f>
        <v>2.1444913200674581E-2</v>
      </c>
      <c r="M18" s="69">
        <f t="shared" si="1"/>
        <v>9.7488900046104991E-3</v>
      </c>
      <c r="N18" s="69">
        <f>'Q = Infinito'!CE59</f>
        <v>4.331415717729087E-3</v>
      </c>
      <c r="O18" s="69">
        <f>'Q = 20'!CE59</f>
        <v>5.6711978348928651E-3</v>
      </c>
      <c r="P18" s="69">
        <f>'Q = 15'!CE59</f>
        <v>8.4602004235682579E-3</v>
      </c>
      <c r="Q18" s="69">
        <f>'Q = 10'!CE59</f>
        <v>1.352330331377781E-2</v>
      </c>
      <c r="R18" s="69">
        <f>'Q = 5'!CE59</f>
        <v>2.5235564286956565E-2</v>
      </c>
      <c r="S18" s="69">
        <f t="shared" si="2"/>
        <v>1.1444336315384915E-2</v>
      </c>
      <c r="T18" s="11"/>
      <c r="U18" s="11"/>
      <c r="V18" s="11"/>
      <c r="W18" s="11"/>
      <c r="X18" s="11"/>
      <c r="Y18" s="14" t="e">
        <f t="shared" si="3"/>
        <v>#DIV/0!</v>
      </c>
    </row>
    <row r="19" spans="1:25" ht="15" hidden="1" thickBot="1" x14ac:dyDescent="0.35">
      <c r="A19" t="s">
        <v>87</v>
      </c>
      <c r="B19" s="12">
        <f>'Q = Infinito'!CF59</f>
        <v>577.47546500306498</v>
      </c>
      <c r="C19" s="12">
        <f>'Q = 20'!CF59</f>
        <v>603.66470132231132</v>
      </c>
      <c r="D19" s="12">
        <f>'Q = 15'!CF59</f>
        <v>626.93540140577886</v>
      </c>
      <c r="E19" s="12">
        <f>'Q = 10'!CF59</f>
        <v>684.78961912652517</v>
      </c>
      <c r="F19" s="12">
        <f>'Q = 5'!CF59</f>
        <v>906.33599666721807</v>
      </c>
      <c r="G19" s="67">
        <f t="shared" si="0"/>
        <v>679.8402367049797</v>
      </c>
      <c r="H19" s="70">
        <f>'Q = Infinito'!CI59</f>
        <v>3.2353203339425657E-3</v>
      </c>
      <c r="I19" s="70">
        <f>'Q = 20'!CI59</f>
        <v>5.1502872886897135E-3</v>
      </c>
      <c r="J19" s="70">
        <f>'Q = 15'!CI59</f>
        <v>7.9697817575404631E-3</v>
      </c>
      <c r="K19" s="70">
        <f>'Q = 10'!CI59</f>
        <v>1.1171978632939367E-2</v>
      </c>
      <c r="L19" s="70">
        <f>'Q = 5'!CI59</f>
        <v>2.284856753600057E-2</v>
      </c>
      <c r="M19" s="69">
        <f t="shared" si="1"/>
        <v>1.0075187109822536E-2</v>
      </c>
      <c r="N19" s="69">
        <f>'Q = Infinito'!CJ59</f>
        <v>4.147542359468904E-3</v>
      </c>
      <c r="O19" s="69">
        <f>'Q = 20'!CJ59</f>
        <v>5.7941523819065423E-3</v>
      </c>
      <c r="P19" s="69">
        <f>'Q = 15'!CJ59</f>
        <v>8.5851933793962259E-3</v>
      </c>
      <c r="Q19" s="69">
        <f>'Q = 10'!CJ59</f>
        <v>1.3499915818539534E-2</v>
      </c>
      <c r="R19" s="69">
        <f>'Q = 5'!CJ59</f>
        <v>2.5977163707887701E-2</v>
      </c>
      <c r="S19" s="69">
        <f t="shared" si="2"/>
        <v>1.1600793529439782E-2</v>
      </c>
      <c r="T19" s="11"/>
      <c r="U19" s="11"/>
      <c r="V19" s="11"/>
      <c r="W19" s="11"/>
      <c r="X19" s="11"/>
      <c r="Y19" s="14" t="e">
        <f t="shared" si="3"/>
        <v>#DIV/0!</v>
      </c>
    </row>
    <row r="20" spans="1:25" ht="15" hidden="1" thickBot="1" x14ac:dyDescent="0.35">
      <c r="A20" s="65" t="s">
        <v>96</v>
      </c>
      <c r="B20" s="12">
        <f>'Q = Infinito'!CK59</f>
        <v>577.06207059587371</v>
      </c>
      <c r="C20" s="12">
        <f>'Q = 20'!CK59</f>
        <v>602.91591481195712</v>
      </c>
      <c r="D20" s="12">
        <f>'Q = 15'!CK59</f>
        <v>626.23139138959425</v>
      </c>
      <c r="E20" s="12">
        <f>'Q = 10'!CK59</f>
        <v>684.42759759496516</v>
      </c>
      <c r="F20" s="12">
        <f>'Q = 5'!CK59</f>
        <v>902.70676565590588</v>
      </c>
      <c r="G20" s="67">
        <f t="shared" si="0"/>
        <v>678.66874800965923</v>
      </c>
      <c r="H20" s="70">
        <f>'Q = Infinito'!CN59</f>
        <v>2.4350744067176727E-3</v>
      </c>
      <c r="I20" s="70">
        <f>'Q = 20'!CN59</f>
        <v>3.9728678901025946E-3</v>
      </c>
      <c r="J20" s="70">
        <f>'Q = 15'!CN59</f>
        <v>6.6564519289673534E-3</v>
      </c>
      <c r="K20" s="70">
        <f>'Q = 10'!CN59</f>
        <v>1.0764686232310593E-2</v>
      </c>
      <c r="L20" s="70">
        <f>'Q = 5'!CN59</f>
        <v>1.8833503821128032E-2</v>
      </c>
      <c r="M20" s="69">
        <f t="shared" si="1"/>
        <v>8.5325168558452492E-3</v>
      </c>
      <c r="N20" s="69">
        <f>'Q = Infinito'!CO59</f>
        <v>3.1713987314421189E-3</v>
      </c>
      <c r="O20" s="69">
        <f>'Q = 20'!CO59</f>
        <v>4.6478317176209477E-3</v>
      </c>
      <c r="P20" s="69">
        <f>'Q = 15'!CO59</f>
        <v>7.379364426890178E-3</v>
      </c>
      <c r="Q20" s="69">
        <f>'Q = 10'!CO59</f>
        <v>1.2038810427856109E-2</v>
      </c>
      <c r="R20" s="69">
        <f>'Q = 5'!CO59</f>
        <v>2.1245771652330051E-2</v>
      </c>
      <c r="S20" s="69">
        <f t="shared" si="2"/>
        <v>9.696635391227882E-3</v>
      </c>
      <c r="T20" s="11"/>
      <c r="U20" s="11"/>
      <c r="V20" s="11"/>
      <c r="W20" s="11"/>
      <c r="X20" s="11"/>
      <c r="Y20" s="14" t="e">
        <f t="shared" ref="Y20:Y29" si="6">AVERAGE(T20:X20)</f>
        <v>#DIV/0!</v>
      </c>
    </row>
    <row r="21" spans="1:25" ht="15" hidden="1" thickBot="1" x14ac:dyDescent="0.35">
      <c r="A21" s="65" t="s">
        <v>97</v>
      </c>
      <c r="B21" s="12">
        <f>'Q = Infinito'!CP59</f>
        <v>577.05218508382325</v>
      </c>
      <c r="C21" s="12">
        <f>'Q = 20'!CP59</f>
        <v>603.20670668832065</v>
      </c>
      <c r="D21" s="12">
        <f>'Q = 15'!CP59</f>
        <v>626.14495584467261</v>
      </c>
      <c r="E21" s="12">
        <f>'Q = 10'!CP59</f>
        <v>684.10865431190473</v>
      </c>
      <c r="F21" s="12">
        <f>'Q = 5'!CP59</f>
        <v>902.23549803395122</v>
      </c>
      <c r="G21" s="67">
        <f t="shared" si="0"/>
        <v>678.54959999253458</v>
      </c>
      <c r="H21" s="70">
        <f>'Q = Infinito'!CS59</f>
        <v>2.4228317148114547E-3</v>
      </c>
      <c r="I21" s="70">
        <f>'Q = 20'!CS59</f>
        <v>4.4252040263043739E-3</v>
      </c>
      <c r="J21" s="70">
        <f>'Q = 15'!CS59</f>
        <v>6.5512485103289162E-3</v>
      </c>
      <c r="K21" s="70">
        <f>'Q = 10'!CS59</f>
        <v>1.0248597631476165E-2</v>
      </c>
      <c r="L21" s="70">
        <f>'Q = 5'!CS59</f>
        <v>1.8263314744297158E-2</v>
      </c>
      <c r="M21" s="69">
        <f t="shared" si="1"/>
        <v>8.3822393254436127E-3</v>
      </c>
      <c r="N21" s="69">
        <f>'Q = Infinito'!CT59</f>
        <v>3.0949738132003486E-3</v>
      </c>
      <c r="O21" s="69">
        <f>'Q = 20'!CT59</f>
        <v>4.8073619197334088E-3</v>
      </c>
      <c r="P21" s="69">
        <f>'Q = 15'!CT59</f>
        <v>7.2728813131139091E-3</v>
      </c>
      <c r="Q21" s="69">
        <f>'Q = 10'!CT59</f>
        <v>1.2174723187974556E-2</v>
      </c>
      <c r="R21" s="69">
        <f>'Q = 5'!CT59</f>
        <v>2.1039052500058147E-2</v>
      </c>
      <c r="S21" s="69">
        <f t="shared" si="2"/>
        <v>9.6777985468160747E-3</v>
      </c>
      <c r="T21" s="11"/>
      <c r="U21" s="11"/>
      <c r="V21" s="11"/>
      <c r="W21" s="11"/>
      <c r="X21" s="11"/>
      <c r="Y21" s="14" t="e">
        <f t="shared" si="6"/>
        <v>#DIV/0!</v>
      </c>
    </row>
    <row r="22" spans="1:25" ht="15" hidden="1" thickBot="1" x14ac:dyDescent="0.35">
      <c r="A22" s="65" t="s">
        <v>98</v>
      </c>
      <c r="B22" s="12">
        <f>'Q = Infinito'!CU59</f>
        <v>577.03441637761523</v>
      </c>
      <c r="C22" s="12">
        <f>'Q = 20'!CU59</f>
        <v>603.10295328227187</v>
      </c>
      <c r="D22" s="12">
        <f>'Q = 15'!CU59</f>
        <v>625.9967482212644</v>
      </c>
      <c r="E22" s="12">
        <f>'Q = 10'!CU59</f>
        <v>684.26994683124667</v>
      </c>
      <c r="F22" s="12">
        <f>'Q = 5'!CU59</f>
        <v>901.9866171757385</v>
      </c>
      <c r="G22" s="67">
        <f t="shared" si="0"/>
        <v>678.47813637762738</v>
      </c>
      <c r="H22" s="70">
        <f>'Q = Infinito'!CX59</f>
        <v>2.3945577540106645E-3</v>
      </c>
      <c r="I22" s="70">
        <f>'Q = 20'!CX59</f>
        <v>4.2679722172614546E-3</v>
      </c>
      <c r="J22" s="70">
        <f>'Q = 15'!CX59</f>
        <v>6.3307800266124356E-3</v>
      </c>
      <c r="K22" s="70">
        <f>'Q = 10'!CX59</f>
        <v>1.0562611279585927E-2</v>
      </c>
      <c r="L22" s="70">
        <f>'Q = 5'!CX59</f>
        <v>1.8008969856650965E-2</v>
      </c>
      <c r="M22" s="69">
        <f t="shared" si="1"/>
        <v>8.3129782268242889E-3</v>
      </c>
      <c r="N22" s="69">
        <f>'Q = Infinito'!CY59</f>
        <v>2.9609724793370632E-3</v>
      </c>
      <c r="O22" s="69">
        <f>'Q = 20'!CY59</f>
        <v>4.6881441897151533E-3</v>
      </c>
      <c r="P22" s="69">
        <f>'Q = 15'!CY59</f>
        <v>7.1404097918706189E-3</v>
      </c>
      <c r="Q22" s="69">
        <f>'Q = 10'!CY59</f>
        <v>1.2180405320825097E-2</v>
      </c>
      <c r="R22" s="69">
        <f>'Q = 5'!CY59</f>
        <v>2.0987476846746154E-2</v>
      </c>
      <c r="S22" s="69">
        <f t="shared" si="2"/>
        <v>9.5914817256988159E-3</v>
      </c>
      <c r="T22" s="11"/>
      <c r="U22" s="11"/>
      <c r="V22" s="11"/>
      <c r="W22" s="11"/>
      <c r="X22" s="11"/>
      <c r="Y22" s="14" t="e">
        <f t="shared" si="6"/>
        <v>#DIV/0!</v>
      </c>
    </row>
    <row r="23" spans="1:25" ht="15" hidden="1" thickBot="1" x14ac:dyDescent="0.35">
      <c r="A23" s="65" t="s">
        <v>99</v>
      </c>
      <c r="B23" s="12">
        <f>'Q = Infinito'!CZ59</f>
        <v>577.02094149130255</v>
      </c>
      <c r="C23" s="12">
        <f>'Q = 20'!CZ59</f>
        <v>603.10776207277195</v>
      </c>
      <c r="D23" s="12">
        <f>'Q = 15'!CZ59</f>
        <v>625.89919379788751</v>
      </c>
      <c r="E23" s="12">
        <f>'Q = 10'!CZ59</f>
        <v>684.04767231165442</v>
      </c>
      <c r="F23" s="12">
        <f>'Q = 5'!CZ59</f>
        <v>902.29165218282208</v>
      </c>
      <c r="G23" s="67">
        <f t="shared" si="0"/>
        <v>678.47344437128766</v>
      </c>
      <c r="H23" s="70">
        <f>'Q = Infinito'!DC59</f>
        <v>2.3736280676165495E-3</v>
      </c>
      <c r="I23" s="70">
        <f>'Q = 20'!DC59</f>
        <v>4.2676068886225889E-3</v>
      </c>
      <c r="J23" s="70">
        <f>'Q = 15'!DC59</f>
        <v>6.1822650553060724E-3</v>
      </c>
      <c r="K23" s="70">
        <f>'Q = 10'!DC59</f>
        <v>1.0173192464952468E-2</v>
      </c>
      <c r="L23" s="70">
        <f>'Q = 5'!DC59</f>
        <v>1.8354388326313233E-2</v>
      </c>
      <c r="M23" s="69">
        <f t="shared" si="1"/>
        <v>8.270216160562182E-3</v>
      </c>
      <c r="N23" s="69">
        <f>'Q = Infinito'!DD59</f>
        <v>3.0970732229035442E-3</v>
      </c>
      <c r="O23" s="69">
        <f>'Q = 20'!DD59</f>
        <v>4.7328907983609251E-3</v>
      </c>
      <c r="P23" s="69">
        <f>'Q = 15'!DD59</f>
        <v>7.0866434485534766E-3</v>
      </c>
      <c r="Q23" s="69">
        <f>'Q = 10'!DD59</f>
        <v>1.1824546635649054E-2</v>
      </c>
      <c r="R23" s="69">
        <f>'Q = 5'!DD59</f>
        <v>2.1046253983149112E-2</v>
      </c>
      <c r="S23" s="69">
        <f t="shared" si="2"/>
        <v>9.5574816177232229E-3</v>
      </c>
      <c r="T23" s="11"/>
      <c r="U23" s="11"/>
      <c r="V23" s="11"/>
      <c r="W23" s="11"/>
      <c r="X23" s="11"/>
      <c r="Y23" s="14" t="e">
        <f t="shared" si="6"/>
        <v>#DIV/0!</v>
      </c>
    </row>
    <row r="24" spans="1:25" ht="15" hidden="1" thickBot="1" x14ac:dyDescent="0.35">
      <c r="A24" s="65" t="s">
        <v>100</v>
      </c>
      <c r="B24" s="12">
        <f>'Q = Infinito'!DE59</f>
        <v>576.9822067666131</v>
      </c>
      <c r="C24" s="12">
        <f>'Q = 20'!DE59</f>
        <v>603.17408956405325</v>
      </c>
      <c r="D24" s="12">
        <f>'Q = 15'!DE59</f>
        <v>625.89923463625996</v>
      </c>
      <c r="E24" s="12">
        <f>'Q = 10'!DE59</f>
        <v>684.15225775625311</v>
      </c>
      <c r="F24" s="12">
        <f>'Q = 5'!DE59</f>
        <v>902.41383807688555</v>
      </c>
      <c r="G24" s="67">
        <f t="shared" si="0"/>
        <v>678.52432536001299</v>
      </c>
      <c r="H24" s="70">
        <f>'Q = Infinito'!DH59</f>
        <v>2.3142392739780131E-3</v>
      </c>
      <c r="I24" s="70">
        <f>'Q = 20'!DH59</f>
        <v>4.3707432033641041E-3</v>
      </c>
      <c r="J24" s="70">
        <f>'Q = 15'!DH59</f>
        <v>6.1786171104503624E-3</v>
      </c>
      <c r="K24" s="70">
        <f>'Q = 10'!DH59</f>
        <v>1.0272661609958451E-2</v>
      </c>
      <c r="L24" s="70">
        <f>'Q = 5'!DH59</f>
        <v>1.8503615670854231E-2</v>
      </c>
      <c r="M24" s="69">
        <f t="shared" si="1"/>
        <v>8.3279753737210329E-3</v>
      </c>
      <c r="N24" s="69">
        <f>'Q = Infinito'!DI59</f>
        <v>3.071577443099213E-3</v>
      </c>
      <c r="O24" s="69">
        <f>'Q = 20'!DI59</f>
        <v>4.7993504907397483E-3</v>
      </c>
      <c r="P24" s="69">
        <f>'Q = 15'!DI59</f>
        <v>7.102413768014436E-3</v>
      </c>
      <c r="Q24" s="69">
        <f>'Q = 10'!DI59</f>
        <v>1.1939521305869946E-2</v>
      </c>
      <c r="R24" s="69">
        <f>'Q = 5'!DI59</f>
        <v>2.1080019502841812E-2</v>
      </c>
      <c r="S24" s="69">
        <f t="shared" si="2"/>
        <v>9.598576502113031E-3</v>
      </c>
      <c r="T24" s="11"/>
      <c r="U24" s="11"/>
      <c r="V24" s="11"/>
      <c r="W24" s="11"/>
      <c r="X24" s="11"/>
      <c r="Y24" s="14" t="e">
        <f t="shared" si="6"/>
        <v>#DIV/0!</v>
      </c>
    </row>
    <row r="25" spans="1:25" ht="15" hidden="1" thickBot="1" x14ac:dyDescent="0.35">
      <c r="A25" s="65" t="s">
        <v>101</v>
      </c>
      <c r="B25" s="12">
        <f>'Q = Infinito'!DJ59</f>
        <v>576.98260415623656</v>
      </c>
      <c r="C25" s="12">
        <f>'Q = 20'!DJ59</f>
        <v>603.02656549187009</v>
      </c>
      <c r="D25" s="12">
        <f>'Q = 15'!DJ59</f>
        <v>625.59507173439613</v>
      </c>
      <c r="E25" s="12">
        <f>'Q = 10'!DJ59</f>
        <v>683.81206809438174</v>
      </c>
      <c r="F25" s="12">
        <f>'Q = 5'!DJ59</f>
        <v>901.8816534880807</v>
      </c>
      <c r="G25" s="67">
        <f t="shared" si="0"/>
        <v>678.25959259299304</v>
      </c>
      <c r="H25" s="70">
        <f>'Q = Infinito'!DM59</f>
        <v>2.3032375486405948E-3</v>
      </c>
      <c r="I25" s="70">
        <f>'Q = 20'!DM59</f>
        <v>4.1357598066624653E-3</v>
      </c>
      <c r="J25" s="70">
        <f>'Q = 15'!DM59</f>
        <v>5.7148801570631536E-3</v>
      </c>
      <c r="K25" s="70">
        <f>'Q = 10'!DM59</f>
        <v>9.8358330535817853E-3</v>
      </c>
      <c r="L25" s="70">
        <f>'Q = 5'!DM59</f>
        <v>1.7981265717952999E-2</v>
      </c>
      <c r="M25" s="69">
        <f t="shared" si="1"/>
        <v>7.9941952567802003E-3</v>
      </c>
      <c r="N25" s="69">
        <f>'Q = Infinito'!DN59</f>
        <v>2.6121901088696528E-3</v>
      </c>
      <c r="O25" s="69">
        <f>'Q = 20'!DN59</f>
        <v>4.70043387224318E-3</v>
      </c>
      <c r="P25" s="69">
        <f>'Q = 15'!DN59</f>
        <v>6.3708291911938313E-3</v>
      </c>
      <c r="Q25" s="69">
        <f>'Q = 10'!DN59</f>
        <v>1.1795702319304437E-2</v>
      </c>
      <c r="R25" s="69">
        <f>'Q = 5'!DN59</f>
        <v>2.0054844428465422E-2</v>
      </c>
      <c r="S25" s="69">
        <f t="shared" si="2"/>
        <v>9.1067999840153038E-3</v>
      </c>
      <c r="T25" s="11"/>
      <c r="U25" s="11"/>
      <c r="V25" s="11"/>
      <c r="W25" s="11"/>
      <c r="X25" s="11"/>
      <c r="Y25" s="14" t="e">
        <f t="shared" si="6"/>
        <v>#DIV/0!</v>
      </c>
    </row>
    <row r="26" spans="1:25" ht="15" hidden="1" thickBot="1" x14ac:dyDescent="0.35">
      <c r="A26" s="65" t="s">
        <v>102</v>
      </c>
      <c r="B26" s="12">
        <f>'Q = Infinito'!DO59</f>
        <v>577.03321978015447</v>
      </c>
      <c r="C26" s="12">
        <f>'Q = 20'!DO59</f>
        <v>603.0196955245118</v>
      </c>
      <c r="D26" s="12">
        <f>'Q = 15'!DO59</f>
        <v>625.47954516042353</v>
      </c>
      <c r="E26" s="12">
        <f>'Q = 10'!DO59</f>
        <v>683.71180113050309</v>
      </c>
      <c r="F26" s="12">
        <f>'Q = 5'!DO59</f>
        <v>902.21317288085834</v>
      </c>
      <c r="G26" s="67">
        <f t="shared" si="0"/>
        <v>678.29148689529029</v>
      </c>
      <c r="H26" s="70">
        <f>'Q = Infinito'!DR59</f>
        <v>2.3873129990411306E-3</v>
      </c>
      <c r="I26" s="70">
        <f>'Q = 20'!DR59</f>
        <v>4.1243969739417101E-3</v>
      </c>
      <c r="J26" s="70">
        <f>'Q = 15'!DR59</f>
        <v>5.5180134546647117E-3</v>
      </c>
      <c r="K26" s="70">
        <f>'Q = 10'!DR59</f>
        <v>9.7274277338201872E-3</v>
      </c>
      <c r="L26" s="70">
        <f>'Q = 5'!DR59</f>
        <v>1.8348994767103586E-2</v>
      </c>
      <c r="M26" s="69">
        <f t="shared" si="1"/>
        <v>8.0212291857142647E-3</v>
      </c>
      <c r="N26" s="69">
        <f>'Q = Infinito'!DS59</f>
        <v>2.7488735285611937E-3</v>
      </c>
      <c r="O26" s="69">
        <f>'Q = 20'!DS59</f>
        <v>4.5688889554248348E-3</v>
      </c>
      <c r="P26" s="69">
        <f>'Q = 15'!DS59</f>
        <v>6.2382400391381805E-3</v>
      </c>
      <c r="Q26" s="69">
        <f>'Q = 10'!DS59</f>
        <v>1.1602076475636434E-2</v>
      </c>
      <c r="R26" s="69">
        <f>'Q = 5'!DS59</f>
        <v>2.0378517369300502E-2</v>
      </c>
      <c r="S26" s="69">
        <f t="shared" si="2"/>
        <v>9.1073192736122292E-3</v>
      </c>
      <c r="T26" s="11"/>
      <c r="U26" s="11"/>
      <c r="V26" s="11"/>
      <c r="W26" s="11"/>
      <c r="X26" s="11"/>
      <c r="Y26" s="14" t="e">
        <f t="shared" si="6"/>
        <v>#DIV/0!</v>
      </c>
    </row>
    <row r="27" spans="1:25" ht="15" hidden="1" thickBot="1" x14ac:dyDescent="0.35">
      <c r="A27" s="65" t="s">
        <v>103</v>
      </c>
      <c r="B27" s="12">
        <f>'Q = Infinito'!DT59</f>
        <v>576.90144319007834</v>
      </c>
      <c r="C27" s="12">
        <f>'Q = 20'!DT59</f>
        <v>603.33296577960812</v>
      </c>
      <c r="D27" s="12">
        <f>'Q = 15'!DT59</f>
        <v>625.74306992508014</v>
      </c>
      <c r="E27" s="12">
        <f>'Q = 10'!DT59</f>
        <v>684.01909175766809</v>
      </c>
      <c r="F27" s="12">
        <f>'Q = 5'!DT59</f>
        <v>902.53890359217451</v>
      </c>
      <c r="G27" s="67">
        <f t="shared" si="0"/>
        <v>678.50709484892172</v>
      </c>
      <c r="H27" s="70">
        <f>'Q = Infinito'!DW59</f>
        <v>2.165778006145729E-3</v>
      </c>
      <c r="I27" s="70">
        <f>'Q = 20'!DW59</f>
        <v>4.6026963028414072E-3</v>
      </c>
      <c r="J27" s="70">
        <f>'Q = 15'!DW59</f>
        <v>5.9291280783129461E-3</v>
      </c>
      <c r="K27" s="70">
        <f>'Q = 10'!DW59</f>
        <v>1.0204429960947876E-2</v>
      </c>
      <c r="L27" s="70">
        <f>'Q = 5'!DW59</f>
        <v>1.8691804000909085E-2</v>
      </c>
      <c r="M27" s="69">
        <f t="shared" si="1"/>
        <v>8.3187672698314084E-3</v>
      </c>
      <c r="N27" s="69">
        <f>'Q = Infinito'!DX59</f>
        <v>2.5832466432246545E-3</v>
      </c>
      <c r="O27" s="69">
        <f>'Q = 20'!DX59</f>
        <v>4.8111653286584894E-3</v>
      </c>
      <c r="P27" s="69">
        <f>'Q = 15'!DX59</f>
        <v>6.5736279818271572E-3</v>
      </c>
      <c r="Q27" s="69">
        <f>'Q = 10'!DX59</f>
        <v>1.1886061630933488E-2</v>
      </c>
      <c r="R27" s="69">
        <f>'Q = 5'!DX59</f>
        <v>2.039854980794115E-2</v>
      </c>
      <c r="S27" s="69">
        <f t="shared" si="2"/>
        <v>9.2505302785169888E-3</v>
      </c>
      <c r="T27" s="11"/>
      <c r="U27" s="11"/>
      <c r="V27" s="11"/>
      <c r="W27" s="11"/>
      <c r="X27" s="11"/>
      <c r="Y27" s="14" t="e">
        <f t="shared" si="6"/>
        <v>#DIV/0!</v>
      </c>
    </row>
    <row r="28" spans="1:25" ht="15" hidden="1" thickBot="1" x14ac:dyDescent="0.35">
      <c r="A28" s="65" t="s">
        <v>104</v>
      </c>
      <c r="B28" s="12">
        <f>'Q = Infinito'!DY59</f>
        <v>576.77151177130736</v>
      </c>
      <c r="C28" s="12">
        <f>'Q = 20'!DY59</f>
        <v>603.1876288026059</v>
      </c>
      <c r="D28" s="12">
        <f>'Q = 15'!DY59</f>
        <v>625.86127442906729</v>
      </c>
      <c r="E28" s="12">
        <f>'Q = 10'!DY59</f>
        <v>684.23139238993133</v>
      </c>
      <c r="F28" s="12">
        <f>'Q = 5'!DY59</f>
        <v>903.05910425691843</v>
      </c>
      <c r="G28" s="67">
        <f t="shared" si="0"/>
        <v>678.62218232996611</v>
      </c>
      <c r="H28" s="70">
        <f>'Q = Infinito'!EB59</f>
        <v>1.9586920805124181E-3</v>
      </c>
      <c r="I28" s="70">
        <f>'Q = 20'!EB59</f>
        <v>4.3891974875654065E-3</v>
      </c>
      <c r="J28" s="70">
        <f>'Q = 15'!EB59</f>
        <v>6.0971354804688844E-3</v>
      </c>
      <c r="K28" s="70">
        <f>'Q = 10'!EB59</f>
        <v>1.0448156759220886E-2</v>
      </c>
      <c r="L28" s="70">
        <f>'Q = 5'!EB59</f>
        <v>1.927039626415597E-2</v>
      </c>
      <c r="M28" s="69">
        <f t="shared" si="1"/>
        <v>8.4327156143847136E-3</v>
      </c>
      <c r="N28" s="69">
        <f>'Q = Infinito'!EC59</f>
        <v>2.5183193947458426E-3</v>
      </c>
      <c r="O28" s="69">
        <f>'Q = 20'!EC59</f>
        <v>4.7446759636422644E-3</v>
      </c>
      <c r="P28" s="69">
        <f>'Q = 15'!EC59</f>
        <v>6.8423072660930449E-3</v>
      </c>
      <c r="Q28" s="69">
        <f>'Q = 10'!EC59</f>
        <v>1.2081729575442807E-2</v>
      </c>
      <c r="R28" s="69">
        <f>'Q = 5'!EC59</f>
        <v>2.0809452202250212E-2</v>
      </c>
      <c r="S28" s="69">
        <f t="shared" si="2"/>
        <v>9.3992968804348341E-3</v>
      </c>
      <c r="T28" s="11"/>
      <c r="U28" s="11"/>
      <c r="V28" s="11"/>
      <c r="W28" s="11"/>
      <c r="X28" s="11"/>
      <c r="Y28" s="14" t="e">
        <f t="shared" si="6"/>
        <v>#DIV/0!</v>
      </c>
    </row>
    <row r="29" spans="1:25" ht="15" hidden="1" thickBot="1" x14ac:dyDescent="0.35">
      <c r="A29" s="65" t="s">
        <v>105</v>
      </c>
      <c r="B29" s="12">
        <f>'Q = Infinito'!ED59</f>
        <v>576.63916169287006</v>
      </c>
      <c r="C29" s="12">
        <f>'Q = 20'!ED59</f>
        <v>603.20927424549961</v>
      </c>
      <c r="D29" s="12">
        <f>'Q = 15'!ED59</f>
        <v>625.95463516780762</v>
      </c>
      <c r="E29" s="12">
        <f>'Q = 10'!ED59</f>
        <v>684.44529087994829</v>
      </c>
      <c r="F29" s="12">
        <f>'Q = 5'!ED59</f>
        <v>902.1425429680296</v>
      </c>
      <c r="G29" s="67">
        <f t="shared" si="0"/>
        <v>678.47818099083111</v>
      </c>
      <c r="H29" s="70">
        <f>'Q = Infinito'!EG59</f>
        <v>1.7413482407188112E-3</v>
      </c>
      <c r="I29" s="70">
        <f>'Q = 20'!EG59</f>
        <v>4.4213330647754978E-3</v>
      </c>
      <c r="J29" s="70">
        <f>'Q = 15'!EG59</f>
        <v>6.2395572674161385E-3</v>
      </c>
      <c r="K29" s="70">
        <f>'Q = 10'!EG59</f>
        <v>1.0825186743225305E-2</v>
      </c>
      <c r="L29" s="70">
        <f>'Q = 5'!EG59</f>
        <v>1.8232816107006843E-2</v>
      </c>
      <c r="M29" s="69">
        <f t="shared" si="1"/>
        <v>8.2920482846285202E-3</v>
      </c>
      <c r="N29" s="69">
        <f>'Q = Infinito'!EH59</f>
        <v>2.424687394875918E-3</v>
      </c>
      <c r="O29" s="69">
        <f>'Q = 20'!EH59</f>
        <v>4.7315687108467853E-3</v>
      </c>
      <c r="P29" s="69">
        <f>'Q = 15'!EH59</f>
        <v>6.7590966839273731E-3</v>
      </c>
      <c r="Q29" s="69">
        <f>'Q = 10'!EH59</f>
        <v>1.214322682085826E-2</v>
      </c>
      <c r="R29" s="69">
        <f>'Q = 5'!EH59</f>
        <v>2.0456301708938567E-2</v>
      </c>
      <c r="S29" s="69">
        <f t="shared" si="2"/>
        <v>9.3029762638893818E-3</v>
      </c>
      <c r="T29" s="11"/>
      <c r="U29" s="11"/>
      <c r="V29" s="11"/>
      <c r="W29" s="11"/>
      <c r="X29" s="11"/>
      <c r="Y29" s="14" t="e">
        <f t="shared" si="6"/>
        <v>#DIV/0!</v>
      </c>
    </row>
    <row r="30" spans="1:25" ht="15" hidden="1" thickBot="1" x14ac:dyDescent="0.35">
      <c r="A30" s="65" t="s">
        <v>106</v>
      </c>
      <c r="B30" s="12">
        <f>'Q = Infinito'!EI59</f>
        <v>577.20937343674711</v>
      </c>
      <c r="C30" s="12">
        <f>'Q = 20'!EI59</f>
        <v>603.31386789548037</v>
      </c>
      <c r="D30" s="12">
        <f>'Q = 15'!EI59</f>
        <v>625.33330968034545</v>
      </c>
      <c r="E30" s="12">
        <f>'Q = 10'!EI59</f>
        <v>685.05281368735075</v>
      </c>
      <c r="F30" s="12">
        <f>'Q = 5'!EI59</f>
        <v>901.20123232855656</v>
      </c>
      <c r="G30" s="67">
        <f t="shared" si="0"/>
        <v>678.42211940569609</v>
      </c>
      <c r="H30" s="70">
        <f>'Q = Infinito'!EL59</f>
        <v>2.6808443253061114E-3</v>
      </c>
      <c r="I30" s="70">
        <f>'Q = 20'!EL59</f>
        <v>4.5383401152625817E-3</v>
      </c>
      <c r="J30" s="70">
        <f>'Q = 15'!EL59</f>
        <v>5.2859605305537512E-3</v>
      </c>
      <c r="K30" s="70">
        <f>'Q = 10'!EL59</f>
        <v>1.1631426552340935E-2</v>
      </c>
      <c r="L30" s="70">
        <f>'Q = 5'!EL59</f>
        <v>1.7328849319531263E-2</v>
      </c>
      <c r="M30" s="69">
        <f t="shared" si="1"/>
        <v>8.2930841685989291E-3</v>
      </c>
      <c r="N30" s="69">
        <f>'Q = Infinito'!EM59</f>
        <v>3.6231554452394524E-3</v>
      </c>
      <c r="O30" s="69">
        <f>'Q = 20'!EM59</f>
        <v>4.8840093236125273E-3</v>
      </c>
      <c r="P30" s="69">
        <f>'Q = 15'!EM59</f>
        <v>6.3436214782304767E-3</v>
      </c>
      <c r="Q30" s="69">
        <f>'Q = 10'!EM59</f>
        <v>1.350392161186602E-2</v>
      </c>
      <c r="R30" s="69">
        <f>'Q = 5'!EM59</f>
        <v>2.0335206699227292E-2</v>
      </c>
      <c r="S30" s="69">
        <f t="shared" si="2"/>
        <v>9.7379829116351537E-3</v>
      </c>
      <c r="T30" s="11"/>
      <c r="U30" s="11"/>
      <c r="V30" s="11"/>
      <c r="W30" s="11"/>
      <c r="X30" s="11"/>
      <c r="Y30" s="14" t="e">
        <f t="shared" ref="Y30:Y39" si="7">AVERAGE(T30:X30)</f>
        <v>#DIV/0!</v>
      </c>
    </row>
    <row r="31" spans="1:25" ht="15" hidden="1" thickBot="1" x14ac:dyDescent="0.35">
      <c r="A31" s="65" t="s">
        <v>107</v>
      </c>
      <c r="B31" s="12">
        <f>'Q = Infinito'!EN59</f>
        <v>577.27751091375433</v>
      </c>
      <c r="C31" s="12">
        <f>'Q = 20'!EN59</f>
        <v>603.11533867901176</v>
      </c>
      <c r="D31" s="12">
        <f>'Q = 15'!EN59</f>
        <v>625.74020148424279</v>
      </c>
      <c r="E31" s="12">
        <f>'Q = 10'!EN59</f>
        <v>685.0081915613398</v>
      </c>
      <c r="F31" s="12">
        <f>'Q = 5'!EN59</f>
        <v>900.66737250946676</v>
      </c>
      <c r="G31" s="67">
        <f t="shared" si="0"/>
        <v>678.36172302956311</v>
      </c>
      <c r="H31" s="70">
        <f>'Q = Infinito'!EQ59</f>
        <v>2.78713112751802E-3</v>
      </c>
      <c r="I31" s="70">
        <f>'Q = 20'!EQ59</f>
        <v>4.2255236558491598E-3</v>
      </c>
      <c r="J31" s="70">
        <f>'Q = 15'!EQ59</f>
        <v>5.8852496090339998E-3</v>
      </c>
      <c r="K31" s="70">
        <f>'Q = 10'!EQ59</f>
        <v>1.1585834431728281E-2</v>
      </c>
      <c r="L31" s="70">
        <f>'Q = 5'!EQ59</f>
        <v>1.6714705483989265E-2</v>
      </c>
      <c r="M31" s="69">
        <f t="shared" si="1"/>
        <v>8.2396888616237448E-3</v>
      </c>
      <c r="N31" s="69">
        <f>'Q = Infinito'!ER59</f>
        <v>3.6804216815994628E-3</v>
      </c>
      <c r="O31" s="69">
        <f>'Q = 20'!ER59</f>
        <v>4.8536472978029941E-3</v>
      </c>
      <c r="P31" s="69">
        <f>'Q = 15'!ER59</f>
        <v>6.4761763415586192E-3</v>
      </c>
      <c r="Q31" s="69">
        <f>'Q = 10'!ER59</f>
        <v>1.3608682017263911E-2</v>
      </c>
      <c r="R31" s="69">
        <f>'Q = 5'!ER59</f>
        <v>1.9953017727211319E-2</v>
      </c>
      <c r="S31" s="69">
        <f t="shared" si="2"/>
        <v>9.7143890130872608E-3</v>
      </c>
      <c r="T31" s="11"/>
      <c r="U31" s="11"/>
      <c r="V31" s="11"/>
      <c r="W31" s="11"/>
      <c r="X31" s="11"/>
      <c r="Y31" s="14" t="e">
        <f t="shared" si="7"/>
        <v>#DIV/0!</v>
      </c>
    </row>
    <row r="32" spans="1:25" ht="15" hidden="1" thickBot="1" x14ac:dyDescent="0.35">
      <c r="A32" s="65" t="s">
        <v>108</v>
      </c>
      <c r="B32" s="12">
        <f>'Q = Infinito'!ES59</f>
        <v>577.23147174759004</v>
      </c>
      <c r="C32" s="12">
        <f>'Q = 20'!ES59</f>
        <v>603.46675832584174</v>
      </c>
      <c r="D32" s="12">
        <f>'Q = 15'!ES59</f>
        <v>625.2848679404658</v>
      </c>
      <c r="E32" s="12">
        <f>'Q = 10'!ES59</f>
        <v>685.11992066186701</v>
      </c>
      <c r="F32" s="12">
        <f>'Q = 5'!ES59</f>
        <v>901.05094960829695</v>
      </c>
      <c r="G32" s="67">
        <f t="shared" si="0"/>
        <v>678.43079365681228</v>
      </c>
      <c r="H32" s="70">
        <f>'Q = Infinito'!EV59</f>
        <v>2.7119187487445258E-3</v>
      </c>
      <c r="I32" s="70">
        <f>'Q = 20'!EV59</f>
        <v>4.780463576004903E-3</v>
      </c>
      <c r="J32" s="70">
        <f>'Q = 15'!EV59</f>
        <v>5.2143895346997964E-3</v>
      </c>
      <c r="K32" s="70">
        <f>'Q = 10'!EV59</f>
        <v>1.1721078408299364E-2</v>
      </c>
      <c r="L32" s="70">
        <f>'Q = 5'!EV59</f>
        <v>1.7116044097237361E-2</v>
      </c>
      <c r="M32" s="69">
        <f t="shared" si="1"/>
        <v>8.3087788729971895E-3</v>
      </c>
      <c r="N32" s="69">
        <f>'Q = Infinito'!EW59</f>
        <v>3.5327996284004082E-3</v>
      </c>
      <c r="O32" s="69">
        <f>'Q = 20'!EW59</f>
        <v>4.9416551919279298E-3</v>
      </c>
      <c r="P32" s="69">
        <f>'Q = 15'!EW59</f>
        <v>6.3978584449930148E-3</v>
      </c>
      <c r="Q32" s="69">
        <f>'Q = 10'!EW59</f>
        <v>1.3584979946699561E-2</v>
      </c>
      <c r="R32" s="69">
        <f>'Q = 5'!EW59</f>
        <v>1.9949622469884239E-2</v>
      </c>
      <c r="S32" s="69">
        <f t="shared" si="2"/>
        <v>9.6813831363810297E-3</v>
      </c>
      <c r="T32" s="11"/>
      <c r="U32" s="11"/>
      <c r="V32" s="11"/>
      <c r="W32" s="11"/>
      <c r="X32" s="11"/>
      <c r="Y32" s="14" t="e">
        <f t="shared" si="7"/>
        <v>#DIV/0!</v>
      </c>
    </row>
    <row r="33" spans="1:25" ht="15" hidden="1" thickBot="1" x14ac:dyDescent="0.35">
      <c r="A33" s="65" t="s">
        <v>109</v>
      </c>
      <c r="B33" s="12">
        <f>'Q = Infinito'!EX59</f>
        <v>577.02094149130255</v>
      </c>
      <c r="C33" s="12">
        <f>'Q = 20'!EX59</f>
        <v>603.10776207277195</v>
      </c>
      <c r="D33" s="12">
        <f>'Q = 15'!EX59</f>
        <v>625.89919379788751</v>
      </c>
      <c r="E33" s="12">
        <f>'Q = 10'!EX59</f>
        <v>684.04767231165442</v>
      </c>
      <c r="F33" s="12">
        <f>'Q = 5'!EX59</f>
        <v>902.29165218282208</v>
      </c>
      <c r="G33" s="67">
        <f t="shared" si="0"/>
        <v>678.47344437128766</v>
      </c>
      <c r="H33" s="70">
        <f>'Q = Infinito'!FA59</f>
        <v>2.3736280676165495E-3</v>
      </c>
      <c r="I33" s="70">
        <f>'Q = 20'!FA59</f>
        <v>4.2676068886225889E-3</v>
      </c>
      <c r="J33" s="70">
        <f>'Q = 15'!FA59</f>
        <v>6.1822650553060724E-3</v>
      </c>
      <c r="K33" s="70">
        <f>'Q = 10'!FA59</f>
        <v>1.0173192464952468E-2</v>
      </c>
      <c r="L33" s="70">
        <f>'Q = 5'!FA59</f>
        <v>1.8354388326313233E-2</v>
      </c>
      <c r="M33" s="69">
        <f t="shared" si="1"/>
        <v>8.270216160562182E-3</v>
      </c>
      <c r="N33" s="69">
        <f>'Q = Infinito'!FB59</f>
        <v>3.0970732229035442E-3</v>
      </c>
      <c r="O33" s="69">
        <f>'Q = 20'!FB59</f>
        <v>4.7328907983609251E-3</v>
      </c>
      <c r="P33" s="69">
        <f>'Q = 15'!FB59</f>
        <v>7.0866434485534766E-3</v>
      </c>
      <c r="Q33" s="69">
        <f>'Q = 10'!FB59</f>
        <v>1.1824546635649054E-2</v>
      </c>
      <c r="R33" s="69">
        <f>'Q = 5'!FB59</f>
        <v>2.1046253983149112E-2</v>
      </c>
      <c r="S33" s="69">
        <f t="shared" si="2"/>
        <v>9.5574816177232229E-3</v>
      </c>
      <c r="T33" s="11"/>
      <c r="U33" s="11"/>
      <c r="V33" s="11"/>
      <c r="W33" s="11"/>
      <c r="X33" s="11"/>
      <c r="Y33" s="14" t="e">
        <f t="shared" si="7"/>
        <v>#DIV/0!</v>
      </c>
    </row>
    <row r="34" spans="1:25" ht="15" hidden="1" thickBot="1" x14ac:dyDescent="0.35">
      <c r="A34" s="65" t="s">
        <v>110</v>
      </c>
      <c r="B34" s="12">
        <f>'Q = Infinito'!FC59</f>
        <v>576.9822067666131</v>
      </c>
      <c r="C34" s="12">
        <f>'Q = 20'!FC59</f>
        <v>603.17408956405325</v>
      </c>
      <c r="D34" s="12">
        <f>'Q = 15'!FC59</f>
        <v>625.89923463625996</v>
      </c>
      <c r="E34" s="12">
        <f>'Q = 10'!FC59</f>
        <v>684.15225775625311</v>
      </c>
      <c r="F34" s="12">
        <f>'Q = 5'!FC59</f>
        <v>902.41383807688555</v>
      </c>
      <c r="G34" s="67">
        <f t="shared" si="0"/>
        <v>678.52432536001299</v>
      </c>
      <c r="H34" s="70">
        <f>'Q = Infinito'!FF59</f>
        <v>2.3142392739780131E-3</v>
      </c>
      <c r="I34" s="70">
        <f>'Q = 20'!FF59</f>
        <v>4.3707432033641041E-3</v>
      </c>
      <c r="J34" s="70">
        <f>'Q = 15'!FF59</f>
        <v>6.1786171104503624E-3</v>
      </c>
      <c r="K34" s="70">
        <f>'Q = 10'!FF59</f>
        <v>1.0272661609958451E-2</v>
      </c>
      <c r="L34" s="70">
        <f>'Q = 5'!FF59</f>
        <v>1.8503615670854231E-2</v>
      </c>
      <c r="M34" s="69">
        <f t="shared" si="1"/>
        <v>8.3279753737210329E-3</v>
      </c>
      <c r="N34" s="69">
        <f>'Q = Infinito'!FG59</f>
        <v>3.071577443099213E-3</v>
      </c>
      <c r="O34" s="69">
        <f>'Q = 20'!FG59</f>
        <v>4.7993504907397483E-3</v>
      </c>
      <c r="P34" s="69">
        <f>'Q = 15'!FG59</f>
        <v>7.102413768014436E-3</v>
      </c>
      <c r="Q34" s="69">
        <f>'Q = 10'!FG59</f>
        <v>1.1939521305869946E-2</v>
      </c>
      <c r="R34" s="69">
        <f>'Q = 5'!FG59</f>
        <v>2.1080019502841812E-2</v>
      </c>
      <c r="S34" s="69">
        <f t="shared" si="2"/>
        <v>9.598576502113031E-3</v>
      </c>
      <c r="T34" s="11"/>
      <c r="U34" s="11"/>
      <c r="V34" s="11"/>
      <c r="W34" s="11"/>
      <c r="X34" s="11"/>
      <c r="Y34" s="14" t="e">
        <f t="shared" si="7"/>
        <v>#DIV/0!</v>
      </c>
    </row>
    <row r="35" spans="1:25" ht="15" hidden="1" thickBot="1" x14ac:dyDescent="0.35">
      <c r="A35" s="65" t="s">
        <v>115</v>
      </c>
      <c r="B35" s="12">
        <f>'Q = Infinito'!FH59</f>
        <v>577.11101990162672</v>
      </c>
      <c r="C35" s="12">
        <f>'Q = 20'!FH59</f>
        <v>602.80268381439726</v>
      </c>
      <c r="D35" s="12">
        <f>'Q = 15'!FH59</f>
        <v>625.27021860938999</v>
      </c>
      <c r="E35" s="12">
        <f>'Q = 10'!FH59</f>
        <v>684.73735644446333</v>
      </c>
      <c r="F35" s="12">
        <f>'Q = 5'!FH59</f>
        <v>900.47396066188696</v>
      </c>
      <c r="G35" s="67">
        <f t="shared" si="0"/>
        <v>678.07904788635278</v>
      </c>
      <c r="H35" s="70">
        <f>'Q = Infinito'!FK59</f>
        <v>2.5058857976789791E-3</v>
      </c>
      <c r="I35" s="70">
        <f>'Q = 20'!FK59</f>
        <v>3.7327236327845295E-3</v>
      </c>
      <c r="J35" s="70">
        <f>'Q = 15'!FK59</f>
        <v>5.1531341412175335E-3</v>
      </c>
      <c r="K35" s="70">
        <f>'Q = 10'!FK59</f>
        <v>1.1132860526652385E-2</v>
      </c>
      <c r="L35" s="70">
        <f>'Q = 5'!FK59</f>
        <v>1.6416860299804811E-2</v>
      </c>
      <c r="M35" s="69">
        <f t="shared" si="1"/>
        <v>7.7882928796276481E-3</v>
      </c>
      <c r="N35" s="69">
        <f>'Q = Infinito'!FL59</f>
        <v>3.3742187907214011E-3</v>
      </c>
      <c r="O35" s="69">
        <f>'Q = 20'!FL59</f>
        <v>4.1484387150350459E-3</v>
      </c>
      <c r="P35" s="69">
        <f>'Q = 15'!FL59</f>
        <v>6.0615207785418828E-3</v>
      </c>
      <c r="Q35" s="69">
        <f>'Q = 10'!FL59</f>
        <v>1.307122695002871E-2</v>
      </c>
      <c r="R35" s="69">
        <f>'Q = 5'!FL59</f>
        <v>1.9189626465903432E-2</v>
      </c>
      <c r="S35" s="69">
        <f t="shared" si="2"/>
        <v>9.1690063400460941E-3</v>
      </c>
      <c r="T35" s="11"/>
      <c r="U35" s="11"/>
      <c r="V35" s="11"/>
      <c r="W35" s="11"/>
      <c r="X35" s="11"/>
      <c r="Y35" s="14" t="e">
        <f t="shared" si="7"/>
        <v>#DIV/0!</v>
      </c>
    </row>
    <row r="36" spans="1:25" ht="15" hidden="1" thickBot="1" x14ac:dyDescent="0.35">
      <c r="A36" s="65" t="s">
        <v>114</v>
      </c>
      <c r="B36" s="12">
        <f>'Q = Infinito'!FM59</f>
        <v>577.38232411359502</v>
      </c>
      <c r="C36" s="12">
        <f>'Q = 20'!FM59</f>
        <v>602.87714786805952</v>
      </c>
      <c r="D36" s="12">
        <f>'Q = 15'!FM59</f>
        <v>625.50643301922344</v>
      </c>
      <c r="E36" s="12">
        <f>'Q = 10'!FM59</f>
        <v>684.904169335456</v>
      </c>
      <c r="F36" s="12">
        <f>'Q = 5'!FM59</f>
        <v>901.58079632301383</v>
      </c>
      <c r="G36" s="67">
        <f t="shared" si="0"/>
        <v>678.45017413186963</v>
      </c>
      <c r="H36" s="70">
        <f>'Q = Infinito'!FP59</f>
        <v>2.9355551653722223E-3</v>
      </c>
      <c r="I36" s="70">
        <f>'Q = 20'!FP59</f>
        <v>3.8482269098898958E-3</v>
      </c>
      <c r="J36" s="70">
        <f>'Q = 15'!FP59</f>
        <v>5.5121495780799043E-3</v>
      </c>
      <c r="K36" s="70">
        <f>'Q = 10'!FP59</f>
        <v>1.1384151789795989E-2</v>
      </c>
      <c r="L36" s="70">
        <f>'Q = 5'!FP59</f>
        <v>1.7664269309103742E-2</v>
      </c>
      <c r="M36" s="69">
        <f t="shared" si="1"/>
        <v>8.2688705504483512E-3</v>
      </c>
      <c r="N36" s="69">
        <f>'Q = Infinito'!FQ59</f>
        <v>3.5533026298548492E-3</v>
      </c>
      <c r="O36" s="69">
        <f>'Q = 20'!FQ59</f>
        <v>4.1771067305481331E-3</v>
      </c>
      <c r="P36" s="69">
        <f>'Q = 15'!FQ59</f>
        <v>6.2507792882707741E-3</v>
      </c>
      <c r="Q36" s="69">
        <f>'Q = 10'!FQ59</f>
        <v>1.312387026258743E-2</v>
      </c>
      <c r="R36" s="69">
        <f>'Q = 5'!FQ59</f>
        <v>1.9713909110225577E-2</v>
      </c>
      <c r="S36" s="69">
        <f t="shared" si="2"/>
        <v>9.3637936042973522E-3</v>
      </c>
      <c r="T36" s="11"/>
      <c r="U36" s="11"/>
      <c r="V36" s="11"/>
      <c r="W36" s="11"/>
      <c r="X36" s="11"/>
      <c r="Y36" s="14" t="e">
        <f t="shared" si="7"/>
        <v>#DIV/0!</v>
      </c>
    </row>
    <row r="37" spans="1:25" ht="15" hidden="1" thickBot="1" x14ac:dyDescent="0.35">
      <c r="A37" s="65" t="s">
        <v>113</v>
      </c>
      <c r="B37" s="12">
        <f>'Q = Infinito'!FR59</f>
        <v>577.10171322063445</v>
      </c>
      <c r="C37" s="12">
        <f>'Q = 20'!FR59</f>
        <v>602.79042017578854</v>
      </c>
      <c r="D37" s="12">
        <f>'Q = 15'!FR59</f>
        <v>625.2927092506651</v>
      </c>
      <c r="E37" s="12">
        <f>'Q = 10'!FR59</f>
        <v>684.88217539954292</v>
      </c>
      <c r="F37" s="12">
        <f>'Q = 5'!FR59</f>
        <v>901.24217741044288</v>
      </c>
      <c r="G37" s="67">
        <f t="shared" si="0"/>
        <v>678.2618390914148</v>
      </c>
      <c r="H37" s="70">
        <f>'Q = Infinito'!FU59</f>
        <v>2.492586550767048E-3</v>
      </c>
      <c r="I37" s="70">
        <f>'Q = 20'!FU59</f>
        <v>3.7114605780753213E-3</v>
      </c>
      <c r="J37" s="70">
        <f>'Q = 15'!FU59</f>
        <v>5.1914212822849791E-3</v>
      </c>
      <c r="K37" s="70">
        <f>'Q = 10'!FU59</f>
        <v>1.135319552836987E-2</v>
      </c>
      <c r="L37" s="70">
        <f>'Q = 5'!FU59</f>
        <v>1.7233616759894512E-2</v>
      </c>
      <c r="M37" s="69">
        <f t="shared" si="1"/>
        <v>7.9964561398783475E-3</v>
      </c>
      <c r="N37" s="69">
        <f>'Q = Infinito'!FV59</f>
        <v>3.5951825879224817E-3</v>
      </c>
      <c r="O37" s="69">
        <f>'Q = 20'!FV59</f>
        <v>4.0986092715916897E-3</v>
      </c>
      <c r="P37" s="69">
        <f>'Q = 15'!FV59</f>
        <v>6.0729646072153493E-3</v>
      </c>
      <c r="Q37" s="69">
        <f>'Q = 10'!FV59</f>
        <v>1.2875642107631199E-2</v>
      </c>
      <c r="R37" s="69">
        <f>'Q = 5'!FV59</f>
        <v>1.9522435710085575E-2</v>
      </c>
      <c r="S37" s="69">
        <f t="shared" si="2"/>
        <v>9.2329668568892596E-3</v>
      </c>
      <c r="T37" s="11"/>
      <c r="U37" s="11"/>
      <c r="V37" s="11"/>
      <c r="W37" s="11"/>
      <c r="X37" s="11"/>
      <c r="Y37" s="14" t="e">
        <f t="shared" si="7"/>
        <v>#DIV/0!</v>
      </c>
    </row>
    <row r="38" spans="1:25" ht="15" hidden="1" thickBot="1" x14ac:dyDescent="0.35">
      <c r="A38" s="65" t="s">
        <v>112</v>
      </c>
      <c r="B38" s="12">
        <f>'Q = Infinito'!FW59</f>
        <v>577.09783230008645</v>
      </c>
      <c r="C38" s="12">
        <f>'Q = 20'!FW59</f>
        <v>602.91430205260963</v>
      </c>
      <c r="D38" s="12">
        <f>'Q = 15'!FW59</f>
        <v>625.12652479850578</v>
      </c>
      <c r="E38" s="12">
        <f>'Q = 10'!FW59</f>
        <v>684.71625836495855</v>
      </c>
      <c r="F38" s="12">
        <f>'Q = 5'!FW59</f>
        <v>901.46246719718522</v>
      </c>
      <c r="G38" s="67">
        <f t="shared" si="0"/>
        <v>678.26347694266917</v>
      </c>
      <c r="H38" s="70">
        <f>'Q = Infinito'!FZ59</f>
        <v>2.4900610173029048E-3</v>
      </c>
      <c r="I38" s="70">
        <f>'Q = 20'!FZ59</f>
        <v>3.9061333638486595E-3</v>
      </c>
      <c r="J38" s="70">
        <f>'Q = 15'!FZ59</f>
        <v>4.9358681787642095E-3</v>
      </c>
      <c r="K38" s="70">
        <f>'Q = 10'!FZ59</f>
        <v>1.1162966434221568E-2</v>
      </c>
      <c r="L38" s="70">
        <f>'Q = 5'!FZ59</f>
        <v>1.7513408001104947E-2</v>
      </c>
      <c r="M38" s="69">
        <f t="shared" si="1"/>
        <v>8.0016873990484579E-3</v>
      </c>
      <c r="N38" s="69">
        <f>'Q = Infinito'!GA59</f>
        <v>3.3976243783896713E-3</v>
      </c>
      <c r="O38" s="69">
        <f>'Q = 20'!GA59</f>
        <v>4.1118318914403996E-3</v>
      </c>
      <c r="P38" s="69">
        <f>'Q = 15'!GA59</f>
        <v>6.0607566523859253E-3</v>
      </c>
      <c r="Q38" s="69">
        <f>'Q = 10'!GA59</f>
        <v>1.2905156526564385E-2</v>
      </c>
      <c r="R38" s="69">
        <f>'Q = 5'!GA59</f>
        <v>1.941765613394858E-2</v>
      </c>
      <c r="S38" s="69">
        <f t="shared" si="2"/>
        <v>9.1786051165457915E-3</v>
      </c>
      <c r="T38" s="11"/>
      <c r="U38" s="11"/>
      <c r="V38" s="11"/>
      <c r="W38" s="11"/>
      <c r="X38" s="11"/>
      <c r="Y38" s="14" t="e">
        <f t="shared" si="7"/>
        <v>#DIV/0!</v>
      </c>
    </row>
    <row r="39" spans="1:25" ht="15" hidden="1" thickBot="1" x14ac:dyDescent="0.35">
      <c r="A39" s="65" t="s">
        <v>111</v>
      </c>
      <c r="B39" s="12">
        <f>'Q = Infinito'!GB59</f>
        <v>577.02385792389157</v>
      </c>
      <c r="C39" s="12">
        <f>'Q = 20'!GB59</f>
        <v>602.85679602174434</v>
      </c>
      <c r="D39" s="12">
        <f>'Q = 15'!GB59</f>
        <v>625.26177505787871</v>
      </c>
      <c r="E39" s="12">
        <f>'Q = 10'!GB59</f>
        <v>684.8526569546168</v>
      </c>
      <c r="F39" s="12">
        <f>'Q = 5'!GB59</f>
        <v>900.92809543553631</v>
      </c>
      <c r="G39" s="67">
        <f t="shared" si="0"/>
        <v>678.18463627873348</v>
      </c>
      <c r="H39" s="70">
        <f>'Q = Infinito'!GE59</f>
        <v>2.3705385394332764E-3</v>
      </c>
      <c r="I39" s="70">
        <f>'Q = 20'!GE59</f>
        <v>3.8154053531646074E-3</v>
      </c>
      <c r="J39" s="70">
        <f>'Q = 15'!GE59</f>
        <v>5.1435252213375138E-3</v>
      </c>
      <c r="K39" s="70">
        <f>'Q = 10'!GE59</f>
        <v>1.1349290184254792E-2</v>
      </c>
      <c r="L39" s="70">
        <f>'Q = 5'!GE59</f>
        <v>1.6908843190283886E-2</v>
      </c>
      <c r="M39" s="69">
        <f t="shared" si="1"/>
        <v>7.917520497694815E-3</v>
      </c>
      <c r="N39" s="69">
        <f>'Q = Infinito'!GF59</f>
        <v>3.4260454402228529E-3</v>
      </c>
      <c r="O39" s="69">
        <f>'Q = 20'!GF59</f>
        <v>4.1667225725526636E-3</v>
      </c>
      <c r="P39" s="69">
        <f>'Q = 15'!GF59</f>
        <v>5.8906316198472364E-3</v>
      </c>
      <c r="Q39" s="69">
        <f>'Q = 10'!GF59</f>
        <v>1.2871212124013544E-2</v>
      </c>
      <c r="R39" s="69">
        <f>'Q = 5'!GF59</f>
        <v>1.9368954040418031E-2</v>
      </c>
      <c r="S39" s="69">
        <f t="shared" si="2"/>
        <v>9.1447131594108652E-3</v>
      </c>
      <c r="T39" s="11"/>
      <c r="U39" s="11"/>
      <c r="V39" s="11"/>
      <c r="W39" s="11"/>
      <c r="X39" s="11"/>
      <c r="Y39" s="14" t="e">
        <f t="shared" si="7"/>
        <v>#DIV/0!</v>
      </c>
    </row>
    <row r="40" spans="1:25" ht="15" thickBot="1" x14ac:dyDescent="0.35">
      <c r="A40" s="65" t="s">
        <v>116</v>
      </c>
      <c r="B40" s="12">
        <f>'Q = Infinito'!GG59</f>
        <v>577.03458933231275</v>
      </c>
      <c r="C40" s="12">
        <f>'Q = 20'!GG59</f>
        <v>603.30479166492091</v>
      </c>
      <c r="D40" s="12">
        <f>'Q = 15'!GG59</f>
        <v>625.41017101650789</v>
      </c>
      <c r="E40" s="12">
        <f>'Q = 10'!GG59</f>
        <v>684.34642792769887</v>
      </c>
      <c r="F40" s="12">
        <f>'Q = 5'!GG59</f>
        <v>899.60108281710166</v>
      </c>
      <c r="G40" s="67">
        <f t="shared" si="0"/>
        <v>677.93941255170841</v>
      </c>
      <c r="H40" s="70">
        <f>'Q = Infinito'!GJ59</f>
        <v>2.3915196229047191E-3</v>
      </c>
      <c r="I40" s="70">
        <f>'Q = 20'!GJ59</f>
        <v>4.5246824401055591E-3</v>
      </c>
      <c r="J40" s="70">
        <f>'Q = 15'!GJ59</f>
        <v>5.3944175466430835E-3</v>
      </c>
      <c r="K40" s="70">
        <f>'Q = 10'!GJ59</f>
        <v>1.0558921060978207E-2</v>
      </c>
      <c r="L40" s="70">
        <f>'Q = 5'!GJ59</f>
        <v>1.5601789804537037E-2</v>
      </c>
      <c r="M40" s="69">
        <f t="shared" si="1"/>
        <v>7.6942660950337204E-3</v>
      </c>
      <c r="N40" s="69">
        <f>'Q = Infinito'!GK59</f>
        <v>3.4856799265968277E-3</v>
      </c>
      <c r="O40" s="69">
        <f>'Q = 20'!GK59</f>
        <v>4.9037162164823544E-3</v>
      </c>
      <c r="P40" s="69">
        <f>'Q = 15'!GK59</f>
        <v>6.3886874142378754E-3</v>
      </c>
      <c r="Q40" s="69">
        <f>'Q = 10'!GK59</f>
        <v>1.2232408828176987E-2</v>
      </c>
      <c r="R40" s="69">
        <f>'Q = 5'!GK59</f>
        <v>1.878401169313346E-2</v>
      </c>
      <c r="S40" s="69">
        <f t="shared" si="2"/>
        <v>9.1589008157255021E-3</v>
      </c>
      <c r="T40" s="11"/>
      <c r="U40" s="11"/>
      <c r="V40" s="11"/>
      <c r="W40" s="11"/>
      <c r="X40" s="11"/>
      <c r="Y40" s="14" t="e">
        <f>AVERAGE(T40:X40)</f>
        <v>#DIV/0!</v>
      </c>
    </row>
    <row r="41" spans="1:25" ht="15" thickBot="1" x14ac:dyDescent="0.35">
      <c r="A41" s="65" t="s">
        <v>117</v>
      </c>
      <c r="B41" s="12">
        <f>'Q = Infinito'!GL59</f>
        <v>576.74188845291599</v>
      </c>
      <c r="C41" s="12">
        <f>'Q = 20'!GL59</f>
        <v>602.39121731495482</v>
      </c>
      <c r="D41" s="12">
        <f>'Q = 15'!GL59</f>
        <v>625.65365810822243</v>
      </c>
      <c r="E41" s="12">
        <f>'Q = 10'!GL59</f>
        <v>683.07849473751514</v>
      </c>
      <c r="F41" s="12">
        <f>'Q = 5'!GL59</f>
        <v>900.26701730528043</v>
      </c>
      <c r="G41" s="67">
        <f t="shared" si="0"/>
        <v>677.62645518377781</v>
      </c>
      <c r="H41" s="70">
        <f>'Q = Infinito'!GO59</f>
        <v>1.9229940889532275E-3</v>
      </c>
      <c r="I41" s="70">
        <f>'Q = 20'!GO59</f>
        <v>3.0779334696128743E-3</v>
      </c>
      <c r="J41" s="70">
        <f>'Q = 15'!GO59</f>
        <v>5.7478279688008083E-3</v>
      </c>
      <c r="K41" s="70">
        <f>'Q = 10'!GO59</f>
        <v>8.7640788549235189E-3</v>
      </c>
      <c r="L41" s="70">
        <f>'Q = 5'!GO59</f>
        <v>1.6267555415260693E-2</v>
      </c>
      <c r="M41" s="69">
        <f t="shared" si="1"/>
        <v>7.1560779595102233E-3</v>
      </c>
      <c r="N41" s="69">
        <f>'Q = Infinito'!GP59</f>
        <v>3.633951116153185E-3</v>
      </c>
      <c r="O41" s="69">
        <f>'Q = 20'!GP59</f>
        <v>4.6216384389052307E-3</v>
      </c>
      <c r="P41" s="69">
        <f>'Q = 15'!GP59</f>
        <v>6.8015014755913603E-3</v>
      </c>
      <c r="Q41" s="69">
        <f>'Q = 10'!GP59</f>
        <v>1.0902378223425943E-2</v>
      </c>
      <c r="R41" s="69">
        <f>'Q = 5'!GP59</f>
        <v>1.8582761960855509E-2</v>
      </c>
      <c r="S41" s="69">
        <f t="shared" si="2"/>
        <v>8.9084462429862461E-3</v>
      </c>
      <c r="T41" s="11"/>
      <c r="U41" s="11"/>
      <c r="V41" s="11"/>
      <c r="W41" s="11"/>
      <c r="X41" s="11"/>
      <c r="Y41" s="14" t="e">
        <f>AVERAGE(T41:X41)</f>
        <v>#DIV/0!</v>
      </c>
    </row>
    <row r="42" spans="1:25" ht="15" thickBot="1" x14ac:dyDescent="0.35">
      <c r="A42" s="65" t="s">
        <v>118</v>
      </c>
      <c r="B42" s="12">
        <f>'Q = Infinito'!GQ59</f>
        <v>577.51413546163576</v>
      </c>
      <c r="C42" s="12">
        <f>'Q = 20'!GQ59</f>
        <v>602.91558112122868</v>
      </c>
      <c r="D42" s="12">
        <f>'Q = 15'!GQ59</f>
        <v>625.04914007825084</v>
      </c>
      <c r="E42" s="12">
        <f>'Q = 10'!GQ59</f>
        <v>684.44810150763374</v>
      </c>
      <c r="F42" s="12">
        <f>'Q = 5'!GQ59</f>
        <v>899.82057291323929</v>
      </c>
      <c r="G42" s="67">
        <f t="shared" si="0"/>
        <v>677.94950621639759</v>
      </c>
      <c r="H42" s="70">
        <f>'Q = Infinito'!GT59</f>
        <v>3.161925107214518E-3</v>
      </c>
      <c r="I42" s="70">
        <f>'Q = 20'!GT59</f>
        <v>3.9113784701310722E-3</v>
      </c>
      <c r="J42" s="70">
        <f>'Q = 15'!GT59</f>
        <v>4.8274040333132571E-3</v>
      </c>
      <c r="K42" s="70">
        <f>'Q = 10'!GT59</f>
        <v>1.0707768947928764E-2</v>
      </c>
      <c r="L42" s="70">
        <f>'Q = 5'!GT59</f>
        <v>1.5786149022622705E-2</v>
      </c>
      <c r="M42" s="69">
        <f t="shared" si="1"/>
        <v>7.6789251162420634E-3</v>
      </c>
      <c r="N42" s="69">
        <f>'Q = Infinito'!GU59</f>
        <v>4.0461355270880999E-3</v>
      </c>
      <c r="O42" s="69">
        <f>'Q = 20'!GU59</f>
        <v>4.1825968780834204E-3</v>
      </c>
      <c r="P42" s="69">
        <f>'Q = 15'!GU59</f>
        <v>5.6059141319016676E-3</v>
      </c>
      <c r="Q42" s="69">
        <f>'Q = 10'!GU59</f>
        <v>1.2582631029241219E-2</v>
      </c>
      <c r="R42" s="69">
        <f>'Q = 5'!GU59</f>
        <v>1.856098189739611E-2</v>
      </c>
      <c r="S42" s="69">
        <f t="shared" si="2"/>
        <v>8.9956518927421045E-3</v>
      </c>
      <c r="T42" s="11"/>
      <c r="U42" s="11"/>
      <c r="V42" s="11"/>
      <c r="W42" s="11"/>
      <c r="X42" s="11"/>
      <c r="Y42" s="14" t="e">
        <f>AVERAGE(T42:X42)</f>
        <v>#DIV/0!</v>
      </c>
    </row>
    <row r="43" spans="1:25" ht="15" thickBot="1" x14ac:dyDescent="0.35">
      <c r="A43" s="65" t="s">
        <v>119</v>
      </c>
      <c r="B43" s="12">
        <f>'Q = Infinito'!GV59</f>
        <v>577.38168695136233</v>
      </c>
      <c r="C43" s="12">
        <f>'Q = 20'!GV59</f>
        <v>602.38698616793044</v>
      </c>
      <c r="D43" s="12">
        <f>'Q = 15'!GV59</f>
        <v>625.19758539008205</v>
      </c>
      <c r="E43" s="12">
        <f>'Q = 10'!GV59</f>
        <v>683.23055184161319</v>
      </c>
      <c r="F43" s="12">
        <f>'Q = 5'!GV59</f>
        <v>899.29591748853875</v>
      </c>
      <c r="G43" s="67">
        <f t="shared" si="0"/>
        <v>677.49854556790535</v>
      </c>
      <c r="H43" s="70">
        <f>'Q = Infinito'!GY59</f>
        <v>2.9618067214931725E-3</v>
      </c>
      <c r="I43" s="70">
        <f>'Q = 20'!GY59</f>
        <v>3.0603117039642975E-3</v>
      </c>
      <c r="J43" s="70">
        <f>'Q = 15'!GY59</f>
        <v>5.0283039632806744E-3</v>
      </c>
      <c r="K43" s="70">
        <f>'Q = 10'!GY59</f>
        <v>8.9676559390740335E-3</v>
      </c>
      <c r="L43" s="70">
        <f>'Q = 5'!GY59</f>
        <v>1.5208208240973199E-2</v>
      </c>
      <c r="M43" s="69">
        <f t="shared" si="1"/>
        <v>7.0452573137570751E-3</v>
      </c>
      <c r="N43" s="69">
        <f>'Q = Infinito'!GZ59</f>
        <v>4.4370156318540794E-3</v>
      </c>
      <c r="O43" s="69">
        <f>'Q = 20'!GZ59</f>
        <v>3.769108367433147E-3</v>
      </c>
      <c r="P43" s="69">
        <f>'Q = 15'!GZ59</f>
        <v>5.9923418762871956E-3</v>
      </c>
      <c r="Q43" s="69">
        <f>'Q = 10'!GZ59</f>
        <v>1.1380089042755115E-2</v>
      </c>
      <c r="R43" s="69">
        <f>'Q = 5'!GZ59</f>
        <v>1.7330059067381741E-2</v>
      </c>
      <c r="S43" s="69">
        <f t="shared" si="2"/>
        <v>8.5817227971422549E-3</v>
      </c>
      <c r="T43" s="11"/>
      <c r="U43" s="11"/>
      <c r="V43" s="11"/>
      <c r="W43" s="11"/>
      <c r="X43" s="11"/>
      <c r="Y43" s="14" t="e">
        <f>AVERAGE(T43:X43)</f>
        <v>#DIV/0!</v>
      </c>
    </row>
    <row r="44" spans="1:25" ht="15" thickBot="1" x14ac:dyDescent="0.35">
      <c r="A44" s="86" t="s">
        <v>123</v>
      </c>
      <c r="B44" s="12">
        <f>'Q = Infinito'!HA59</f>
        <v>576.49561602524352</v>
      </c>
      <c r="C44" s="12">
        <f>'Q = 20'!HA59</f>
        <v>602.35012733145618</v>
      </c>
      <c r="D44" s="12">
        <f>'Q = 15'!HA59</f>
        <v>625.59290323489506</v>
      </c>
      <c r="E44" s="12">
        <f>'Q = 10'!HA59</f>
        <v>686.05168113264767</v>
      </c>
      <c r="F44" s="12">
        <f>'Q = 5'!HA59</f>
        <v>903.70584299603331</v>
      </c>
      <c r="G44" s="67">
        <f t="shared" ref="G44:G45" si="8">AVERAGE(B44:F44)</f>
        <v>678.83923414405513</v>
      </c>
      <c r="H44" s="70">
        <f>'Q = Infinito'!HD59</f>
        <v>1.525947388913805E-3</v>
      </c>
      <c r="I44" s="70">
        <f>'Q = 20'!HD59</f>
        <v>3.0575464475809935E-3</v>
      </c>
      <c r="J44" s="70">
        <f>'Q = 15'!HD59</f>
        <v>5.7980810494848755E-3</v>
      </c>
      <c r="K44" s="70">
        <f>'Q = 10'!HD59</f>
        <v>1.3084070871499905E-2</v>
      </c>
      <c r="L44" s="70">
        <f>'Q = 5'!HD59</f>
        <v>1.979023137436859E-2</v>
      </c>
      <c r="M44" s="69">
        <f t="shared" ref="M44:M45" si="9">AVERAGE(H44:L44)</f>
        <v>8.6511754263696346E-3</v>
      </c>
      <c r="N44" s="69">
        <f>'Q = Infinito'!GU59</f>
        <v>4.0461355270880999E-3</v>
      </c>
      <c r="O44" s="69">
        <f>'Q = 20'!HE59</f>
        <v>3.0801199680867341E-3</v>
      </c>
      <c r="P44" s="69">
        <f>'Q = 15'!HE59</f>
        <v>6.1641127312472453E-3</v>
      </c>
      <c r="Q44" s="69">
        <f>'Q = 10'!HE59</f>
        <v>1.4539575488678872E-2</v>
      </c>
      <c r="R44" s="69">
        <f>'Q = 5'!HE59</f>
        <v>2.1266254434620057E-2</v>
      </c>
      <c r="S44" s="69">
        <f t="shared" ref="S44:S45" si="10">AVERAGE(N44:R44)</f>
        <v>9.8192396299442014E-3</v>
      </c>
      <c r="T44" s="11"/>
      <c r="U44" s="11"/>
      <c r="V44" s="11"/>
      <c r="W44" s="11"/>
      <c r="X44" s="11"/>
      <c r="Y44" s="14" t="e">
        <f>AVERAGE(T44:X44)</f>
        <v>#DIV/0!</v>
      </c>
    </row>
    <row r="45" spans="1:25" ht="15" thickBot="1" x14ac:dyDescent="0.35">
      <c r="A45" s="86" t="s">
        <v>124</v>
      </c>
      <c r="B45" s="12">
        <f>'Q = Infinito'!HF59</f>
        <v>576.9335765760859</v>
      </c>
      <c r="C45" s="12">
        <f>'Q = 20'!HF59</f>
        <v>603.22059227598413</v>
      </c>
      <c r="D45" s="12">
        <f>'Q = 15'!HF59</f>
        <v>626.60211564189865</v>
      </c>
      <c r="E45" s="12">
        <f>'Q = 10'!HF59</f>
        <v>687.43887179571254</v>
      </c>
      <c r="F45" s="12">
        <f>'Q = 5'!HF59</f>
        <v>906.43730807103896</v>
      </c>
      <c r="G45" s="67">
        <f t="shared" si="8"/>
        <v>680.12649287214413</v>
      </c>
      <c r="H45" s="70">
        <f>'Q = Infinito'!HI59</f>
        <v>2.2472959270598415E-3</v>
      </c>
      <c r="I45" s="70">
        <f>'Q = 20'!HI59</f>
        <v>4.4496549707809894E-3</v>
      </c>
      <c r="J45" s="70">
        <f>'Q = 15'!HI59</f>
        <v>7.4030905764715157E-3</v>
      </c>
      <c r="K45" s="70">
        <f>'Q = 10'!HI59</f>
        <v>1.5103487353141881E-2</v>
      </c>
      <c r="L45" s="70">
        <f>'Q = 5'!HI59</f>
        <v>2.2714584545425152E-2</v>
      </c>
      <c r="M45" s="69">
        <f t="shared" si="9"/>
        <v>1.0383622674575876E-2</v>
      </c>
      <c r="N45" s="69">
        <f>'Q = Infinito'!HJ59</f>
        <v>2.6975484054991982E-3</v>
      </c>
      <c r="O45" s="69">
        <f>'Q = 20'!HJ59</f>
        <v>4.966042149550238E-3</v>
      </c>
      <c r="P45" s="69">
        <f>'Q = 15'!HJ59</f>
        <v>8.3775716419571301E-3</v>
      </c>
      <c r="Q45" s="69">
        <f>'Q = 10'!HJ59</f>
        <v>1.6423397453781678E-2</v>
      </c>
      <c r="R45" s="69">
        <f>'Q = 5'!HJ59</f>
        <v>2.5268678226005318E-2</v>
      </c>
      <c r="S45" s="69">
        <f t="shared" si="10"/>
        <v>1.1546647575358712E-2</v>
      </c>
      <c r="T45" s="11"/>
      <c r="U45" s="11"/>
      <c r="V45" s="11"/>
      <c r="W45" s="11"/>
      <c r="X45" s="11"/>
      <c r="Y45" s="14" t="e">
        <f>AVERAGE(T45:X45)</f>
        <v>#DIV/0!</v>
      </c>
    </row>
    <row r="47" spans="1:25" x14ac:dyDescent="0.3">
      <c r="A47" t="s">
        <v>120</v>
      </c>
    </row>
    <row r="48" spans="1:25" x14ac:dyDescent="0.3">
      <c r="A48" t="s">
        <v>121</v>
      </c>
    </row>
    <row r="49" spans="1:1" x14ac:dyDescent="0.3">
      <c r="A49" t="s">
        <v>122</v>
      </c>
    </row>
  </sheetData>
  <mergeCells count="4">
    <mergeCell ref="B1:G1"/>
    <mergeCell ref="H1:M1"/>
    <mergeCell ref="N1:S1"/>
    <mergeCell ref="T1:Y1"/>
  </mergeCells>
  <conditionalFormatting sqref="G3:G4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4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45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1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:Y2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5:Y2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0:Y3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5:Y3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:Y4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HJ60"/>
  <sheetViews>
    <sheetView zoomScale="55" zoomScaleNormal="55" workbookViewId="0">
      <pane xSplit="2" ySplit="2" topLeftCell="GO3" activePane="bottomRight" state="frozen"/>
      <selection pane="topRight" activeCell="C1" sqref="C1"/>
      <selection pane="bottomLeft" activeCell="A3" sqref="A3"/>
      <selection pane="bottomRight" activeCell="HA3" sqref="HA3:HC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33203125" bestFit="1" customWidth="1"/>
    <col min="4" max="4" width="4.5546875" customWidth="1"/>
    <col min="5" max="5" width="4" hidden="1" customWidth="1"/>
    <col min="6" max="6" width="8.44140625" hidden="1" customWidth="1"/>
    <col min="7" max="7" width="8.5546875" hidden="1" customWidth="1"/>
    <col min="8" max="9" width="8.44140625" hidden="1" customWidth="1"/>
    <col min="10" max="10" width="4.109375" hidden="1" customWidth="1"/>
    <col min="11" max="11" width="8.44140625" hidden="1" customWidth="1"/>
    <col min="12" max="13" width="8.8867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3.88671875" hidden="1" customWidth="1"/>
    <col min="20" max="20" width="8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3" width="8.88671875" hidden="1" customWidth="1"/>
    <col min="34" max="35" width="8.44140625" hidden="1" customWidth="1"/>
    <col min="36" max="36" width="8.44140625" style="15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15" hidden="1" customWidth="1"/>
    <col min="42" max="42" width="8.44140625" hidden="1" customWidth="1"/>
    <col min="43" max="43" width="12.21875" style="15" hidden="1" customWidth="1"/>
    <col min="44" max="45" width="8.44140625" hidden="1" customWidth="1"/>
    <col min="46" max="46" width="8.44140625" style="15" hidden="1" customWidth="1"/>
    <col min="47" max="47" width="8.44140625" hidden="1" customWidth="1"/>
    <col min="48" max="48" width="8.44140625" style="15" hidden="1" customWidth="1"/>
    <col min="49" max="50" width="8.44140625" hidden="1" customWidth="1"/>
    <col min="51" max="51" width="8.44140625" style="15" hidden="1" customWidth="1"/>
    <col min="52" max="52" width="2.88671875" hidden="1" customWidth="1"/>
    <col min="53" max="53" width="8.44140625" style="15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4" max="64" width="8.44140625" hidden="1" customWidth="1"/>
    <col min="65" max="65" width="4.109375" hidden="1" customWidth="1"/>
    <col min="66" max="66" width="8.44140625" hidden="1" customWidth="1"/>
    <col min="67" max="68" width="8.88671875" hidden="1" customWidth="1"/>
    <col min="69" max="69" width="8.44140625" hidden="1" customWidth="1"/>
    <col min="70" max="70" width="8" hidden="1" customWidth="1"/>
    <col min="71" max="71" width="8.44140625" hidden="1" customWidth="1"/>
    <col min="72" max="73" width="8.88671875" hidden="1" customWidth="1"/>
    <col min="74" max="74" width="8.44140625" hidden="1" customWidth="1"/>
    <col min="75" max="75" width="4.109375" hidden="1" customWidth="1"/>
    <col min="76" max="76" width="6" hidden="1" customWidth="1"/>
    <col min="77" max="78" width="8.88671875" hidden="1" customWidth="1"/>
    <col min="79" max="79" width="8.44140625" hidden="1" customWidth="1"/>
    <col min="80" max="80" width="4.109375" hidden="1" customWidth="1"/>
    <col min="81" max="81" width="8.44140625" hidden="1" customWidth="1"/>
    <col min="82" max="83" width="8.88671875" hidden="1" customWidth="1"/>
    <col min="84" max="84" width="8.44140625" hidden="1" customWidth="1"/>
    <col min="85" max="85" width="4.109375" hidden="1" customWidth="1"/>
    <col min="86" max="86" width="8.44140625" hidden="1" customWidth="1"/>
    <col min="87" max="88" width="8.88671875" hidden="1" customWidth="1"/>
    <col min="89" max="89" width="8.44140625" hidden="1" customWidth="1"/>
    <col min="90" max="90" width="4.109375" hidden="1" customWidth="1"/>
    <col min="91" max="91" width="8.44140625" hidden="1" customWidth="1"/>
    <col min="92" max="93" width="8.88671875" hidden="1" customWidth="1"/>
    <col min="94" max="94" width="8.44140625" hidden="1" customWidth="1"/>
    <col min="95" max="95" width="8" hidden="1" customWidth="1"/>
    <col min="96" max="96" width="8.44140625" hidden="1" customWidth="1"/>
    <col min="97" max="98" width="8.88671875" hidden="1" customWidth="1"/>
    <col min="99" max="99" width="8.44140625" hidden="1" customWidth="1"/>
    <col min="100" max="100" width="4.109375" hidden="1" customWidth="1"/>
    <col min="101" max="101" width="8.44140625" hidden="1" customWidth="1"/>
    <col min="102" max="103" width="8.88671875" hidden="1" customWidth="1"/>
    <col min="104" max="104" width="8.44140625" hidden="1" customWidth="1"/>
    <col min="105" max="105" width="4.109375" hidden="1" customWidth="1"/>
    <col min="106" max="106" width="8.44140625" hidden="1" customWidth="1"/>
    <col min="107" max="108" width="8.88671875" hidden="1" customWidth="1"/>
    <col min="109" max="109" width="5.21875" hidden="1" customWidth="1"/>
    <col min="110" max="110" width="4.109375" hidden="1" customWidth="1"/>
    <col min="111" max="111" width="8.44140625" hidden="1" customWidth="1"/>
    <col min="112" max="113" width="8.88671875" hidden="1" customWidth="1"/>
    <col min="114" max="114" width="8.44140625" hidden="1" customWidth="1"/>
    <col min="115" max="115" width="4.109375" hidden="1" customWidth="1"/>
    <col min="116" max="116" width="8.44140625" hidden="1" customWidth="1"/>
    <col min="117" max="118" width="8.88671875" hidden="1" customWidth="1"/>
    <col min="119" max="119" width="8.44140625" hidden="1" customWidth="1"/>
    <col min="120" max="120" width="8" hidden="1" customWidth="1"/>
    <col min="121" max="121" width="8.44140625" hidden="1" customWidth="1"/>
    <col min="122" max="123" width="8.88671875" hidden="1" customWidth="1"/>
    <col min="124" max="124" width="8.44140625" hidden="1" customWidth="1"/>
    <col min="125" max="125" width="4.109375" hidden="1" customWidth="1"/>
    <col min="126" max="126" width="8.44140625" hidden="1" customWidth="1"/>
    <col min="127" max="128" width="8.88671875" hidden="1" customWidth="1"/>
    <col min="129" max="129" width="8.44140625" hidden="1" customWidth="1"/>
    <col min="130" max="130" width="4.109375" hidden="1" customWidth="1"/>
    <col min="131" max="131" width="8.44140625" hidden="1" customWidth="1"/>
    <col min="132" max="133" width="8.88671875" hidden="1" customWidth="1"/>
    <col min="134" max="134" width="8.44140625" hidden="1" customWidth="1"/>
    <col min="135" max="135" width="4.109375" hidden="1" customWidth="1"/>
    <col min="136" max="136" width="8.44140625" hidden="1" customWidth="1"/>
    <col min="137" max="138" width="8.88671875" hidden="1" customWidth="1"/>
    <col min="139" max="139" width="8.44140625" hidden="1" customWidth="1"/>
    <col min="140" max="140" width="3.21875" hidden="1" customWidth="1"/>
    <col min="141" max="141" width="8.44140625" hidden="1" customWidth="1"/>
    <col min="142" max="143" width="8.88671875" hidden="1" customWidth="1"/>
    <col min="144" max="144" width="8.44140625" hidden="1" customWidth="1"/>
    <col min="145" max="145" width="8" hidden="1" customWidth="1"/>
    <col min="146" max="146" width="8.44140625" hidden="1" customWidth="1"/>
    <col min="147" max="148" width="8.88671875" hidden="1" customWidth="1"/>
    <col min="149" max="149" width="8.44140625" hidden="1" customWidth="1"/>
    <col min="150" max="150" width="4.109375" hidden="1" customWidth="1"/>
    <col min="151" max="151" width="8.44140625" hidden="1" customWidth="1"/>
    <col min="152" max="153" width="8.88671875" hidden="1" customWidth="1"/>
    <col min="154" max="154" width="8.44140625" hidden="1" customWidth="1"/>
    <col min="155" max="155" width="4.109375" hidden="1" customWidth="1"/>
    <col min="156" max="156" width="8.44140625" hidden="1" customWidth="1"/>
    <col min="157" max="158" width="8.88671875" hidden="1" customWidth="1"/>
    <col min="159" max="159" width="8.44140625" hidden="1" customWidth="1"/>
    <col min="160" max="160" width="4.109375" hidden="1" customWidth="1"/>
    <col min="161" max="161" width="8.44140625" hidden="1" customWidth="1"/>
    <col min="162" max="162" width="8.88671875" hidden="1" customWidth="1"/>
    <col min="163" max="163" width="8.6640625" hidden="1" customWidth="1"/>
    <col min="164" max="164" width="8.44140625" hidden="1" customWidth="1"/>
    <col min="165" max="165" width="4.109375" hidden="1" customWidth="1"/>
    <col min="166" max="166" width="8.44140625" hidden="1" customWidth="1"/>
    <col min="167" max="168" width="8.88671875" hidden="1" customWidth="1"/>
    <col min="169" max="169" width="8.44140625" hidden="1" customWidth="1"/>
    <col min="170" max="170" width="8" hidden="1" customWidth="1"/>
    <col min="171" max="171" width="8.44140625" hidden="1" customWidth="1"/>
    <col min="172" max="173" width="8.88671875" hidden="1" customWidth="1"/>
    <col min="174" max="174" width="8.44140625" hidden="1" customWidth="1"/>
    <col min="175" max="175" width="4.109375" hidden="1" customWidth="1"/>
    <col min="176" max="176" width="8.44140625" hidden="1" customWidth="1"/>
    <col min="177" max="178" width="8.88671875" hidden="1" customWidth="1"/>
    <col min="179" max="179" width="8.44140625" hidden="1" customWidth="1"/>
    <col min="180" max="180" width="4.109375" hidden="1" customWidth="1"/>
    <col min="181" max="181" width="8.44140625" hidden="1" customWidth="1"/>
    <col min="182" max="183" width="8.88671875" hidden="1" customWidth="1"/>
    <col min="184" max="184" width="8.44140625" hidden="1" customWidth="1"/>
    <col min="185" max="185" width="4.109375" hidden="1" customWidth="1"/>
    <col min="186" max="186" width="8.44140625" hidden="1" customWidth="1"/>
    <col min="187" max="187" width="2.77734375" hidden="1" customWidth="1"/>
    <col min="188" max="188" width="0.88671875" hidden="1" customWidth="1"/>
    <col min="189" max="189" width="8.44140625" customWidth="1"/>
    <col min="190" max="190" width="8" customWidth="1"/>
    <col min="191" max="191" width="8.44140625" customWidth="1"/>
    <col min="192" max="193" width="8.88671875" customWidth="1"/>
    <col min="194" max="194" width="8.44140625" customWidth="1"/>
    <col min="195" max="195" width="4.109375" customWidth="1"/>
    <col min="196" max="196" width="8.44140625" customWidth="1"/>
    <col min="197" max="198" width="8.88671875" customWidth="1"/>
    <col min="199" max="199" width="8.44140625" customWidth="1"/>
    <col min="200" max="200" width="4.109375" customWidth="1"/>
    <col min="201" max="201" width="8.44140625" customWidth="1"/>
    <col min="202" max="203" width="8.88671875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  <col min="209" max="209" width="8.44140625" customWidth="1"/>
    <col min="210" max="210" width="4.109375" customWidth="1"/>
    <col min="211" max="211" width="8.44140625" customWidth="1"/>
    <col min="212" max="213" width="8.88671875" customWidth="1"/>
    <col min="214" max="214" width="8.44140625" bestFit="1" customWidth="1"/>
    <col min="215" max="215" width="4.109375" bestFit="1" customWidth="1"/>
    <col min="216" max="216" width="8.44140625" bestFit="1" customWidth="1"/>
    <col min="217" max="218" width="8.88671875" bestFit="1" customWidth="1"/>
  </cols>
  <sheetData>
    <row r="1" spans="1:218" x14ac:dyDescent="0.3">
      <c r="A1" s="18"/>
      <c r="B1" s="18"/>
      <c r="C1" s="18"/>
      <c r="D1" s="77" t="s">
        <v>90</v>
      </c>
      <c r="E1" s="78"/>
      <c r="F1" s="78"/>
      <c r="G1" s="78"/>
      <c r="H1" s="79"/>
      <c r="I1" s="77" t="s">
        <v>92</v>
      </c>
      <c r="J1" s="78"/>
      <c r="K1" s="78"/>
      <c r="L1" s="78"/>
      <c r="M1" s="79"/>
      <c r="N1" s="77" t="s">
        <v>93</v>
      </c>
      <c r="O1" s="78"/>
      <c r="P1" s="78"/>
      <c r="Q1" s="78"/>
      <c r="R1" s="79"/>
      <c r="S1" s="77" t="s">
        <v>94</v>
      </c>
      <c r="T1" s="78"/>
      <c r="U1" s="78"/>
      <c r="V1" s="78"/>
      <c r="W1" s="79"/>
      <c r="X1" s="77" t="s">
        <v>91</v>
      </c>
      <c r="Y1" s="78"/>
      <c r="Z1" s="78"/>
      <c r="AA1" s="78"/>
      <c r="AB1" s="79"/>
      <c r="AC1" s="77" t="s">
        <v>91</v>
      </c>
      <c r="AD1" s="78"/>
      <c r="AE1" s="78"/>
      <c r="AF1" s="78"/>
      <c r="AG1" s="79"/>
      <c r="AH1" s="80" t="s">
        <v>64</v>
      </c>
      <c r="AI1" s="81"/>
      <c r="AJ1" s="81"/>
      <c r="AK1" s="81"/>
      <c r="AL1" s="82"/>
      <c r="AM1" s="80" t="s">
        <v>65</v>
      </c>
      <c r="AN1" s="81"/>
      <c r="AO1" s="81"/>
      <c r="AP1" s="81"/>
      <c r="AQ1" s="82"/>
      <c r="AR1" s="80" t="s">
        <v>66</v>
      </c>
      <c r="AS1" s="81"/>
      <c r="AT1" s="81"/>
      <c r="AU1" s="81"/>
      <c r="AV1" s="82"/>
      <c r="AW1" s="83" t="s">
        <v>67</v>
      </c>
      <c r="AX1" s="84"/>
      <c r="AY1" s="84"/>
      <c r="AZ1" s="84"/>
      <c r="BA1" s="85"/>
      <c r="BB1" s="80" t="s">
        <v>82</v>
      </c>
      <c r="BC1" s="81"/>
      <c r="BD1" s="81"/>
      <c r="BE1" s="81"/>
      <c r="BF1" s="82"/>
      <c r="BG1" s="80" t="s">
        <v>83</v>
      </c>
      <c r="BH1" s="81"/>
      <c r="BI1" s="81"/>
      <c r="BJ1" s="81"/>
      <c r="BK1" s="82"/>
      <c r="BL1" s="80" t="s">
        <v>88</v>
      </c>
      <c r="BM1" s="81"/>
      <c r="BN1" s="81"/>
      <c r="BO1" s="81"/>
      <c r="BP1" s="82"/>
      <c r="BQ1" s="80" t="s">
        <v>84</v>
      </c>
      <c r="BR1" s="81"/>
      <c r="BS1" s="81"/>
      <c r="BT1" s="81"/>
      <c r="BU1" s="82"/>
      <c r="BV1" s="80" t="s">
        <v>85</v>
      </c>
      <c r="BW1" s="81"/>
      <c r="BX1" s="81"/>
      <c r="BY1" s="81"/>
      <c r="BZ1" s="82"/>
      <c r="CA1" s="80" t="s">
        <v>86</v>
      </c>
      <c r="CB1" s="81"/>
      <c r="CC1" s="81"/>
      <c r="CD1" s="81"/>
      <c r="CE1" s="82"/>
      <c r="CF1" s="80" t="s">
        <v>87</v>
      </c>
      <c r="CG1" s="81"/>
      <c r="CH1" s="81"/>
      <c r="CI1" s="81"/>
      <c r="CJ1" s="82"/>
      <c r="CK1" s="80" t="s">
        <v>96</v>
      </c>
      <c r="CL1" s="81"/>
      <c r="CM1" s="81"/>
      <c r="CN1" s="81"/>
      <c r="CO1" s="82"/>
      <c r="CP1" s="80" t="s">
        <v>97</v>
      </c>
      <c r="CQ1" s="81"/>
      <c r="CR1" s="81"/>
      <c r="CS1" s="81"/>
      <c r="CT1" s="82"/>
      <c r="CU1" s="80" t="s">
        <v>98</v>
      </c>
      <c r="CV1" s="81"/>
      <c r="CW1" s="81"/>
      <c r="CX1" s="81"/>
      <c r="CY1" s="82"/>
      <c r="CZ1" s="80" t="s">
        <v>99</v>
      </c>
      <c r="DA1" s="81"/>
      <c r="DB1" s="81"/>
      <c r="DC1" s="81"/>
      <c r="DD1" s="82"/>
      <c r="DE1" s="80" t="s">
        <v>100</v>
      </c>
      <c r="DF1" s="81"/>
      <c r="DG1" s="81"/>
      <c r="DH1" s="81"/>
      <c r="DI1" s="82"/>
      <c r="DJ1" s="80" t="s">
        <v>101</v>
      </c>
      <c r="DK1" s="81"/>
      <c r="DL1" s="81"/>
      <c r="DM1" s="81"/>
      <c r="DN1" s="82"/>
      <c r="DO1" s="80" t="s">
        <v>102</v>
      </c>
      <c r="DP1" s="81"/>
      <c r="DQ1" s="81"/>
      <c r="DR1" s="81"/>
      <c r="DS1" s="82"/>
      <c r="DT1" s="80" t="s">
        <v>103</v>
      </c>
      <c r="DU1" s="81"/>
      <c r="DV1" s="81"/>
      <c r="DW1" s="81"/>
      <c r="DX1" s="82"/>
      <c r="DY1" s="80" t="s">
        <v>104</v>
      </c>
      <c r="DZ1" s="81"/>
      <c r="EA1" s="81"/>
      <c r="EB1" s="81"/>
      <c r="EC1" s="82"/>
      <c r="ED1" s="80" t="s">
        <v>105</v>
      </c>
      <c r="EE1" s="81"/>
      <c r="EF1" s="81"/>
      <c r="EG1" s="81"/>
      <c r="EH1" s="82"/>
      <c r="EI1" s="80" t="s">
        <v>106</v>
      </c>
      <c r="EJ1" s="81"/>
      <c r="EK1" s="81"/>
      <c r="EL1" s="81"/>
      <c r="EM1" s="82"/>
      <c r="EN1" s="80" t="s">
        <v>107</v>
      </c>
      <c r="EO1" s="81"/>
      <c r="EP1" s="81"/>
      <c r="EQ1" s="81"/>
      <c r="ER1" s="82"/>
      <c r="ES1" s="80" t="s">
        <v>108</v>
      </c>
      <c r="ET1" s="81"/>
      <c r="EU1" s="81"/>
      <c r="EV1" s="81"/>
      <c r="EW1" s="82"/>
      <c r="EX1" s="80" t="s">
        <v>109</v>
      </c>
      <c r="EY1" s="81"/>
      <c r="EZ1" s="81"/>
      <c r="FA1" s="81"/>
      <c r="FB1" s="82"/>
      <c r="FC1" s="80" t="s">
        <v>110</v>
      </c>
      <c r="FD1" s="81"/>
      <c r="FE1" s="81"/>
      <c r="FF1" s="81"/>
      <c r="FG1" s="82"/>
      <c r="FH1" s="80" t="s">
        <v>115</v>
      </c>
      <c r="FI1" s="81"/>
      <c r="FJ1" s="81"/>
      <c r="FK1" s="81"/>
      <c r="FL1" s="82"/>
      <c r="FM1" s="80" t="s">
        <v>114</v>
      </c>
      <c r="FN1" s="81"/>
      <c r="FO1" s="81"/>
      <c r="FP1" s="81"/>
      <c r="FQ1" s="82"/>
      <c r="FR1" s="80" t="s">
        <v>113</v>
      </c>
      <c r="FS1" s="81"/>
      <c r="FT1" s="81"/>
      <c r="FU1" s="81"/>
      <c r="FV1" s="82"/>
      <c r="FW1" s="80" t="s">
        <v>112</v>
      </c>
      <c r="FX1" s="81"/>
      <c r="FY1" s="81"/>
      <c r="FZ1" s="81"/>
      <c r="GA1" s="82"/>
      <c r="GB1" s="80" t="s">
        <v>111</v>
      </c>
      <c r="GC1" s="81"/>
      <c r="GD1" s="81"/>
      <c r="GE1" s="81"/>
      <c r="GF1" s="82"/>
      <c r="GG1" s="80" t="s">
        <v>116</v>
      </c>
      <c r="GH1" s="81"/>
      <c r="GI1" s="81"/>
      <c r="GJ1" s="81"/>
      <c r="GK1" s="82"/>
      <c r="GL1" s="80" t="s">
        <v>117</v>
      </c>
      <c r="GM1" s="81"/>
      <c r="GN1" s="81"/>
      <c r="GO1" s="81"/>
      <c r="GP1" s="82"/>
      <c r="GQ1" s="80" t="s">
        <v>118</v>
      </c>
      <c r="GR1" s="81"/>
      <c r="GS1" s="81"/>
      <c r="GT1" s="81"/>
      <c r="GU1" s="82"/>
      <c r="GV1" s="80" t="s">
        <v>119</v>
      </c>
      <c r="GW1" s="81"/>
      <c r="GX1" s="81"/>
      <c r="GY1" s="81"/>
      <c r="GZ1" s="82"/>
      <c r="HA1" s="80" t="s">
        <v>125</v>
      </c>
      <c r="HB1" s="81"/>
      <c r="HC1" s="81"/>
      <c r="HD1" s="81"/>
      <c r="HE1" s="82"/>
      <c r="HF1" s="80" t="s">
        <v>126</v>
      </c>
      <c r="HG1" s="81"/>
      <c r="HH1" s="81"/>
      <c r="HI1" s="81"/>
      <c r="HJ1" s="82"/>
    </row>
    <row r="2" spans="1:218" x14ac:dyDescent="0.3">
      <c r="A2" s="19" t="s">
        <v>0</v>
      </c>
      <c r="B2" s="20" t="s">
        <v>1</v>
      </c>
      <c r="C2" s="20" t="s">
        <v>89</v>
      </c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  <c r="GG2" s="19" t="s">
        <v>68</v>
      </c>
      <c r="GH2" s="19" t="s">
        <v>69</v>
      </c>
      <c r="GI2" s="19" t="s">
        <v>72</v>
      </c>
      <c r="GJ2" s="19" t="s">
        <v>70</v>
      </c>
      <c r="GK2" s="19" t="s">
        <v>71</v>
      </c>
      <c r="GL2" s="19" t="s">
        <v>68</v>
      </c>
      <c r="GM2" s="19" t="s">
        <v>69</v>
      </c>
      <c r="GN2" s="19" t="s">
        <v>72</v>
      </c>
      <c r="GO2" s="19" t="s">
        <v>70</v>
      </c>
      <c r="GP2" s="19" t="s">
        <v>71</v>
      </c>
      <c r="GQ2" s="19" t="s">
        <v>68</v>
      </c>
      <c r="GR2" s="19" t="s">
        <v>69</v>
      </c>
      <c r="GS2" s="19" t="s">
        <v>72</v>
      </c>
      <c r="GT2" s="19" t="s">
        <v>70</v>
      </c>
      <c r="GU2" s="19" t="s">
        <v>71</v>
      </c>
      <c r="GV2" s="19" t="s">
        <v>68</v>
      </c>
      <c r="GW2" s="19" t="s">
        <v>69</v>
      </c>
      <c r="GX2" s="19" t="s">
        <v>72</v>
      </c>
      <c r="GY2" s="19" t="s">
        <v>70</v>
      </c>
      <c r="GZ2" s="19" t="s">
        <v>71</v>
      </c>
      <c r="HA2" s="19" t="s">
        <v>68</v>
      </c>
      <c r="HB2" s="19" t="s">
        <v>69</v>
      </c>
      <c r="HC2" s="19" t="s">
        <v>72</v>
      </c>
      <c r="HD2" s="19" t="s">
        <v>70</v>
      </c>
      <c r="HE2" s="19" t="s">
        <v>71</v>
      </c>
      <c r="HF2" s="19" t="s">
        <v>68</v>
      </c>
      <c r="HG2" s="19" t="s">
        <v>69</v>
      </c>
      <c r="HH2" s="19" t="s">
        <v>72</v>
      </c>
      <c r="HI2" s="19" t="s">
        <v>70</v>
      </c>
      <c r="HJ2" s="19" t="s">
        <v>71</v>
      </c>
    </row>
    <row r="3" spans="1:218" x14ac:dyDescent="0.3">
      <c r="A3" s="22" t="s">
        <v>55</v>
      </c>
      <c r="B3" s="23">
        <f>MIN(C3,AI3,AN3,AS3,AX3,BB3,BG3,BL3,BQ3,BV3,CA3,CF3,D3,I3,N3,S3,X3,AC3,CK3,CP3,CU3,CZ3,DE3,DJ3,DO3,DT3,DY3,ED3,EI3,EN3,ES3,EX3,FC3,FH3,FM3,FR3,FW3,GB3,GG3,GL3,GQ3,GV3,HA3,HF3)</f>
        <v>715.11616734401196</v>
      </c>
      <c r="C3" s="23">
        <v>715.11616734401196</v>
      </c>
      <c r="D3" s="41">
        <v>719.88969999999995</v>
      </c>
      <c r="E3" s="42">
        <v>722.65740000000005</v>
      </c>
      <c r="F3" s="42">
        <v>60.001179999999998</v>
      </c>
      <c r="G3" s="43">
        <f t="shared" ref="G3:G34" si="0">(D3-$B3)/$B3</f>
        <v>6.6751849195595785E-3</v>
      </c>
      <c r="H3" s="44">
        <f t="shared" ref="H3:H34" si="1">(E3-$B3)/$B3</f>
        <v>1.0545465199027351E-2</v>
      </c>
      <c r="I3" s="45">
        <v>715.11620000000005</v>
      </c>
      <c r="J3" s="45">
        <v>715.11620000000005</v>
      </c>
      <c r="K3" s="45">
        <v>60.000990000000002</v>
      </c>
      <c r="L3" s="46">
        <f t="shared" ref="L3:L34" si="2">(I3-$B3)/$B3</f>
        <v>4.5665291297352957E-8</v>
      </c>
      <c r="M3" s="46">
        <f t="shared" ref="M3:M34" si="3">(J3-$B3)/$B3</f>
        <v>4.5665291297352957E-8</v>
      </c>
      <c r="N3" s="41">
        <v>715.11620000000005</v>
      </c>
      <c r="O3" s="42">
        <v>715.11620000000005</v>
      </c>
      <c r="P3" s="42">
        <v>60.000610690000002</v>
      </c>
      <c r="Q3" s="43">
        <f t="shared" ref="Q3:Q34" si="4">(N3-$B3)/$B3</f>
        <v>4.5665291297352957E-8</v>
      </c>
      <c r="R3" s="44">
        <f t="shared" ref="R3:R34" si="5">(O3-$B3)/$B3</f>
        <v>4.5665291297352957E-8</v>
      </c>
      <c r="S3" s="47">
        <v>715.11620000000005</v>
      </c>
      <c r="T3" s="45">
        <v>715.11620000000005</v>
      </c>
      <c r="U3" s="45">
        <v>60.067869999999999</v>
      </c>
      <c r="V3" s="46">
        <f t="shared" ref="V3:V34" si="6">(S3-$B3)/$B3</f>
        <v>4.5665291297352957E-8</v>
      </c>
      <c r="W3" s="48">
        <f t="shared" ref="W3:W34" si="7">(T3-$B3)/$B3</f>
        <v>4.5665291297352957E-8</v>
      </c>
      <c r="X3" s="47">
        <v>715.11620000000005</v>
      </c>
      <c r="Y3" s="45">
        <v>715.11620000000005</v>
      </c>
      <c r="Z3" s="45">
        <v>30.005320000000001</v>
      </c>
      <c r="AA3" s="46">
        <f t="shared" ref="AA3:AA34" si="8">(X3-$B3)/$B3</f>
        <v>4.5665291297352957E-8</v>
      </c>
      <c r="AB3" s="48">
        <f t="shared" ref="AB3:AB34" si="9">(Y3-$B3)/$B3</f>
        <v>4.5665291297352957E-8</v>
      </c>
      <c r="AC3" s="47">
        <v>715.11620000000005</v>
      </c>
      <c r="AD3" s="45">
        <v>715.11620000000005</v>
      </c>
      <c r="AE3" s="45">
        <v>30.001090000000001</v>
      </c>
      <c r="AF3" s="46">
        <f t="shared" ref="AF3:AF34" si="10">(AC3-$B3)/$B3</f>
        <v>4.5665291297352957E-8</v>
      </c>
      <c r="AG3" s="48">
        <f t="shared" ref="AG3:AG34" si="11">(AD3-$B3)/$B3</f>
        <v>4.5665291297352957E-8</v>
      </c>
      <c r="AH3" s="23">
        <v>715.05690000000004</v>
      </c>
      <c r="AI3" s="24">
        <v>715.11620000000005</v>
      </c>
      <c r="AJ3" s="25">
        <v>8.2899999999999996E-5</v>
      </c>
      <c r="AK3" s="24">
        <v>2.8113760000000001</v>
      </c>
      <c r="AL3" s="25">
        <f t="shared" ref="AL3:AL34" si="12">(AI3-$B3)/$B3</f>
        <v>4.5665291297352957E-8</v>
      </c>
      <c r="AM3" s="23">
        <v>715.11620000000005</v>
      </c>
      <c r="AN3" s="24">
        <v>715.11620000000005</v>
      </c>
      <c r="AO3" s="25">
        <v>0</v>
      </c>
      <c r="AP3" s="24">
        <v>2.0082719999999998</v>
      </c>
      <c r="AQ3" s="26">
        <f t="shared" ref="AQ3:AQ34" si="13">(AN3-$B3)/$B3</f>
        <v>4.5665291297352957E-8</v>
      </c>
      <c r="AR3" s="23">
        <v>715.11620000000005</v>
      </c>
      <c r="AS3" s="24">
        <v>715.11620000000005</v>
      </c>
      <c r="AT3" s="25">
        <v>0</v>
      </c>
      <c r="AU3" s="24">
        <v>1.9962549999999999</v>
      </c>
      <c r="AV3" s="26">
        <f>(AS3-$B3)/$B3</f>
        <v>4.5665291297352957E-8</v>
      </c>
      <c r="AW3" s="23">
        <v>715.11616734409108</v>
      </c>
      <c r="AX3" s="24">
        <v>715.11616734409131</v>
      </c>
      <c r="AY3" s="25">
        <v>0</v>
      </c>
      <c r="AZ3" s="24">
        <v>1.6291549205780029</v>
      </c>
      <c r="BA3" s="26">
        <f>(AX3-$B3)/$B3</f>
        <v>1.1096576521883393E-13</v>
      </c>
      <c r="BB3" s="39">
        <v>715.11616734409131</v>
      </c>
      <c r="BC3" s="39">
        <v>715.1161673440912</v>
      </c>
      <c r="BD3" s="39">
        <v>45.001286026276652</v>
      </c>
      <c r="BE3" s="38">
        <f>(BB3-$B3)/$B3</f>
        <v>1.1096576521883393E-13</v>
      </c>
      <c r="BF3" s="27">
        <f>(BC3-$B3)/$B3</f>
        <v>1.1080678847783273E-13</v>
      </c>
      <c r="BG3" s="39">
        <v>715.11616734409131</v>
      </c>
      <c r="BH3" s="39">
        <v>715.1161673440912</v>
      </c>
      <c r="BI3" s="39">
        <v>30.001351246051492</v>
      </c>
      <c r="BJ3" s="38">
        <f t="shared" ref="BJ3:BK18" si="14">(BG3-$B3)/$B3</f>
        <v>1.1096576521883393E-13</v>
      </c>
      <c r="BK3" s="27">
        <f t="shared" si="14"/>
        <v>1.1080678847783273E-13</v>
      </c>
      <c r="BL3" s="39">
        <v>715.11616734409131</v>
      </c>
      <c r="BM3" s="39">
        <v>715.1161673440912</v>
      </c>
      <c r="BN3" s="39">
        <v>20.000955723784859</v>
      </c>
      <c r="BO3" s="38">
        <f t="shared" ref="BO3:BP18" si="15">(BL3-$B3)/$B3</f>
        <v>1.1096576521883393E-13</v>
      </c>
      <c r="BP3" s="27">
        <f t="shared" si="15"/>
        <v>1.1080678847783273E-13</v>
      </c>
      <c r="BQ3" s="39">
        <v>715.11616734409131</v>
      </c>
      <c r="BR3" s="39">
        <v>715.1161673440912</v>
      </c>
      <c r="BS3" s="39">
        <v>45.001103321462871</v>
      </c>
      <c r="BT3" s="38">
        <f t="shared" ref="BT3:BU18" si="16">(BQ3-$B3)/$B3</f>
        <v>1.1096576521883393E-13</v>
      </c>
      <c r="BU3" s="27">
        <f t="shared" si="16"/>
        <v>1.1080678847783273E-13</v>
      </c>
      <c r="BV3" s="39">
        <v>715.11616734409131</v>
      </c>
      <c r="BW3" s="39">
        <v>715.1161673440912</v>
      </c>
      <c r="BX3" s="39">
        <v>45.000850746035567</v>
      </c>
      <c r="BY3" s="38">
        <f t="shared" ref="BY3:BZ18" si="17">(BV3-$B3)/$B3</f>
        <v>1.1096576521883393E-13</v>
      </c>
      <c r="BZ3" s="27">
        <f t="shared" si="17"/>
        <v>1.1080678847783273E-13</v>
      </c>
      <c r="CA3" s="39">
        <v>715.11616734409131</v>
      </c>
      <c r="CB3" s="39">
        <v>715.1161673440912</v>
      </c>
      <c r="CC3" s="39">
        <v>45.001367907226083</v>
      </c>
      <c r="CD3" s="38">
        <f t="shared" ref="CD3:CE18" si="18">(CA3-$B3)/$B3</f>
        <v>1.1096576521883393E-13</v>
      </c>
      <c r="CE3" s="27">
        <f t="shared" si="18"/>
        <v>1.1080678847783273E-13</v>
      </c>
      <c r="CF3" s="39">
        <v>715.11616734409131</v>
      </c>
      <c r="CG3" s="39">
        <v>715.1161673440912</v>
      </c>
      <c r="CH3" s="39">
        <v>45.001089214161041</v>
      </c>
      <c r="CI3" s="38">
        <f t="shared" ref="CI3:CJ18" si="19">(CF3-$B3)/$B3</f>
        <v>1.1096576521883393E-13</v>
      </c>
      <c r="CJ3" s="27">
        <f t="shared" si="19"/>
        <v>1.1080678847783273E-13</v>
      </c>
      <c r="CK3">
        <v>715.11616734409131</v>
      </c>
      <c r="CL3">
        <v>715.1161673440912</v>
      </c>
      <c r="CM3">
        <v>30.001399285718801</v>
      </c>
      <c r="CN3" s="38">
        <f t="shared" ref="CN3:CN34" si="20">(CK3-$B3)/$B3</f>
        <v>1.1096576521883393E-13</v>
      </c>
      <c r="CO3" s="27">
        <f t="shared" ref="CO3:CO34" si="21">(CL3-$B3)/$B3</f>
        <v>1.1080678847783273E-13</v>
      </c>
      <c r="CP3">
        <v>715.11616734409131</v>
      </c>
      <c r="CQ3">
        <v>715.1161673440912</v>
      </c>
      <c r="CR3">
        <v>30.00104566700757</v>
      </c>
      <c r="CS3" s="38">
        <f t="shared" ref="CS3:CS34" si="22">(CP3-$B3)/$B3</f>
        <v>1.1096576521883393E-13</v>
      </c>
      <c r="CT3" s="27">
        <f t="shared" ref="CT3:CT34" si="23">(CQ3-$B3)/$B3</f>
        <v>1.1080678847783273E-13</v>
      </c>
      <c r="CU3">
        <v>715.11616734409131</v>
      </c>
      <c r="CV3">
        <v>715.1161673440912</v>
      </c>
      <c r="CW3">
        <v>30.001309011876579</v>
      </c>
      <c r="CX3" s="38">
        <f t="shared" ref="CX3:CX34" si="24">(CU3-$B3)/$B3</f>
        <v>1.1096576521883393E-13</v>
      </c>
      <c r="CY3" s="27">
        <f t="shared" ref="CY3:CY34" si="25">(CV3-$B3)/$B3</f>
        <v>1.1080678847783273E-13</v>
      </c>
      <c r="CZ3">
        <v>715.11616734409131</v>
      </c>
      <c r="DA3">
        <v>715.1161673440912</v>
      </c>
      <c r="DB3">
        <v>30.001142874732611</v>
      </c>
      <c r="DC3" s="38">
        <f t="shared" ref="DC3:DC34" si="26">(CZ3-$B3)/$B3</f>
        <v>1.1096576521883393E-13</v>
      </c>
      <c r="DD3" s="27">
        <f t="shared" ref="DD3:DD34" si="27">(DA3-$B3)/$B3</f>
        <v>1.1080678847783273E-13</v>
      </c>
      <c r="DE3">
        <v>715.11616734409131</v>
      </c>
      <c r="DF3">
        <v>715.1161673440912</v>
      </c>
      <c r="DG3">
        <v>30.0014328815043</v>
      </c>
      <c r="DH3" s="38">
        <f t="shared" ref="DH3:DH34" si="28">(DE3-$B3)/$B3</f>
        <v>1.1096576521883393E-13</v>
      </c>
      <c r="DI3" s="27">
        <f t="shared" ref="DI3:DI34" si="29">(DF3-$B3)/$B3</f>
        <v>1.1080678847783273E-13</v>
      </c>
      <c r="DJ3">
        <v>715.11616734409131</v>
      </c>
      <c r="DK3">
        <v>715.1161673440912</v>
      </c>
      <c r="DL3">
        <v>20.00150266624987</v>
      </c>
      <c r="DM3" s="38">
        <f t="shared" ref="DM3:DM34" si="30">(DJ3-$B3)/$B3</f>
        <v>1.1096576521883393E-13</v>
      </c>
      <c r="DN3" s="27">
        <f t="shared" ref="DN3:DN34" si="31">(DK3-$B3)/$B3</f>
        <v>1.1080678847783273E-13</v>
      </c>
      <c r="DO3">
        <v>715.11616734409131</v>
      </c>
      <c r="DP3">
        <v>715.1161673440912</v>
      </c>
      <c r="DQ3">
        <v>20.001222182810309</v>
      </c>
      <c r="DR3" s="38">
        <f t="shared" ref="DR3:DR34" si="32">(DO3-$B3)/$B3</f>
        <v>1.1096576521883393E-13</v>
      </c>
      <c r="DS3" s="27">
        <f t="shared" ref="DS3:DS34" si="33">(DP3-$B3)/$B3</f>
        <v>1.1080678847783273E-13</v>
      </c>
      <c r="DT3">
        <v>715.11616734409131</v>
      </c>
      <c r="DU3">
        <v>715.1161673440912</v>
      </c>
      <c r="DV3">
        <v>20.001097132451829</v>
      </c>
      <c r="DW3" s="38">
        <f t="shared" ref="DW3:DW34" si="34">(DT3-$B3)/$B3</f>
        <v>1.1096576521883393E-13</v>
      </c>
      <c r="DX3" s="27">
        <f t="shared" ref="DX3:DX34" si="35">(DU3-$B3)/$B3</f>
        <v>1.1080678847783273E-13</v>
      </c>
      <c r="DY3">
        <v>715.11616734409131</v>
      </c>
      <c r="DZ3">
        <v>715.1161673440912</v>
      </c>
      <c r="EA3">
        <v>20.00072486922145</v>
      </c>
      <c r="EB3" s="38">
        <f t="shared" ref="EB3:EB34" si="36">(DY3-$B3)/$B3</f>
        <v>1.1096576521883393E-13</v>
      </c>
      <c r="EC3" s="27">
        <f t="shared" ref="EC3:EC34" si="37">(DZ3-$B3)/$B3</f>
        <v>1.1080678847783273E-13</v>
      </c>
      <c r="ED3">
        <v>715.11616734409131</v>
      </c>
      <c r="EE3">
        <v>715.1161673440912</v>
      </c>
      <c r="EF3">
        <v>20.000900210253899</v>
      </c>
      <c r="EG3" s="38">
        <f t="shared" ref="EG3:EG34" si="38">(ED3-$B3)/$B3</f>
        <v>1.1096576521883393E-13</v>
      </c>
      <c r="EH3" s="27">
        <f t="shared" ref="EH3:EH34" si="39">(EE3-$B3)/$B3</f>
        <v>1.1080678847783273E-13</v>
      </c>
      <c r="EI3">
        <v>715.11616734409131</v>
      </c>
      <c r="EJ3">
        <v>715.1161673440912</v>
      </c>
      <c r="EK3">
        <v>30.001167055219408</v>
      </c>
      <c r="EL3" s="38">
        <f t="shared" ref="EL3:EL34" si="40">(EI3-$B3)/$B3</f>
        <v>1.1096576521883393E-13</v>
      </c>
      <c r="EM3" s="27">
        <f t="shared" ref="EM3:EM34" si="41">(EJ3-$B3)/$B3</f>
        <v>1.1080678847783273E-13</v>
      </c>
      <c r="EN3">
        <v>715.11616734409131</v>
      </c>
      <c r="EO3">
        <v>715.1161673440912</v>
      </c>
      <c r="EP3">
        <v>30.001308026630429</v>
      </c>
      <c r="EQ3" s="38">
        <f t="shared" ref="EQ3:EQ34" si="42">(EN3-$B3)/$B3</f>
        <v>1.1096576521883393E-13</v>
      </c>
      <c r="ER3" s="27">
        <f t="shared" ref="ER3:ER34" si="43">(EO3-$B3)/$B3</f>
        <v>1.1080678847783273E-13</v>
      </c>
      <c r="ES3">
        <v>715.11616734409131</v>
      </c>
      <c r="ET3">
        <v>715.1161673440912</v>
      </c>
      <c r="EU3">
        <v>30.00104380492121</v>
      </c>
      <c r="EV3" s="38">
        <f t="shared" ref="EV3:EV34" si="44">(ES3-$B3)/$B3</f>
        <v>1.1096576521883393E-13</v>
      </c>
      <c r="EW3" s="27">
        <f t="shared" ref="EW3:EW34" si="45">(ET3-$B3)/$B3</f>
        <v>1.1080678847783273E-13</v>
      </c>
      <c r="EX3">
        <v>715.11616734409131</v>
      </c>
      <c r="EY3">
        <v>715.1161673440912</v>
      </c>
      <c r="EZ3">
        <v>30.001142874732611</v>
      </c>
      <c r="FA3" s="38">
        <f t="shared" ref="FA3:FA34" si="46">(EX3-$B3)/$B3</f>
        <v>1.1096576521883393E-13</v>
      </c>
      <c r="FB3" s="27">
        <f t="shared" ref="FB3:FB34" si="47">(EY3-$B3)/$B3</f>
        <v>1.1080678847783273E-13</v>
      </c>
      <c r="FC3">
        <v>715.11616734409131</v>
      </c>
      <c r="FD3">
        <v>715.1161673440912</v>
      </c>
      <c r="FE3">
        <v>30.0014328815043</v>
      </c>
      <c r="FF3" s="38">
        <f t="shared" ref="FF3:FF34" si="48">(FC3-$B3)/$B3</f>
        <v>1.1096576521883393E-13</v>
      </c>
      <c r="FG3" s="27">
        <f t="shared" ref="FG3:FG34" si="49">(FD3-$B3)/$B3</f>
        <v>1.1080678847783273E-13</v>
      </c>
      <c r="FH3">
        <v>715.11616734409131</v>
      </c>
      <c r="FI3">
        <v>715.1161673440912</v>
      </c>
      <c r="FJ3">
        <v>20.001076279859991</v>
      </c>
      <c r="FK3" s="38">
        <f t="shared" ref="FK3:FK34" si="50">(FH3-$B3)/$B3</f>
        <v>1.1096576521883393E-13</v>
      </c>
      <c r="FL3" s="27">
        <f t="shared" ref="FL3:FL34" si="51">(FI3-$B3)/$B3</f>
        <v>1.1080678847783273E-13</v>
      </c>
      <c r="FM3">
        <v>715.11616734409131</v>
      </c>
      <c r="FN3">
        <v>715.1161673440912</v>
      </c>
      <c r="FO3">
        <v>20.00086326897144</v>
      </c>
      <c r="FP3" s="38">
        <f t="shared" ref="FP3:FP34" si="52">(FM3-$B3)/$B3</f>
        <v>1.1096576521883393E-13</v>
      </c>
      <c r="FQ3" s="27">
        <f t="shared" ref="FQ3:FQ34" si="53">(FN3-$B3)/$B3</f>
        <v>1.1080678847783273E-13</v>
      </c>
      <c r="FR3">
        <v>715.11616734409131</v>
      </c>
      <c r="FS3">
        <v>715.1161673440912</v>
      </c>
      <c r="FT3">
        <v>20.00118249431252</v>
      </c>
      <c r="FU3" s="38">
        <f t="shared" ref="FU3:FU34" si="54">(FR3-$B3)/$B3</f>
        <v>1.1096576521883393E-13</v>
      </c>
      <c r="FV3" s="27">
        <f t="shared" ref="FV3:FV34" si="55">(FS3-$B3)/$B3</f>
        <v>1.1080678847783273E-13</v>
      </c>
      <c r="FW3">
        <v>715.11616734409131</v>
      </c>
      <c r="FX3">
        <v>715.1161673440912</v>
      </c>
      <c r="FY3">
        <v>20.000982344895601</v>
      </c>
      <c r="FZ3" s="38">
        <f t="shared" ref="FZ3:FZ34" si="56">(FW3-$B3)/$B3</f>
        <v>1.1096576521883393E-13</v>
      </c>
      <c r="GA3" s="27">
        <f t="shared" ref="GA3:GA34" si="57">(FX3-$B3)/$B3</f>
        <v>1.1080678847783273E-13</v>
      </c>
      <c r="GB3">
        <v>715.11616734409131</v>
      </c>
      <c r="GC3">
        <v>715.1161673440912</v>
      </c>
      <c r="GD3">
        <v>20.001257572229949</v>
      </c>
      <c r="GE3" s="38">
        <f t="shared" ref="GE3:GE34" si="58">(GB3-$B3)/$B3</f>
        <v>1.1096576521883393E-13</v>
      </c>
      <c r="GF3" s="27">
        <f t="shared" ref="GF3:GF34" si="59">(GC3-$B3)/$B3</f>
        <v>1.1080678847783273E-13</v>
      </c>
      <c r="GG3">
        <v>715.11616734409131</v>
      </c>
      <c r="GH3">
        <v>715.1161673440912</v>
      </c>
      <c r="GI3">
        <v>30.00156949502416</v>
      </c>
      <c r="GJ3" s="38">
        <f t="shared" ref="GJ3:GJ34" si="60">(GG3-$B3)/$B3</f>
        <v>1.1096576521883393E-13</v>
      </c>
      <c r="GK3" s="27">
        <f t="shared" ref="GK3:GK34" si="61">(GH3-$B3)/$B3</f>
        <v>1.1080678847783273E-13</v>
      </c>
      <c r="GL3">
        <v>715.11616734409131</v>
      </c>
      <c r="GM3">
        <v>715.1161673440912</v>
      </c>
      <c r="GN3">
        <v>31.376349867787209</v>
      </c>
      <c r="GO3" s="38">
        <f t="shared" ref="GO3:GO34" si="62">(GL3-$B3)/$B3</f>
        <v>1.1096576521883393E-13</v>
      </c>
      <c r="GP3" s="27">
        <f t="shared" ref="GP3:GP34" si="63">(GM3-$B3)/$B3</f>
        <v>1.1080678847783273E-13</v>
      </c>
      <c r="GQ3">
        <v>715.11616734409131</v>
      </c>
      <c r="GR3">
        <v>715.1161673440912</v>
      </c>
      <c r="GS3">
        <v>20.001197638083251</v>
      </c>
      <c r="GT3" s="38">
        <f t="shared" ref="GT3:GT34" si="64">(GQ3-$B3)/$B3</f>
        <v>1.1096576521883393E-13</v>
      </c>
      <c r="GU3" s="27">
        <f t="shared" ref="GU3:GU34" si="65">(GR3-$B3)/$B3</f>
        <v>1.1080678847783273E-13</v>
      </c>
      <c r="GV3">
        <v>715.11616734409131</v>
      </c>
      <c r="GW3">
        <v>715.1161673440912</v>
      </c>
      <c r="GX3">
        <v>20.93007951723412</v>
      </c>
      <c r="GY3" s="38">
        <f t="shared" ref="GY3:GY34" si="66">(GV3-$B3)/$B3</f>
        <v>1.1096576521883393E-13</v>
      </c>
      <c r="GZ3" s="27">
        <f t="shared" ref="GZ3:GZ34" si="67">(GW3-$B3)/$B3</f>
        <v>1.1080678847783273E-13</v>
      </c>
      <c r="HA3" s="95">
        <v>715.11616734409131</v>
      </c>
      <c r="HB3" s="95">
        <v>715.1161673440912</v>
      </c>
      <c r="HC3" s="95">
        <v>20.00033880789924</v>
      </c>
      <c r="HD3" s="38">
        <f t="shared" ref="HD3:HD58" si="68">(HA3-$B3)/$B3</f>
        <v>1.1096576521883393E-13</v>
      </c>
      <c r="HE3" s="27">
        <f t="shared" ref="HE3:HE58" si="69">(HB3-$B3)/$B3</f>
        <v>1.1080678847783273E-13</v>
      </c>
      <c r="HF3" s="90">
        <v>715.11616734409131</v>
      </c>
      <c r="HG3" s="90">
        <v>715.1161673440912</v>
      </c>
      <c r="HH3" s="90">
        <v>30.000564274599309</v>
      </c>
      <c r="HI3" s="38">
        <f t="shared" ref="HI3:HI58" si="70">(HF3-$B3)/$B3</f>
        <v>1.1096576521883393E-13</v>
      </c>
      <c r="HJ3" s="27">
        <f t="shared" ref="HJ3:HJ58" si="71">(HG3-$B3)/$B3</f>
        <v>1.1080678847783273E-13</v>
      </c>
    </row>
    <row r="4" spans="1:218" x14ac:dyDescent="0.3">
      <c r="A4" s="22" t="s">
        <v>58</v>
      </c>
      <c r="B4" s="23">
        <f t="shared" ref="B4:B58" si="72">MIN(C4,AI4,AN4,AS4,AX4,BB4,BG4,BL4,BQ4,BV4,CA4,CF4,D4,I4,N4,S4,X4,AC4,CK4,CP4,CU4,CZ4,DE4,DJ4,DO4,DT4,DY4,ED4,EI4,EN4,ES4,EX4,FC4,FH4,FM4,FR4,FW4,GB4,GG4,GL4,GQ4,GV4,HA4,HF4)</f>
        <v>569.04988379452072</v>
      </c>
      <c r="C4" s="23">
        <v>569.04988379452072</v>
      </c>
      <c r="D4" s="47">
        <v>573.39279999999997</v>
      </c>
      <c r="E4" s="45">
        <v>582.13639999999998</v>
      </c>
      <c r="F4" s="45">
        <v>60.095529999999997</v>
      </c>
      <c r="G4" s="46">
        <f t="shared" si="0"/>
        <v>7.6318725812224803E-3</v>
      </c>
      <c r="H4" s="48">
        <f t="shared" si="1"/>
        <v>2.2997133604906756E-2</v>
      </c>
      <c r="I4" s="45">
        <v>569.04989999999998</v>
      </c>
      <c r="J4" s="45">
        <v>569.04989999999998</v>
      </c>
      <c r="K4" s="45">
        <v>60.000839999999997</v>
      </c>
      <c r="L4" s="46">
        <f t="shared" si="2"/>
        <v>2.847813472404849E-8</v>
      </c>
      <c r="M4" s="46">
        <f t="shared" si="3"/>
        <v>2.847813472404849E-8</v>
      </c>
      <c r="N4" s="47">
        <v>569.04989999999998</v>
      </c>
      <c r="O4" s="45">
        <v>569.04989999999998</v>
      </c>
      <c r="P4" s="45">
        <v>60.001325129999998</v>
      </c>
      <c r="Q4" s="46">
        <f t="shared" si="4"/>
        <v>2.847813472404849E-8</v>
      </c>
      <c r="R4" s="48">
        <f t="shared" si="5"/>
        <v>2.847813472404849E-8</v>
      </c>
      <c r="S4" s="47">
        <v>569.04989999999998</v>
      </c>
      <c r="T4" s="45">
        <v>569.04989999999998</v>
      </c>
      <c r="U4" s="45">
        <v>60.00065</v>
      </c>
      <c r="V4" s="46">
        <f t="shared" si="6"/>
        <v>2.847813472404849E-8</v>
      </c>
      <c r="W4" s="48">
        <f t="shared" si="7"/>
        <v>2.847813472404849E-8</v>
      </c>
      <c r="X4" s="47">
        <v>569.04989999999998</v>
      </c>
      <c r="Y4" s="45">
        <v>569.04989999999998</v>
      </c>
      <c r="Z4" s="45">
        <v>30.016500000000001</v>
      </c>
      <c r="AA4" s="46">
        <f t="shared" si="8"/>
        <v>2.847813472404849E-8</v>
      </c>
      <c r="AB4" s="48">
        <f t="shared" si="9"/>
        <v>2.847813472404849E-8</v>
      </c>
      <c r="AC4" s="47">
        <v>569.04989999999998</v>
      </c>
      <c r="AD4" s="45">
        <v>569.04989999999998</v>
      </c>
      <c r="AE4" s="45">
        <v>30.00095</v>
      </c>
      <c r="AF4" s="46">
        <f t="shared" si="10"/>
        <v>2.847813472404849E-8</v>
      </c>
      <c r="AG4" s="48">
        <f t="shared" si="11"/>
        <v>2.847813472404849E-8</v>
      </c>
      <c r="AH4" s="23">
        <v>548.24839999999995</v>
      </c>
      <c r="AI4" s="24">
        <v>589.63279999999997</v>
      </c>
      <c r="AJ4" s="25">
        <v>7.0186999999999999E-2</v>
      </c>
      <c r="AK4" s="24">
        <v>60.007750000000001</v>
      </c>
      <c r="AL4" s="25">
        <f t="shared" si="12"/>
        <v>3.617067113383609E-2</v>
      </c>
      <c r="AM4" s="23">
        <v>569.0299</v>
      </c>
      <c r="AN4" s="24">
        <v>569.04989999999998</v>
      </c>
      <c r="AO4" s="25">
        <v>3.5200000000000002E-5</v>
      </c>
      <c r="AP4" s="24">
        <v>12.191090000000001</v>
      </c>
      <c r="AQ4" s="26">
        <f t="shared" si="13"/>
        <v>2.847813472404849E-8</v>
      </c>
      <c r="AR4" s="23">
        <v>569.0299</v>
      </c>
      <c r="AS4" s="24">
        <v>569.04989999999998</v>
      </c>
      <c r="AT4" s="25">
        <v>3.5200000000000002E-5</v>
      </c>
      <c r="AU4" s="24">
        <v>12.25332</v>
      </c>
      <c r="AV4" s="26">
        <f t="shared" ref="AV4:AV58" si="73">(AS4-$B4)/$B4</f>
        <v>2.847813472404849E-8</v>
      </c>
      <c r="AW4" s="23">
        <v>569.02987569279492</v>
      </c>
      <c r="AX4" s="24">
        <v>569.04988379452129</v>
      </c>
      <c r="AY4" s="25">
        <v>3.5160540922582722E-5</v>
      </c>
      <c r="AZ4" s="24">
        <v>10.44351387023926</v>
      </c>
      <c r="BA4" s="26">
        <f t="shared" ref="BA4:BA58" si="74">(AX4-$B4)/$B4</f>
        <v>9.9891802950149989E-16</v>
      </c>
      <c r="BB4" s="39">
        <v>569.04988379452129</v>
      </c>
      <c r="BC4" s="39">
        <v>569.04988379452141</v>
      </c>
      <c r="BD4" s="39">
        <v>45.000591879151763</v>
      </c>
      <c r="BE4" s="25">
        <f t="shared" ref="BE4:BE58" si="75">(BB4-$B4)/$B4</f>
        <v>9.9891802950149989E-16</v>
      </c>
      <c r="BF4" s="26">
        <f t="shared" ref="BF4:BF58" si="76">(BC4-$B4)/$B4</f>
        <v>1.1987016354017998E-15</v>
      </c>
      <c r="BG4" s="39">
        <v>569.04988379452129</v>
      </c>
      <c r="BH4" s="39">
        <v>569.04988379452141</v>
      </c>
      <c r="BI4" s="39">
        <v>30.00150933042169</v>
      </c>
      <c r="BJ4" s="25">
        <f t="shared" si="14"/>
        <v>9.9891802950149989E-16</v>
      </c>
      <c r="BK4" s="26">
        <f t="shared" si="14"/>
        <v>1.1987016354017998E-15</v>
      </c>
      <c r="BL4" s="39">
        <v>569.04988379452129</v>
      </c>
      <c r="BM4" s="39">
        <v>569.04988379452141</v>
      </c>
      <c r="BN4" s="39">
        <v>20.001132906042042</v>
      </c>
      <c r="BO4" s="25">
        <f t="shared" si="15"/>
        <v>9.9891802950149989E-16</v>
      </c>
      <c r="BP4" s="26">
        <f t="shared" si="15"/>
        <v>1.1987016354017998E-15</v>
      </c>
      <c r="BQ4" s="39">
        <v>569.04988379452129</v>
      </c>
      <c r="BR4" s="39">
        <v>569.04988379452141</v>
      </c>
      <c r="BS4" s="39">
        <v>45.001073273643847</v>
      </c>
      <c r="BT4" s="25">
        <f t="shared" si="16"/>
        <v>9.9891802950149989E-16</v>
      </c>
      <c r="BU4" s="26">
        <f t="shared" si="16"/>
        <v>1.1987016354017998E-15</v>
      </c>
      <c r="BV4" s="39">
        <v>569.04988379452129</v>
      </c>
      <c r="BW4" s="39">
        <v>569.04988379452141</v>
      </c>
      <c r="BX4" s="39">
        <v>45.001675921306017</v>
      </c>
      <c r="BY4" s="25">
        <f t="shared" si="17"/>
        <v>9.9891802950149989E-16</v>
      </c>
      <c r="BZ4" s="26">
        <f t="shared" si="17"/>
        <v>1.1987016354017998E-15</v>
      </c>
      <c r="CA4" s="39">
        <v>569.04988379452129</v>
      </c>
      <c r="CB4" s="39">
        <v>569.04988379452141</v>
      </c>
      <c r="CC4" s="39">
        <v>45.001084782555701</v>
      </c>
      <c r="CD4" s="25">
        <f t="shared" si="18"/>
        <v>9.9891802950149989E-16</v>
      </c>
      <c r="CE4" s="26">
        <f t="shared" si="18"/>
        <v>1.1987016354017998E-15</v>
      </c>
      <c r="CF4" s="39">
        <v>569.04988379452129</v>
      </c>
      <c r="CG4" s="39">
        <v>569.04988379452141</v>
      </c>
      <c r="CH4" s="39">
        <v>45.001312295719977</v>
      </c>
      <c r="CI4" s="25">
        <f t="shared" si="19"/>
        <v>9.9891802950149989E-16</v>
      </c>
      <c r="CJ4" s="26">
        <f t="shared" si="19"/>
        <v>1.1987016354017998E-15</v>
      </c>
      <c r="CK4">
        <v>569.04988379452129</v>
      </c>
      <c r="CL4">
        <v>569.04988379452141</v>
      </c>
      <c r="CM4">
        <v>30.001118705421689</v>
      </c>
      <c r="CN4" s="25">
        <f t="shared" si="20"/>
        <v>9.9891802950149989E-16</v>
      </c>
      <c r="CO4" s="26">
        <f t="shared" si="21"/>
        <v>1.1987016354017998E-15</v>
      </c>
      <c r="CP4">
        <v>569.04988379452129</v>
      </c>
      <c r="CQ4">
        <v>569.04988379452141</v>
      </c>
      <c r="CR4">
        <v>30.001260442286728</v>
      </c>
      <c r="CS4" s="25">
        <f t="shared" si="22"/>
        <v>9.9891802950149989E-16</v>
      </c>
      <c r="CT4" s="26">
        <f t="shared" si="23"/>
        <v>1.1987016354017998E-15</v>
      </c>
      <c r="CU4">
        <v>569.04988379452129</v>
      </c>
      <c r="CV4">
        <v>569.04988379452141</v>
      </c>
      <c r="CW4">
        <v>30.000972594320771</v>
      </c>
      <c r="CX4" s="25">
        <f t="shared" si="24"/>
        <v>9.9891802950149989E-16</v>
      </c>
      <c r="CY4" s="26">
        <f t="shared" si="25"/>
        <v>1.1987016354017998E-15</v>
      </c>
      <c r="CZ4">
        <v>569.04988379452129</v>
      </c>
      <c r="DA4">
        <v>569.04988379452141</v>
      </c>
      <c r="DB4">
        <v>30.001140511780982</v>
      </c>
      <c r="DC4" s="25">
        <f t="shared" si="26"/>
        <v>9.9891802950149989E-16</v>
      </c>
      <c r="DD4" s="26">
        <f t="shared" si="27"/>
        <v>1.1987016354017998E-15</v>
      </c>
      <c r="DE4">
        <v>569.04988379452129</v>
      </c>
      <c r="DF4">
        <v>569.04988379452141</v>
      </c>
      <c r="DG4">
        <v>30.001200289279218</v>
      </c>
      <c r="DH4" s="25">
        <f t="shared" si="28"/>
        <v>9.9891802950149989E-16</v>
      </c>
      <c r="DI4" s="26">
        <f t="shared" si="29"/>
        <v>1.1987016354017998E-15</v>
      </c>
      <c r="DJ4">
        <v>569.04988379452129</v>
      </c>
      <c r="DK4">
        <v>569.04988379452141</v>
      </c>
      <c r="DL4">
        <v>20.001490077562629</v>
      </c>
      <c r="DM4" s="25">
        <f t="shared" si="30"/>
        <v>9.9891802950149989E-16</v>
      </c>
      <c r="DN4" s="26">
        <f t="shared" si="31"/>
        <v>1.1987016354017998E-15</v>
      </c>
      <c r="DO4">
        <v>569.04988379452129</v>
      </c>
      <c r="DP4">
        <v>569.04988379452141</v>
      </c>
      <c r="DQ4">
        <v>20.001259218901399</v>
      </c>
      <c r="DR4" s="25">
        <f t="shared" si="32"/>
        <v>9.9891802950149989E-16</v>
      </c>
      <c r="DS4" s="26">
        <f t="shared" si="33"/>
        <v>1.1987016354017998E-15</v>
      </c>
      <c r="DT4">
        <v>569.04988379452129</v>
      </c>
      <c r="DU4">
        <v>569.04988379452141</v>
      </c>
      <c r="DV4">
        <v>20.00077799260616</v>
      </c>
      <c r="DW4" s="25">
        <f t="shared" si="34"/>
        <v>9.9891802950149989E-16</v>
      </c>
      <c r="DX4" s="26">
        <f t="shared" si="35"/>
        <v>1.1987016354017998E-15</v>
      </c>
      <c r="DY4">
        <v>569.04988379452129</v>
      </c>
      <c r="DZ4">
        <v>569.04988379452141</v>
      </c>
      <c r="EA4">
        <v>20.000674029625952</v>
      </c>
      <c r="EB4" s="25">
        <f t="shared" si="36"/>
        <v>9.9891802950149989E-16</v>
      </c>
      <c r="EC4" s="26">
        <f t="shared" si="37"/>
        <v>1.1987016354017998E-15</v>
      </c>
      <c r="ED4">
        <v>569.04988379452129</v>
      </c>
      <c r="EE4">
        <v>569.04988379452141</v>
      </c>
      <c r="EF4">
        <v>20.000767229869961</v>
      </c>
      <c r="EG4" s="25">
        <f t="shared" si="38"/>
        <v>9.9891802950149989E-16</v>
      </c>
      <c r="EH4" s="26">
        <f t="shared" si="39"/>
        <v>1.1987016354017998E-15</v>
      </c>
      <c r="EI4">
        <v>569.04988379452129</v>
      </c>
      <c r="EJ4">
        <v>569.04988379452141</v>
      </c>
      <c r="EK4">
        <v>30.0008379181847</v>
      </c>
      <c r="EL4" s="25">
        <f t="shared" si="40"/>
        <v>9.9891802950149989E-16</v>
      </c>
      <c r="EM4" s="26">
        <f t="shared" si="41"/>
        <v>1.1987016354017998E-15</v>
      </c>
      <c r="EN4">
        <v>569.04988379452129</v>
      </c>
      <c r="EO4">
        <v>569.04988379452141</v>
      </c>
      <c r="EP4">
        <v>30.001075731962921</v>
      </c>
      <c r="EQ4" s="25">
        <f t="shared" si="42"/>
        <v>9.9891802950149989E-16</v>
      </c>
      <c r="ER4" s="26">
        <f t="shared" si="43"/>
        <v>1.1987016354017998E-15</v>
      </c>
      <c r="ES4">
        <v>569.04988379452129</v>
      </c>
      <c r="ET4">
        <v>569.04988379452141</v>
      </c>
      <c r="EU4">
        <v>30.001220234110949</v>
      </c>
      <c r="EV4" s="25">
        <f t="shared" si="44"/>
        <v>9.9891802950149989E-16</v>
      </c>
      <c r="EW4" s="26">
        <f t="shared" si="45"/>
        <v>1.1987016354017998E-15</v>
      </c>
      <c r="EX4">
        <v>569.04988379452129</v>
      </c>
      <c r="EY4">
        <v>569.04988379452141</v>
      </c>
      <c r="EZ4">
        <v>30.001140511780982</v>
      </c>
      <c r="FA4" s="25">
        <f t="shared" si="46"/>
        <v>9.9891802950149989E-16</v>
      </c>
      <c r="FB4" s="26">
        <f t="shared" si="47"/>
        <v>1.1987016354017998E-15</v>
      </c>
      <c r="FC4">
        <v>569.04988379452129</v>
      </c>
      <c r="FD4">
        <v>569.04988379452141</v>
      </c>
      <c r="FE4">
        <v>30.001200289279218</v>
      </c>
      <c r="FF4" s="25">
        <f t="shared" si="48"/>
        <v>9.9891802950149989E-16</v>
      </c>
      <c r="FG4" s="26">
        <f t="shared" si="49"/>
        <v>1.1987016354017998E-15</v>
      </c>
      <c r="FH4">
        <v>569.04988379452129</v>
      </c>
      <c r="FI4">
        <v>569.04988379452141</v>
      </c>
      <c r="FJ4">
        <v>20.000840484164659</v>
      </c>
      <c r="FK4" s="25">
        <f t="shared" si="50"/>
        <v>9.9891802950149989E-16</v>
      </c>
      <c r="FL4" s="26">
        <f t="shared" si="51"/>
        <v>1.1987016354017998E-15</v>
      </c>
      <c r="FM4">
        <v>569.04988379452129</v>
      </c>
      <c r="FN4">
        <v>569.04988379452141</v>
      </c>
      <c r="FO4">
        <v>20.00121554527432</v>
      </c>
      <c r="FP4" s="25">
        <f t="shared" si="52"/>
        <v>9.9891802950149989E-16</v>
      </c>
      <c r="FQ4" s="26">
        <f t="shared" si="53"/>
        <v>1.1987016354017998E-15</v>
      </c>
      <c r="FR4">
        <v>569.04988379452129</v>
      </c>
      <c r="FS4">
        <v>569.04988379452141</v>
      </c>
      <c r="FT4">
        <v>20.001281189173461</v>
      </c>
      <c r="FU4" s="25">
        <f t="shared" si="54"/>
        <v>9.9891802950149989E-16</v>
      </c>
      <c r="FV4" s="26">
        <f t="shared" si="55"/>
        <v>1.1987016354017998E-15</v>
      </c>
      <c r="FW4">
        <v>569.04988379452129</v>
      </c>
      <c r="FX4">
        <v>569.04988379452141</v>
      </c>
      <c r="FY4">
        <v>20.00069398023188</v>
      </c>
      <c r="FZ4" s="25">
        <f t="shared" si="56"/>
        <v>9.9891802950149989E-16</v>
      </c>
      <c r="GA4" s="26">
        <f t="shared" si="57"/>
        <v>1.1987016354017998E-15</v>
      </c>
      <c r="GB4">
        <v>569.04988379452129</v>
      </c>
      <c r="GC4">
        <v>569.04988379452141</v>
      </c>
      <c r="GD4">
        <v>20.001226852461691</v>
      </c>
      <c r="GE4" s="25">
        <f t="shared" si="58"/>
        <v>9.9891802950149989E-16</v>
      </c>
      <c r="GF4" s="26">
        <f t="shared" si="59"/>
        <v>1.1987016354017998E-15</v>
      </c>
      <c r="GG4">
        <v>569.04988379452129</v>
      </c>
      <c r="GH4">
        <v>569.04988379452141</v>
      </c>
      <c r="GI4">
        <v>30.00100317848846</v>
      </c>
      <c r="GJ4" s="25">
        <f t="shared" si="60"/>
        <v>9.9891802950149989E-16</v>
      </c>
      <c r="GK4" s="26">
        <f t="shared" si="61"/>
        <v>1.1987016354017998E-15</v>
      </c>
      <c r="GL4">
        <v>569.04988379452129</v>
      </c>
      <c r="GM4">
        <v>569.04988379452141</v>
      </c>
      <c r="GN4">
        <v>32.57150672408752</v>
      </c>
      <c r="GO4" s="25">
        <f t="shared" si="62"/>
        <v>9.9891802950149989E-16</v>
      </c>
      <c r="GP4" s="26">
        <f t="shared" si="63"/>
        <v>1.1987016354017998E-15</v>
      </c>
      <c r="GQ4">
        <v>569.04988379452129</v>
      </c>
      <c r="GR4">
        <v>569.04988379452141</v>
      </c>
      <c r="GS4">
        <v>20.000980648957189</v>
      </c>
      <c r="GT4" s="25">
        <f t="shared" si="64"/>
        <v>9.9891802950149989E-16</v>
      </c>
      <c r="GU4" s="26">
        <f t="shared" si="65"/>
        <v>1.1987016354017998E-15</v>
      </c>
      <c r="GV4">
        <v>569.04988379452129</v>
      </c>
      <c r="GW4">
        <v>569.04988379452141</v>
      </c>
      <c r="GX4">
        <v>21.278274808824062</v>
      </c>
      <c r="GY4" s="25">
        <f t="shared" si="66"/>
        <v>9.9891802950149989E-16</v>
      </c>
      <c r="GZ4" s="26">
        <f t="shared" si="67"/>
        <v>1.1987016354017998E-15</v>
      </c>
      <c r="HA4" s="95">
        <v>569.04988379452129</v>
      </c>
      <c r="HB4" s="95">
        <v>569.04988379452141</v>
      </c>
      <c r="HC4" s="95">
        <v>20.00032800250192</v>
      </c>
      <c r="HD4" s="25">
        <f t="shared" si="68"/>
        <v>9.9891802950149989E-16</v>
      </c>
      <c r="HE4" s="26">
        <f t="shared" si="69"/>
        <v>1.1987016354017998E-15</v>
      </c>
      <c r="HF4" s="90">
        <v>569.04988379452129</v>
      </c>
      <c r="HG4" s="90">
        <v>569.04988379452141</v>
      </c>
      <c r="HH4" s="90">
        <v>30.00049022609965</v>
      </c>
      <c r="HI4" s="25">
        <f t="shared" si="70"/>
        <v>9.9891802950149989E-16</v>
      </c>
      <c r="HJ4" s="26">
        <f t="shared" si="71"/>
        <v>1.1987016354017998E-15</v>
      </c>
    </row>
    <row r="5" spans="1:218" x14ac:dyDescent="0.3">
      <c r="A5" s="22" t="s">
        <v>60</v>
      </c>
      <c r="B5" s="23">
        <f t="shared" si="72"/>
        <v>647.83339999999998</v>
      </c>
      <c r="C5" s="23">
        <v>647.83341274641259</v>
      </c>
      <c r="D5" s="47">
        <v>660.92280000000005</v>
      </c>
      <c r="E5" s="45">
        <v>673.99540000000002</v>
      </c>
      <c r="F5" s="45">
        <v>60.000880000000002</v>
      </c>
      <c r="G5" s="46">
        <f t="shared" si="0"/>
        <v>2.020488600927348E-2</v>
      </c>
      <c r="H5" s="48">
        <f t="shared" si="1"/>
        <v>4.0383839425383185E-2</v>
      </c>
      <c r="I5" s="45">
        <v>647.83339999999998</v>
      </c>
      <c r="J5" s="45">
        <v>647.83339999999998</v>
      </c>
      <c r="K5" s="45">
        <v>60.005740000000003</v>
      </c>
      <c r="L5" s="46">
        <f t="shared" si="2"/>
        <v>0</v>
      </c>
      <c r="M5" s="46">
        <f t="shared" si="3"/>
        <v>0</v>
      </c>
      <c r="N5" s="47">
        <v>647.83339999999998</v>
      </c>
      <c r="O5" s="45">
        <v>647.83339999999998</v>
      </c>
      <c r="P5" s="45">
        <v>60.000659560000003</v>
      </c>
      <c r="Q5" s="46">
        <f t="shared" si="4"/>
        <v>0</v>
      </c>
      <c r="R5" s="48">
        <f t="shared" si="5"/>
        <v>0</v>
      </c>
      <c r="S5" s="47">
        <v>647.83339999999998</v>
      </c>
      <c r="T5" s="45">
        <v>648.21450000000004</v>
      </c>
      <c r="U5" s="45">
        <v>60.000790000000002</v>
      </c>
      <c r="V5" s="46">
        <f t="shared" si="6"/>
        <v>0</v>
      </c>
      <c r="W5" s="48">
        <f t="shared" si="7"/>
        <v>5.8826852706276092E-4</v>
      </c>
      <c r="X5" s="47">
        <v>647.83339999999998</v>
      </c>
      <c r="Y5" s="45">
        <v>647.83339999999998</v>
      </c>
      <c r="Z5" s="45">
        <v>30.000820000000001</v>
      </c>
      <c r="AA5" s="46">
        <f t="shared" si="8"/>
        <v>0</v>
      </c>
      <c r="AB5" s="48">
        <f t="shared" si="9"/>
        <v>0</v>
      </c>
      <c r="AC5" s="47">
        <v>647.83339999999998</v>
      </c>
      <c r="AD5" s="45">
        <v>647.83339999999998</v>
      </c>
      <c r="AE5" s="45">
        <v>30.000990000000002</v>
      </c>
      <c r="AF5" s="46">
        <f t="shared" si="10"/>
        <v>0</v>
      </c>
      <c r="AG5" s="48">
        <f t="shared" si="11"/>
        <v>0</v>
      </c>
      <c r="AH5" s="23">
        <v>647.78279999999995</v>
      </c>
      <c r="AI5" s="24">
        <v>647.83339999999998</v>
      </c>
      <c r="AJ5" s="25">
        <v>7.8200000000000003E-5</v>
      </c>
      <c r="AK5" s="24">
        <v>52.95964</v>
      </c>
      <c r="AL5" s="25">
        <f t="shared" si="12"/>
        <v>0</v>
      </c>
      <c r="AM5" s="23">
        <v>647.77160000000003</v>
      </c>
      <c r="AN5" s="24">
        <v>647.83339999999998</v>
      </c>
      <c r="AO5" s="25">
        <v>9.5400000000000001E-5</v>
      </c>
      <c r="AP5" s="24">
        <v>17.340209999999999</v>
      </c>
      <c r="AQ5" s="26">
        <f t="shared" si="13"/>
        <v>0</v>
      </c>
      <c r="AR5" s="23">
        <v>647.77160000000003</v>
      </c>
      <c r="AS5" s="24">
        <v>647.83339999999998</v>
      </c>
      <c r="AT5" s="25">
        <v>9.5400000000000001E-5</v>
      </c>
      <c r="AU5" s="24">
        <v>17.658480000000001</v>
      </c>
      <c r="AV5" s="26">
        <f t="shared" si="73"/>
        <v>0</v>
      </c>
      <c r="AW5" s="23">
        <v>647.77162099540863</v>
      </c>
      <c r="AX5" s="24">
        <v>647.83341274641259</v>
      </c>
      <c r="AY5" s="25">
        <v>9.5382161197025796E-5</v>
      </c>
      <c r="AZ5" s="24">
        <v>14.87498998641968</v>
      </c>
      <c r="BA5" s="26">
        <f t="shared" si="74"/>
        <v>1.9675448360746372E-8</v>
      </c>
      <c r="BB5" s="39">
        <v>648.25684566683958</v>
      </c>
      <c r="BC5" s="39">
        <v>648.25684566683958</v>
      </c>
      <c r="BD5" s="39">
        <v>45.001350041292611</v>
      </c>
      <c r="BE5" s="25">
        <f t="shared" si="75"/>
        <v>6.5363358363369013E-4</v>
      </c>
      <c r="BF5" s="26">
        <f t="shared" si="76"/>
        <v>6.5363358363369013E-4</v>
      </c>
      <c r="BG5" s="39">
        <v>647.83341274641259</v>
      </c>
      <c r="BH5" s="39">
        <v>647.83341274641248</v>
      </c>
      <c r="BI5" s="39">
        <v>30.00181349944323</v>
      </c>
      <c r="BJ5" s="25">
        <f t="shared" si="14"/>
        <v>1.9675448360746372E-8</v>
      </c>
      <c r="BK5" s="26">
        <f t="shared" si="14"/>
        <v>1.9675448185258602E-8</v>
      </c>
      <c r="BL5" s="39">
        <v>647.83341274641259</v>
      </c>
      <c r="BM5" s="39">
        <v>647.83341274641248</v>
      </c>
      <c r="BN5" s="39">
        <v>20.00215055346489</v>
      </c>
      <c r="BO5" s="25">
        <f t="shared" si="15"/>
        <v>1.9675448360746372E-8</v>
      </c>
      <c r="BP5" s="26">
        <f t="shared" si="15"/>
        <v>1.9675448185258602E-8</v>
      </c>
      <c r="BQ5" s="39">
        <v>648.25684566683958</v>
      </c>
      <c r="BR5" s="39">
        <v>648.25684566683958</v>
      </c>
      <c r="BS5" s="39">
        <v>45.000902340561147</v>
      </c>
      <c r="BT5" s="25">
        <f t="shared" si="16"/>
        <v>6.5363358363369013E-4</v>
      </c>
      <c r="BU5" s="26">
        <f t="shared" si="16"/>
        <v>6.5363358363369013E-4</v>
      </c>
      <c r="BV5" s="39">
        <v>648.25684566683958</v>
      </c>
      <c r="BW5" s="39">
        <v>648.25684566683958</v>
      </c>
      <c r="BX5" s="39">
        <v>45.001236775889993</v>
      </c>
      <c r="BY5" s="25">
        <f t="shared" si="17"/>
        <v>6.5363358363369013E-4</v>
      </c>
      <c r="BZ5" s="26">
        <f t="shared" si="17"/>
        <v>6.5363358363369013E-4</v>
      </c>
      <c r="CA5" s="39">
        <v>648.25684566683958</v>
      </c>
      <c r="CB5" s="39">
        <v>648.25684566683958</v>
      </c>
      <c r="CC5" s="39">
        <v>45.001040692999958</v>
      </c>
      <c r="CD5" s="25">
        <f t="shared" si="18"/>
        <v>6.5363358363369013E-4</v>
      </c>
      <c r="CE5" s="26">
        <f t="shared" si="18"/>
        <v>6.5363358363369013E-4</v>
      </c>
      <c r="CF5" s="39">
        <v>648.25684566683958</v>
      </c>
      <c r="CG5" s="39">
        <v>648.25684566683958</v>
      </c>
      <c r="CH5" s="39">
        <v>45.001066011935471</v>
      </c>
      <c r="CI5" s="25">
        <f t="shared" si="19"/>
        <v>6.5363358363369013E-4</v>
      </c>
      <c r="CJ5" s="26">
        <f t="shared" si="19"/>
        <v>6.5363358363369013E-4</v>
      </c>
      <c r="CK5">
        <v>647.83341274641259</v>
      </c>
      <c r="CL5">
        <v>647.83341274641248</v>
      </c>
      <c r="CM5">
        <v>30.001541805081072</v>
      </c>
      <c r="CN5" s="25">
        <f t="shared" si="20"/>
        <v>1.9675448360746372E-8</v>
      </c>
      <c r="CO5" s="26">
        <f t="shared" si="21"/>
        <v>1.9675448185258602E-8</v>
      </c>
      <c r="CP5">
        <v>647.83341274641259</v>
      </c>
      <c r="CQ5">
        <v>647.83341274641248</v>
      </c>
      <c r="CR5">
        <v>30.001003014668822</v>
      </c>
      <c r="CS5" s="25">
        <f t="shared" si="22"/>
        <v>1.9675448360746372E-8</v>
      </c>
      <c r="CT5" s="26">
        <f t="shared" si="23"/>
        <v>1.9675448185258602E-8</v>
      </c>
      <c r="CU5">
        <v>647.83341274641259</v>
      </c>
      <c r="CV5">
        <v>647.83341274641248</v>
      </c>
      <c r="CW5">
        <v>30.0011398948729</v>
      </c>
      <c r="CX5" s="25">
        <f t="shared" si="24"/>
        <v>1.9675448360746372E-8</v>
      </c>
      <c r="CY5" s="26">
        <f t="shared" si="25"/>
        <v>1.9675448185258602E-8</v>
      </c>
      <c r="CZ5">
        <v>647.83341274641259</v>
      </c>
      <c r="DA5">
        <v>647.83341274641248</v>
      </c>
      <c r="DB5">
        <v>30.001147520914671</v>
      </c>
      <c r="DC5" s="25">
        <f t="shared" si="26"/>
        <v>1.9675448360746372E-8</v>
      </c>
      <c r="DD5" s="26">
        <f t="shared" si="27"/>
        <v>1.9675448185258602E-8</v>
      </c>
      <c r="DE5">
        <v>647.83341274641259</v>
      </c>
      <c r="DF5">
        <v>647.83341274641248</v>
      </c>
      <c r="DG5">
        <v>30.001066134870051</v>
      </c>
      <c r="DH5" s="25">
        <f t="shared" si="28"/>
        <v>1.9675448360746372E-8</v>
      </c>
      <c r="DI5" s="26">
        <f t="shared" si="29"/>
        <v>1.9675448185258602E-8</v>
      </c>
      <c r="DJ5">
        <v>647.83341274641259</v>
      </c>
      <c r="DK5">
        <v>647.83341274641248</v>
      </c>
      <c r="DL5">
        <v>20.00107450373471</v>
      </c>
      <c r="DM5" s="25">
        <f t="shared" si="30"/>
        <v>1.9675448360746372E-8</v>
      </c>
      <c r="DN5" s="26">
        <f t="shared" si="31"/>
        <v>1.9675448185258602E-8</v>
      </c>
      <c r="DO5">
        <v>647.83341274641259</v>
      </c>
      <c r="DP5">
        <v>647.83341274641248</v>
      </c>
      <c r="DQ5">
        <v>20.000949867069721</v>
      </c>
      <c r="DR5" s="25">
        <f t="shared" si="32"/>
        <v>1.9675448360746372E-8</v>
      </c>
      <c r="DS5" s="26">
        <f t="shared" si="33"/>
        <v>1.9675448185258602E-8</v>
      </c>
      <c r="DT5">
        <v>647.83341274641259</v>
      </c>
      <c r="DU5">
        <v>647.83341274641248</v>
      </c>
      <c r="DV5">
        <v>20.00059388596565</v>
      </c>
      <c r="DW5" s="25">
        <f t="shared" si="34"/>
        <v>1.9675448360746372E-8</v>
      </c>
      <c r="DX5" s="26">
        <f t="shared" si="35"/>
        <v>1.9675448185258602E-8</v>
      </c>
      <c r="DY5">
        <v>647.83341274641259</v>
      </c>
      <c r="DZ5">
        <v>647.83341274641248</v>
      </c>
      <c r="EA5">
        <v>20.000789283216001</v>
      </c>
      <c r="EB5" s="25">
        <f t="shared" si="36"/>
        <v>1.9675448360746372E-8</v>
      </c>
      <c r="EC5" s="26">
        <f t="shared" si="37"/>
        <v>1.9675448185258602E-8</v>
      </c>
      <c r="ED5">
        <v>647.83341274641259</v>
      </c>
      <c r="EE5">
        <v>647.83341274641248</v>
      </c>
      <c r="EF5">
        <v>20.001006126962601</v>
      </c>
      <c r="EG5" s="25">
        <f t="shared" si="38"/>
        <v>1.9675448360746372E-8</v>
      </c>
      <c r="EH5" s="26">
        <f t="shared" si="39"/>
        <v>1.9675448185258602E-8</v>
      </c>
      <c r="EI5">
        <v>647.83341418456621</v>
      </c>
      <c r="EJ5">
        <v>647.83341418456621</v>
      </c>
      <c r="EK5">
        <v>30.001476687658581</v>
      </c>
      <c r="EL5" s="25">
        <f t="shared" si="40"/>
        <v>2.1895391972063511E-8</v>
      </c>
      <c r="EM5" s="26">
        <f t="shared" si="41"/>
        <v>2.1895391972063511E-8</v>
      </c>
      <c r="EN5">
        <v>647.83341418456621</v>
      </c>
      <c r="EO5">
        <v>647.83341418456621</v>
      </c>
      <c r="EP5">
        <v>30.00103763863444</v>
      </c>
      <c r="EQ5" s="25">
        <f t="shared" si="42"/>
        <v>2.1895391972063511E-8</v>
      </c>
      <c r="ER5" s="26">
        <f t="shared" si="43"/>
        <v>2.1895391972063511E-8</v>
      </c>
      <c r="ES5">
        <v>647.83341418456621</v>
      </c>
      <c r="ET5">
        <v>647.83341418456621</v>
      </c>
      <c r="EU5">
        <v>30.001090164948259</v>
      </c>
      <c r="EV5" s="25">
        <f t="shared" si="44"/>
        <v>2.1895391972063511E-8</v>
      </c>
      <c r="EW5" s="26">
        <f t="shared" si="45"/>
        <v>2.1895391972063511E-8</v>
      </c>
      <c r="EX5">
        <v>647.83341274641259</v>
      </c>
      <c r="EY5">
        <v>647.83341274641248</v>
      </c>
      <c r="EZ5">
        <v>30.001147520914671</v>
      </c>
      <c r="FA5" s="25">
        <f t="shared" si="46"/>
        <v>1.9675448360746372E-8</v>
      </c>
      <c r="FB5" s="26">
        <f t="shared" si="47"/>
        <v>1.9675448185258602E-8</v>
      </c>
      <c r="FC5">
        <v>647.83341274641259</v>
      </c>
      <c r="FD5">
        <v>647.83341274641248</v>
      </c>
      <c r="FE5">
        <v>30.001066134870051</v>
      </c>
      <c r="FF5" s="25">
        <f t="shared" si="48"/>
        <v>1.9675448360746372E-8</v>
      </c>
      <c r="FG5" s="26">
        <f t="shared" si="49"/>
        <v>1.9675448185258602E-8</v>
      </c>
      <c r="FH5">
        <v>647.83341418456621</v>
      </c>
      <c r="FI5">
        <v>647.83341418456621</v>
      </c>
      <c r="FJ5">
        <v>20.001258454192431</v>
      </c>
      <c r="FK5" s="25">
        <f t="shared" si="50"/>
        <v>2.1895391972063511E-8</v>
      </c>
      <c r="FL5" s="26">
        <f t="shared" si="51"/>
        <v>2.1895391972063511E-8</v>
      </c>
      <c r="FM5">
        <v>647.83341418456621</v>
      </c>
      <c r="FN5">
        <v>647.83341418456621</v>
      </c>
      <c r="FO5">
        <v>20.00099024623632</v>
      </c>
      <c r="FP5" s="25">
        <f t="shared" si="52"/>
        <v>2.1895391972063511E-8</v>
      </c>
      <c r="FQ5" s="26">
        <f t="shared" si="53"/>
        <v>2.1895391972063511E-8</v>
      </c>
      <c r="FR5">
        <v>647.83341418456621</v>
      </c>
      <c r="FS5">
        <v>647.83341418456621</v>
      </c>
      <c r="FT5">
        <v>20.001980438921599</v>
      </c>
      <c r="FU5" s="25">
        <f t="shared" si="54"/>
        <v>2.1895391972063511E-8</v>
      </c>
      <c r="FV5" s="26">
        <f t="shared" si="55"/>
        <v>2.1895391972063511E-8</v>
      </c>
      <c r="FW5">
        <v>647.83341418456621</v>
      </c>
      <c r="FX5">
        <v>647.83341418456621</v>
      </c>
      <c r="FY5">
        <v>20.001270373351868</v>
      </c>
      <c r="FZ5" s="25">
        <f t="shared" si="56"/>
        <v>2.1895391972063511E-8</v>
      </c>
      <c r="GA5" s="26">
        <f t="shared" si="57"/>
        <v>2.1895391972063511E-8</v>
      </c>
      <c r="GB5">
        <v>647.83341418456621</v>
      </c>
      <c r="GC5">
        <v>647.83341418456621</v>
      </c>
      <c r="GD5">
        <v>20.001359545066951</v>
      </c>
      <c r="GE5" s="25">
        <f t="shared" si="58"/>
        <v>2.1895391972063511E-8</v>
      </c>
      <c r="GF5" s="26">
        <f t="shared" si="59"/>
        <v>2.1895391972063511E-8</v>
      </c>
      <c r="GG5">
        <v>647.83341418456621</v>
      </c>
      <c r="GH5">
        <v>647.83341418456621</v>
      </c>
      <c r="GI5">
        <v>30.001699822861699</v>
      </c>
      <c r="GJ5" s="25">
        <f t="shared" si="60"/>
        <v>2.1895391972063511E-8</v>
      </c>
      <c r="GK5" s="26">
        <f t="shared" si="61"/>
        <v>2.1895391972063511E-8</v>
      </c>
      <c r="GL5">
        <v>647.83341418456621</v>
      </c>
      <c r="GM5">
        <v>647.83341418456621</v>
      </c>
      <c r="GN5">
        <v>31.913501329161232</v>
      </c>
      <c r="GO5" s="25">
        <f t="shared" si="62"/>
        <v>2.1895391972063511E-8</v>
      </c>
      <c r="GP5" s="26">
        <f t="shared" si="63"/>
        <v>2.1895391972063511E-8</v>
      </c>
      <c r="GQ5">
        <v>647.83341418456621</v>
      </c>
      <c r="GR5">
        <v>647.83341418456621</v>
      </c>
      <c r="GS5">
        <v>20.00147838806733</v>
      </c>
      <c r="GT5" s="25">
        <f t="shared" si="64"/>
        <v>2.1895391972063511E-8</v>
      </c>
      <c r="GU5" s="26">
        <f t="shared" si="65"/>
        <v>2.1895391972063511E-8</v>
      </c>
      <c r="GV5">
        <v>647.83341418456621</v>
      </c>
      <c r="GW5">
        <v>647.83341418456621</v>
      </c>
      <c r="GX5">
        <v>21.248922747746111</v>
      </c>
      <c r="GY5" s="25">
        <f t="shared" si="66"/>
        <v>2.1895391972063511E-8</v>
      </c>
      <c r="GZ5" s="26">
        <f t="shared" si="67"/>
        <v>2.1895391972063511E-8</v>
      </c>
      <c r="HA5" s="95">
        <v>647.83341418456621</v>
      </c>
      <c r="HB5" s="95">
        <v>647.83341418456621</v>
      </c>
      <c r="HC5" s="95">
        <v>20.00020150929922</v>
      </c>
      <c r="HD5" s="25">
        <f t="shared" si="68"/>
        <v>2.1895391972063511E-8</v>
      </c>
      <c r="HE5" s="26">
        <f t="shared" si="69"/>
        <v>2.1895391972063511E-8</v>
      </c>
      <c r="HF5" s="90">
        <v>647.83341418456621</v>
      </c>
      <c r="HG5" s="90">
        <v>647.83341418456621</v>
      </c>
      <c r="HH5" s="90">
        <v>30.000744492500239</v>
      </c>
      <c r="HI5" s="25">
        <f t="shared" si="70"/>
        <v>2.1895391972063511E-8</v>
      </c>
      <c r="HJ5" s="26">
        <f t="shared" si="71"/>
        <v>2.1895391972063511E-8</v>
      </c>
    </row>
    <row r="6" spans="1:218" x14ac:dyDescent="0.3">
      <c r="A6" s="22" t="s">
        <v>20</v>
      </c>
      <c r="B6" s="23">
        <f t="shared" si="72"/>
        <v>509.78710000000001</v>
      </c>
      <c r="C6" s="23">
        <v>509.78712340268032</v>
      </c>
      <c r="D6" s="47">
        <v>512.04790000000003</v>
      </c>
      <c r="E6" s="45">
        <v>516.63009999999997</v>
      </c>
      <c r="F6" s="45">
        <v>60.073459999999997</v>
      </c>
      <c r="G6" s="46">
        <f t="shared" si="0"/>
        <v>4.4347924849412971E-3</v>
      </c>
      <c r="H6" s="48">
        <f t="shared" si="1"/>
        <v>1.3423250607949791E-2</v>
      </c>
      <c r="I6" s="45">
        <v>509.78710000000001</v>
      </c>
      <c r="J6" s="45">
        <v>509.78710000000001</v>
      </c>
      <c r="K6" s="45">
        <v>60.000959999999999</v>
      </c>
      <c r="L6" s="46">
        <f t="shared" si="2"/>
        <v>0</v>
      </c>
      <c r="M6" s="46">
        <f t="shared" si="3"/>
        <v>0</v>
      </c>
      <c r="N6" s="47">
        <v>509.78710000000001</v>
      </c>
      <c r="O6" s="45">
        <v>509.78710000000001</v>
      </c>
      <c r="P6" s="45">
        <v>60.000602630000003</v>
      </c>
      <c r="Q6" s="46">
        <f t="shared" si="4"/>
        <v>0</v>
      </c>
      <c r="R6" s="48">
        <f t="shared" si="5"/>
        <v>0</v>
      </c>
      <c r="S6" s="47">
        <v>509.78710000000001</v>
      </c>
      <c r="T6" s="45">
        <v>509.78710000000001</v>
      </c>
      <c r="U6" s="45">
        <v>60.000549999999997</v>
      </c>
      <c r="V6" s="46">
        <f t="shared" si="6"/>
        <v>0</v>
      </c>
      <c r="W6" s="48">
        <f t="shared" si="7"/>
        <v>0</v>
      </c>
      <c r="X6" s="47">
        <v>509.78710000000001</v>
      </c>
      <c r="Y6" s="45">
        <v>509.78710000000001</v>
      </c>
      <c r="Z6" s="45">
        <v>30.001169999999998</v>
      </c>
      <c r="AA6" s="46">
        <f t="shared" si="8"/>
        <v>0</v>
      </c>
      <c r="AB6" s="48">
        <f t="shared" si="9"/>
        <v>0</v>
      </c>
      <c r="AC6" s="47">
        <v>509.78710000000001</v>
      </c>
      <c r="AD6" s="45">
        <v>509.78710000000001</v>
      </c>
      <c r="AE6" s="45">
        <v>30.001139999999999</v>
      </c>
      <c r="AF6" s="46">
        <f t="shared" si="10"/>
        <v>0</v>
      </c>
      <c r="AG6" s="48">
        <f t="shared" si="11"/>
        <v>0</v>
      </c>
      <c r="AH6" s="23">
        <v>509.78710000000001</v>
      </c>
      <c r="AI6" s="24">
        <v>509.78710000000001</v>
      </c>
      <c r="AJ6" s="25">
        <v>0</v>
      </c>
      <c r="AK6" s="24">
        <v>15.66133</v>
      </c>
      <c r="AL6" s="25">
        <f t="shared" si="12"/>
        <v>0</v>
      </c>
      <c r="AM6" s="23">
        <v>509.78710000000001</v>
      </c>
      <c r="AN6" s="24">
        <v>509.78710000000001</v>
      </c>
      <c r="AO6" s="25">
        <v>2.9099999999999999E-12</v>
      </c>
      <c r="AP6" s="24">
        <v>4.8437590000000004</v>
      </c>
      <c r="AQ6" s="26">
        <f t="shared" si="13"/>
        <v>0</v>
      </c>
      <c r="AR6" s="23">
        <v>509.78710000000001</v>
      </c>
      <c r="AS6" s="24">
        <v>509.78710000000001</v>
      </c>
      <c r="AT6" s="25">
        <v>2.9099999999999999E-12</v>
      </c>
      <c r="AU6" s="24">
        <v>5.2313190000000001</v>
      </c>
      <c r="AV6" s="26">
        <f t="shared" si="73"/>
        <v>0</v>
      </c>
      <c r="AW6" s="23">
        <v>509.78712340261569</v>
      </c>
      <c r="AX6" s="24">
        <v>509.78712340409948</v>
      </c>
      <c r="AY6" s="25">
        <v>2.9100373024789481E-12</v>
      </c>
      <c r="AZ6" s="24">
        <v>4.4922740459442139</v>
      </c>
      <c r="BA6" s="26">
        <f t="shared" si="74"/>
        <v>4.5909556098127149E-8</v>
      </c>
      <c r="BB6" s="39">
        <v>509.78712340267822</v>
      </c>
      <c r="BC6" s="39">
        <v>509.78712340267822</v>
      </c>
      <c r="BD6" s="39">
        <v>45.001345315016813</v>
      </c>
      <c r="BE6" s="25">
        <f t="shared" si="75"/>
        <v>4.5906768157824659E-8</v>
      </c>
      <c r="BF6" s="26">
        <f t="shared" si="76"/>
        <v>4.5906768157824659E-8</v>
      </c>
      <c r="BG6" s="39">
        <v>509.78712340267822</v>
      </c>
      <c r="BH6" s="39">
        <v>509.78712340267822</v>
      </c>
      <c r="BI6" s="39">
        <v>30.001362178288399</v>
      </c>
      <c r="BJ6" s="25">
        <f t="shared" si="14"/>
        <v>4.5906768157824659E-8</v>
      </c>
      <c r="BK6" s="26">
        <f t="shared" si="14"/>
        <v>4.5906768157824659E-8</v>
      </c>
      <c r="BL6" s="39">
        <v>509.78712340267822</v>
      </c>
      <c r="BM6" s="39">
        <v>509.78712340267822</v>
      </c>
      <c r="BN6" s="39">
        <v>20.001535877212881</v>
      </c>
      <c r="BO6" s="25">
        <f t="shared" si="15"/>
        <v>4.5906768157824659E-8</v>
      </c>
      <c r="BP6" s="26">
        <f t="shared" si="15"/>
        <v>4.5906768157824659E-8</v>
      </c>
      <c r="BQ6" s="39">
        <v>509.78712340267822</v>
      </c>
      <c r="BR6" s="39">
        <v>509.78712340267822</v>
      </c>
      <c r="BS6" s="39">
        <v>45.001338615640996</v>
      </c>
      <c r="BT6" s="25">
        <f t="shared" si="16"/>
        <v>4.5906768157824659E-8</v>
      </c>
      <c r="BU6" s="26">
        <f t="shared" si="16"/>
        <v>4.5906768157824659E-8</v>
      </c>
      <c r="BV6" s="39">
        <v>509.78712340267822</v>
      </c>
      <c r="BW6" s="39">
        <v>509.78712340267822</v>
      </c>
      <c r="BX6" s="39">
        <v>45.001240352168679</v>
      </c>
      <c r="BY6" s="25">
        <f t="shared" si="17"/>
        <v>4.5906768157824659E-8</v>
      </c>
      <c r="BZ6" s="26">
        <f t="shared" si="17"/>
        <v>4.5906768157824659E-8</v>
      </c>
      <c r="CA6" s="39">
        <v>509.78712340267822</v>
      </c>
      <c r="CB6" s="39">
        <v>509.78712340267822</v>
      </c>
      <c r="CC6" s="39">
        <v>45.001052108034493</v>
      </c>
      <c r="CD6" s="25">
        <f t="shared" si="18"/>
        <v>4.5906768157824659E-8</v>
      </c>
      <c r="CE6" s="26">
        <f t="shared" si="18"/>
        <v>4.5906768157824659E-8</v>
      </c>
      <c r="CF6" s="39">
        <v>509.78712340267822</v>
      </c>
      <c r="CG6" s="39">
        <v>509.78712340267822</v>
      </c>
      <c r="CH6" s="39">
        <v>45.00111922994256</v>
      </c>
      <c r="CI6" s="25">
        <f t="shared" si="19"/>
        <v>4.5906768157824659E-8</v>
      </c>
      <c r="CJ6" s="26">
        <f t="shared" si="19"/>
        <v>4.5906768157824659E-8</v>
      </c>
      <c r="CK6">
        <v>509.78712340267822</v>
      </c>
      <c r="CL6">
        <v>509.78712340267822</v>
      </c>
      <c r="CM6">
        <v>30.00073616616428</v>
      </c>
      <c r="CN6" s="25">
        <f t="shared" si="20"/>
        <v>4.5906768157824659E-8</v>
      </c>
      <c r="CO6" s="26">
        <f t="shared" si="21"/>
        <v>4.5906768157824659E-8</v>
      </c>
      <c r="CP6">
        <v>509.78712340267822</v>
      </c>
      <c r="CQ6">
        <v>509.78712340267822</v>
      </c>
      <c r="CR6">
        <v>30.001231339201329</v>
      </c>
      <c r="CS6" s="25">
        <f t="shared" si="22"/>
        <v>4.5906768157824659E-8</v>
      </c>
      <c r="CT6" s="26">
        <f t="shared" si="23"/>
        <v>4.5906768157824659E-8</v>
      </c>
      <c r="CU6">
        <v>509.78712340267822</v>
      </c>
      <c r="CV6">
        <v>509.78712340267822</v>
      </c>
      <c r="CW6">
        <v>30.001541065424679</v>
      </c>
      <c r="CX6" s="25">
        <f t="shared" si="24"/>
        <v>4.5906768157824659E-8</v>
      </c>
      <c r="CY6" s="26">
        <f t="shared" si="25"/>
        <v>4.5906768157824659E-8</v>
      </c>
      <c r="CZ6">
        <v>509.78712340267822</v>
      </c>
      <c r="DA6">
        <v>509.78712340267822</v>
      </c>
      <c r="DB6">
        <v>30.001063113659619</v>
      </c>
      <c r="DC6" s="25">
        <f t="shared" si="26"/>
        <v>4.5906768157824659E-8</v>
      </c>
      <c r="DD6" s="26">
        <f t="shared" si="27"/>
        <v>4.5906768157824659E-8</v>
      </c>
      <c r="DE6">
        <v>509.78712340267822</v>
      </c>
      <c r="DF6">
        <v>509.78712340267822</v>
      </c>
      <c r="DG6">
        <v>30.000875699892639</v>
      </c>
      <c r="DH6" s="25">
        <f t="shared" si="28"/>
        <v>4.5906768157824659E-8</v>
      </c>
      <c r="DI6" s="26">
        <f t="shared" si="29"/>
        <v>4.5906768157824659E-8</v>
      </c>
      <c r="DJ6">
        <v>509.78712340267822</v>
      </c>
      <c r="DK6">
        <v>509.78712340267822</v>
      </c>
      <c r="DL6">
        <v>20.00107200741768</v>
      </c>
      <c r="DM6" s="25">
        <f t="shared" si="30"/>
        <v>4.5906768157824659E-8</v>
      </c>
      <c r="DN6" s="26">
        <f t="shared" si="31"/>
        <v>4.5906768157824659E-8</v>
      </c>
      <c r="DO6">
        <v>509.78712340267822</v>
      </c>
      <c r="DP6">
        <v>509.78712340267822</v>
      </c>
      <c r="DQ6">
        <v>20.00133545454592</v>
      </c>
      <c r="DR6" s="25">
        <f t="shared" si="32"/>
        <v>4.5906768157824659E-8</v>
      </c>
      <c r="DS6" s="26">
        <f t="shared" si="33"/>
        <v>4.5906768157824659E-8</v>
      </c>
      <c r="DT6">
        <v>509.78712340267822</v>
      </c>
      <c r="DU6">
        <v>509.78712340267822</v>
      </c>
      <c r="DV6">
        <v>20.00101679656655</v>
      </c>
      <c r="DW6" s="25">
        <f t="shared" si="34"/>
        <v>4.5906768157824659E-8</v>
      </c>
      <c r="DX6" s="26">
        <f t="shared" si="35"/>
        <v>4.5906768157824659E-8</v>
      </c>
      <c r="DY6">
        <v>509.78712340267822</v>
      </c>
      <c r="DZ6">
        <v>509.78712340267822</v>
      </c>
      <c r="EA6">
        <v>20.001176776550711</v>
      </c>
      <c r="EB6" s="25">
        <f t="shared" si="36"/>
        <v>4.5906768157824659E-8</v>
      </c>
      <c r="EC6" s="26">
        <f t="shared" si="37"/>
        <v>4.5906768157824659E-8</v>
      </c>
      <c r="ED6">
        <v>509.78712340267822</v>
      </c>
      <c r="EE6">
        <v>509.78712340267822</v>
      </c>
      <c r="EF6">
        <v>20.001039625518029</v>
      </c>
      <c r="EG6" s="25">
        <f t="shared" si="38"/>
        <v>4.5906768157824659E-8</v>
      </c>
      <c r="EH6" s="26">
        <f t="shared" si="39"/>
        <v>4.5906768157824659E-8</v>
      </c>
      <c r="EI6">
        <v>509.78712340267822</v>
      </c>
      <c r="EJ6">
        <v>509.78712340267799</v>
      </c>
      <c r="EK6">
        <v>30.001419129408891</v>
      </c>
      <c r="EL6" s="25">
        <f t="shared" si="40"/>
        <v>4.5906768157824659E-8</v>
      </c>
      <c r="EM6" s="26">
        <f t="shared" si="41"/>
        <v>4.5906767711807734E-8</v>
      </c>
      <c r="EN6">
        <v>509.78712340267822</v>
      </c>
      <c r="EO6">
        <v>509.78712340267799</v>
      </c>
      <c r="EP6">
        <v>30.00119125563651</v>
      </c>
      <c r="EQ6" s="25">
        <f t="shared" si="42"/>
        <v>4.5906768157824659E-8</v>
      </c>
      <c r="ER6" s="26">
        <f t="shared" si="43"/>
        <v>4.5906767711807734E-8</v>
      </c>
      <c r="ES6">
        <v>509.78712340267822</v>
      </c>
      <c r="ET6">
        <v>509.78712340267799</v>
      </c>
      <c r="EU6">
        <v>30.00072789052501</v>
      </c>
      <c r="EV6" s="25">
        <f t="shared" si="44"/>
        <v>4.5906768157824659E-8</v>
      </c>
      <c r="EW6" s="26">
        <f t="shared" si="45"/>
        <v>4.5906767711807734E-8</v>
      </c>
      <c r="EX6">
        <v>509.78712340267822</v>
      </c>
      <c r="EY6">
        <v>509.78712340267822</v>
      </c>
      <c r="EZ6">
        <v>30.001063113659619</v>
      </c>
      <c r="FA6" s="25">
        <f t="shared" si="46"/>
        <v>4.5906768157824659E-8</v>
      </c>
      <c r="FB6" s="26">
        <f t="shared" si="47"/>
        <v>4.5906768157824659E-8</v>
      </c>
      <c r="FC6">
        <v>509.78712340267822</v>
      </c>
      <c r="FD6">
        <v>509.78712340267822</v>
      </c>
      <c r="FE6">
        <v>30.000875699892639</v>
      </c>
      <c r="FF6" s="25">
        <f t="shared" si="48"/>
        <v>4.5906768157824659E-8</v>
      </c>
      <c r="FG6" s="26">
        <f t="shared" si="49"/>
        <v>4.5906768157824659E-8</v>
      </c>
      <c r="FH6">
        <v>509.78712340267822</v>
      </c>
      <c r="FI6">
        <v>509.78712340267799</v>
      </c>
      <c r="FJ6">
        <v>20.000959794688971</v>
      </c>
      <c r="FK6" s="25">
        <f t="shared" si="50"/>
        <v>4.5906768157824659E-8</v>
      </c>
      <c r="FL6" s="26">
        <f t="shared" si="51"/>
        <v>4.5906767711807734E-8</v>
      </c>
      <c r="FM6">
        <v>509.78712340267822</v>
      </c>
      <c r="FN6">
        <v>509.78712340267799</v>
      </c>
      <c r="FO6">
        <v>20.001021813508121</v>
      </c>
      <c r="FP6" s="25">
        <f t="shared" si="52"/>
        <v>4.5906768157824659E-8</v>
      </c>
      <c r="FQ6" s="26">
        <f t="shared" si="53"/>
        <v>4.5906767711807734E-8</v>
      </c>
      <c r="FR6">
        <v>509.78712340267822</v>
      </c>
      <c r="FS6">
        <v>509.78712340267799</v>
      </c>
      <c r="FT6">
        <v>20.001099270954729</v>
      </c>
      <c r="FU6" s="25">
        <f t="shared" si="54"/>
        <v>4.5906768157824659E-8</v>
      </c>
      <c r="FV6" s="26">
        <f t="shared" si="55"/>
        <v>4.5906767711807734E-8</v>
      </c>
      <c r="FW6">
        <v>509.78712340267822</v>
      </c>
      <c r="FX6">
        <v>509.78712340267799</v>
      </c>
      <c r="FY6">
        <v>20.001565911993389</v>
      </c>
      <c r="FZ6" s="25">
        <f t="shared" si="56"/>
        <v>4.5906768157824659E-8</v>
      </c>
      <c r="GA6" s="26">
        <f t="shared" si="57"/>
        <v>4.5906767711807734E-8</v>
      </c>
      <c r="GB6">
        <v>509.78712340267822</v>
      </c>
      <c r="GC6">
        <v>509.78712340267799</v>
      </c>
      <c r="GD6">
        <v>20.001209467928859</v>
      </c>
      <c r="GE6" s="25">
        <f t="shared" si="58"/>
        <v>4.5906768157824659E-8</v>
      </c>
      <c r="GF6" s="26">
        <f t="shared" si="59"/>
        <v>4.5906767711807734E-8</v>
      </c>
      <c r="GG6">
        <v>509.78712340267822</v>
      </c>
      <c r="GH6">
        <v>509.78712340267799</v>
      </c>
      <c r="GI6">
        <v>30.001062375493351</v>
      </c>
      <c r="GJ6" s="25">
        <f t="shared" si="60"/>
        <v>4.5906768157824659E-8</v>
      </c>
      <c r="GK6" s="26">
        <f t="shared" si="61"/>
        <v>4.5906767711807734E-8</v>
      </c>
      <c r="GL6">
        <v>509.78712340267822</v>
      </c>
      <c r="GM6">
        <v>509.78712340267799</v>
      </c>
      <c r="GN6">
        <v>31.53557951301336</v>
      </c>
      <c r="GO6" s="25">
        <f t="shared" si="62"/>
        <v>4.5906768157824659E-8</v>
      </c>
      <c r="GP6" s="26">
        <f t="shared" si="63"/>
        <v>4.5906767711807734E-8</v>
      </c>
      <c r="GQ6">
        <v>509.78712340267822</v>
      </c>
      <c r="GR6">
        <v>509.78712340267799</v>
      </c>
      <c r="GS6">
        <v>20.001767075341199</v>
      </c>
      <c r="GT6" s="25">
        <f t="shared" si="64"/>
        <v>4.5906768157824659E-8</v>
      </c>
      <c r="GU6" s="26">
        <f t="shared" si="65"/>
        <v>4.5906767711807734E-8</v>
      </c>
      <c r="GV6">
        <v>509.78712340267822</v>
      </c>
      <c r="GW6">
        <v>509.78712340267799</v>
      </c>
      <c r="GX6">
        <v>21.029120974987741</v>
      </c>
      <c r="GY6" s="25">
        <f t="shared" si="66"/>
        <v>4.5906768157824659E-8</v>
      </c>
      <c r="GZ6" s="26">
        <f t="shared" si="67"/>
        <v>4.5906767711807734E-8</v>
      </c>
      <c r="HA6" s="95">
        <v>509.78712340267822</v>
      </c>
      <c r="HB6" s="95">
        <v>509.78712340267799</v>
      </c>
      <c r="HC6" s="95">
        <v>20.00030798279986</v>
      </c>
      <c r="HD6" s="25">
        <f t="shared" si="68"/>
        <v>4.5906768157824659E-8</v>
      </c>
      <c r="HE6" s="26">
        <f t="shared" si="69"/>
        <v>4.5906767711807734E-8</v>
      </c>
      <c r="HF6" s="90">
        <v>509.78712340267822</v>
      </c>
      <c r="HG6" s="90">
        <v>509.78712340267799</v>
      </c>
      <c r="HH6" s="90">
        <v>30.000538059099199</v>
      </c>
      <c r="HI6" s="25">
        <f t="shared" si="70"/>
        <v>4.5906768157824659E-8</v>
      </c>
      <c r="HJ6" s="26">
        <f t="shared" si="71"/>
        <v>4.5906767711807734E-8</v>
      </c>
    </row>
    <row r="7" spans="1:218" x14ac:dyDescent="0.3">
      <c r="A7" s="22" t="s">
        <v>61</v>
      </c>
      <c r="B7" s="23">
        <f t="shared" si="72"/>
        <v>608.36130079758789</v>
      </c>
      <c r="C7" s="23">
        <v>608.36130079758789</v>
      </c>
      <c r="D7" s="47">
        <v>633.03859999999997</v>
      </c>
      <c r="E7" s="45">
        <v>649.55949999999996</v>
      </c>
      <c r="F7" s="45">
        <v>60.000660000000003</v>
      </c>
      <c r="G7" s="46">
        <f t="shared" si="0"/>
        <v>4.0563558480888058E-2</v>
      </c>
      <c r="H7" s="48">
        <f t="shared" si="1"/>
        <v>6.7719953830724364E-2</v>
      </c>
      <c r="I7" s="45">
        <v>610.97119999999995</v>
      </c>
      <c r="J7" s="45">
        <v>611.16380000000004</v>
      </c>
      <c r="K7" s="45">
        <v>60.001019999999997</v>
      </c>
      <c r="L7" s="46">
        <f t="shared" si="2"/>
        <v>4.2900480339403179E-3</v>
      </c>
      <c r="M7" s="46">
        <f t="shared" si="3"/>
        <v>4.6066362188685456E-3</v>
      </c>
      <c r="N7" s="47">
        <v>612.01149999999996</v>
      </c>
      <c r="O7" s="45">
        <v>612.20410000000004</v>
      </c>
      <c r="P7" s="45">
        <v>60.000800609999999</v>
      </c>
      <c r="Q7" s="46">
        <f t="shared" si="4"/>
        <v>6.0000516101640583E-3</v>
      </c>
      <c r="R7" s="48">
        <f t="shared" si="5"/>
        <v>6.316639795092286E-3</v>
      </c>
      <c r="S7" s="47">
        <v>615.31880000000001</v>
      </c>
      <c r="T7" s="45">
        <v>617.94280000000003</v>
      </c>
      <c r="U7" s="45">
        <v>60.000880000000002</v>
      </c>
      <c r="V7" s="46">
        <f t="shared" si="6"/>
        <v>1.1436459211476045E-2</v>
      </c>
      <c r="W7" s="48">
        <f t="shared" si="7"/>
        <v>1.5749685573113195E-2</v>
      </c>
      <c r="X7" s="47">
        <v>608.5548</v>
      </c>
      <c r="Y7" s="45">
        <v>608.5548</v>
      </c>
      <c r="Z7" s="45">
        <v>30.000620000000001</v>
      </c>
      <c r="AA7" s="46">
        <f t="shared" si="8"/>
        <v>3.1806625792670759E-4</v>
      </c>
      <c r="AB7" s="48">
        <f t="shared" si="9"/>
        <v>3.1806625792670759E-4</v>
      </c>
      <c r="AC7" s="47">
        <v>608.5548</v>
      </c>
      <c r="AD7" s="45">
        <v>608.5548</v>
      </c>
      <c r="AE7" s="45">
        <v>30.000610000000002</v>
      </c>
      <c r="AF7" s="46">
        <f t="shared" si="10"/>
        <v>3.1806625792670759E-4</v>
      </c>
      <c r="AG7" s="48">
        <f t="shared" si="11"/>
        <v>3.1806625792670759E-4</v>
      </c>
      <c r="AH7" s="23">
        <v>598.1413</v>
      </c>
      <c r="AI7" s="24">
        <v>619.57159999999999</v>
      </c>
      <c r="AJ7" s="25">
        <v>3.4589000000000002E-2</v>
      </c>
      <c r="AK7" s="24">
        <v>60.003749999999997</v>
      </c>
      <c r="AL7" s="25">
        <f t="shared" si="12"/>
        <v>1.8427041936617133E-2</v>
      </c>
      <c r="AM7" s="23">
        <v>596.38670000000002</v>
      </c>
      <c r="AN7" s="24">
        <v>613.93740000000003</v>
      </c>
      <c r="AO7" s="25">
        <v>2.8587000000000001E-2</v>
      </c>
      <c r="AP7" s="24">
        <v>20.002289999999999</v>
      </c>
      <c r="AQ7" s="26">
        <f t="shared" si="13"/>
        <v>9.1657690834404341E-3</v>
      </c>
      <c r="AR7" s="23">
        <v>600.39570000000003</v>
      </c>
      <c r="AS7" s="24">
        <v>610.5548</v>
      </c>
      <c r="AT7" s="25">
        <v>1.6639000000000001E-2</v>
      </c>
      <c r="AU7" s="24">
        <v>40.006100000000004</v>
      </c>
      <c r="AV7" s="26">
        <f t="shared" si="73"/>
        <v>3.6055863506379202E-3</v>
      </c>
      <c r="AW7" s="23">
        <v>607.06071684220524</v>
      </c>
      <c r="AX7" s="24">
        <v>608.36130079758823</v>
      </c>
      <c r="AY7" s="25">
        <v>2.137847942789328E-3</v>
      </c>
      <c r="AZ7" s="24">
        <v>60.002772808074951</v>
      </c>
      <c r="BA7" s="26">
        <f t="shared" si="74"/>
        <v>5.6062164492991752E-16</v>
      </c>
      <c r="BB7" s="39">
        <v>615.71238471196466</v>
      </c>
      <c r="BC7" s="39">
        <v>617.56467292566379</v>
      </c>
      <c r="BD7" s="39">
        <v>45.001191495172677</v>
      </c>
      <c r="BE7" s="25">
        <f t="shared" si="75"/>
        <v>1.2083418035859916E-2</v>
      </c>
      <c r="BF7" s="26">
        <f t="shared" si="76"/>
        <v>1.5128135395873933E-2</v>
      </c>
      <c r="BG7" s="39">
        <v>612.01154980833985</v>
      </c>
      <c r="BH7" s="39">
        <v>613.5105682503779</v>
      </c>
      <c r="BI7" s="39">
        <v>30.00121943838894</v>
      </c>
      <c r="BJ7" s="25">
        <f t="shared" si="14"/>
        <v>6.000133483123153E-3</v>
      </c>
      <c r="BK7" s="26">
        <f t="shared" si="14"/>
        <v>8.4641601068955272E-3</v>
      </c>
      <c r="BL7" s="39">
        <v>612.4806579705521</v>
      </c>
      <c r="BM7" s="39">
        <v>612.85542504905084</v>
      </c>
      <c r="BN7" s="39">
        <v>20.000833637453621</v>
      </c>
      <c r="BO7" s="25">
        <f t="shared" si="15"/>
        <v>6.771234737586956E-3</v>
      </c>
      <c r="BP7" s="26">
        <f t="shared" si="15"/>
        <v>7.3872618879125924E-3</v>
      </c>
      <c r="BQ7" s="39">
        <v>611.98030675047562</v>
      </c>
      <c r="BR7" s="39">
        <v>613.12227913745699</v>
      </c>
      <c r="BS7" s="39">
        <v>45.0009935207665</v>
      </c>
      <c r="BT7" s="25">
        <f t="shared" si="16"/>
        <v>5.9487773928799548E-3</v>
      </c>
      <c r="BU7" s="26">
        <f t="shared" si="16"/>
        <v>7.8259059766412654E-3</v>
      </c>
      <c r="BV7" s="39">
        <v>612.39671461547437</v>
      </c>
      <c r="BW7" s="39">
        <v>613.27634506031086</v>
      </c>
      <c r="BX7" s="39">
        <v>45.001256478950381</v>
      </c>
      <c r="BY7" s="25">
        <f t="shared" si="17"/>
        <v>6.6332520043531325E-3</v>
      </c>
      <c r="BZ7" s="26">
        <f t="shared" si="17"/>
        <v>8.07915338513337E-3</v>
      </c>
      <c r="CA7" s="39">
        <v>610.93391920735394</v>
      </c>
      <c r="CB7" s="39">
        <v>612.51692613387002</v>
      </c>
      <c r="CC7" s="39">
        <v>45.000838660448792</v>
      </c>
      <c r="CD7" s="25">
        <f t="shared" si="18"/>
        <v>4.22876735649233E-3</v>
      </c>
      <c r="CE7" s="26">
        <f t="shared" si="18"/>
        <v>6.830850895403643E-3</v>
      </c>
      <c r="CF7" s="39">
        <v>611.98030675047562</v>
      </c>
      <c r="CG7" s="39">
        <v>612.85578807824936</v>
      </c>
      <c r="CH7" s="39">
        <v>45.001337458565828</v>
      </c>
      <c r="CI7" s="25">
        <f t="shared" si="19"/>
        <v>5.9487773928799548E-3</v>
      </c>
      <c r="CJ7" s="26">
        <f t="shared" si="19"/>
        <v>7.3878586208047875E-3</v>
      </c>
      <c r="CK7">
        <v>612.01154980833985</v>
      </c>
      <c r="CL7">
        <v>613.35962663331054</v>
      </c>
      <c r="CM7">
        <v>30.000877153687181</v>
      </c>
      <c r="CN7" s="25">
        <f t="shared" si="20"/>
        <v>6.000133483123153E-3</v>
      </c>
      <c r="CO7" s="26">
        <f t="shared" si="21"/>
        <v>8.2160483074278923E-3</v>
      </c>
      <c r="CP7">
        <v>610.97124179987827</v>
      </c>
      <c r="CQ7">
        <v>611.93415381771456</v>
      </c>
      <c r="CR7">
        <v>30.001706489548091</v>
      </c>
      <c r="CS7" s="25">
        <f t="shared" si="22"/>
        <v>4.2901167429102386E-3</v>
      </c>
      <c r="CT7" s="26">
        <f t="shared" si="23"/>
        <v>5.8729130459851866E-3</v>
      </c>
      <c r="CU7">
        <v>610.97124179987827</v>
      </c>
      <c r="CV7">
        <v>612.27767783834918</v>
      </c>
      <c r="CW7">
        <v>30.00080643631518</v>
      </c>
      <c r="CX7" s="25">
        <f t="shared" si="24"/>
        <v>4.2901167429102386E-3</v>
      </c>
      <c r="CY7" s="26">
        <f t="shared" si="25"/>
        <v>6.4375841060678105E-3</v>
      </c>
      <c r="CZ7">
        <v>608.97124179987827</v>
      </c>
      <c r="DA7">
        <v>611.65087224471483</v>
      </c>
      <c r="DB7">
        <v>30.001335212960839</v>
      </c>
      <c r="DC7" s="25">
        <f t="shared" si="26"/>
        <v>1.0025966501990265E-3</v>
      </c>
      <c r="DD7" s="26">
        <f t="shared" si="27"/>
        <v>5.4072661144194669E-3</v>
      </c>
      <c r="DE7">
        <v>610.97124179987827</v>
      </c>
      <c r="DF7">
        <v>611.7415714141473</v>
      </c>
      <c r="DG7">
        <v>30.001051336899401</v>
      </c>
      <c r="DH7" s="25">
        <f t="shared" si="28"/>
        <v>4.2901167429102386E-3</v>
      </c>
      <c r="DI7" s="26">
        <f t="shared" si="29"/>
        <v>5.5563537853701968E-3</v>
      </c>
      <c r="DJ7">
        <v>610.55483393487953</v>
      </c>
      <c r="DK7">
        <v>610.55483393487964</v>
      </c>
      <c r="DL7">
        <v>20.001476949639621</v>
      </c>
      <c r="DM7" s="25">
        <f t="shared" si="30"/>
        <v>3.6056421314370614E-3</v>
      </c>
      <c r="DN7" s="26">
        <f t="shared" si="31"/>
        <v>3.6056421314372483E-3</v>
      </c>
      <c r="DO7">
        <v>610.55483393487953</v>
      </c>
      <c r="DP7">
        <v>610.55483393487964</v>
      </c>
      <c r="DQ7">
        <v>20.001250922121109</v>
      </c>
      <c r="DR7" s="25">
        <f t="shared" si="32"/>
        <v>3.6056421314370614E-3</v>
      </c>
      <c r="DS7" s="26">
        <f t="shared" si="33"/>
        <v>3.6056421314372483E-3</v>
      </c>
      <c r="DT7">
        <v>608.74646560472274</v>
      </c>
      <c r="DU7">
        <v>609.40412956097657</v>
      </c>
      <c r="DV7">
        <v>20.00075802057982</v>
      </c>
      <c r="DW7" s="25">
        <f t="shared" si="34"/>
        <v>6.3311852123053964E-4</v>
      </c>
      <c r="DX7" s="26">
        <f t="shared" si="35"/>
        <v>1.7141602564487426E-3</v>
      </c>
      <c r="DY7">
        <v>609.09203852675932</v>
      </c>
      <c r="DZ7">
        <v>609.43868685318012</v>
      </c>
      <c r="EA7">
        <v>20.000529933162031</v>
      </c>
      <c r="EB7" s="25">
        <f t="shared" si="36"/>
        <v>1.2011574835766325E-3</v>
      </c>
      <c r="EC7" s="26">
        <f t="shared" si="37"/>
        <v>1.770964152683165E-3</v>
      </c>
      <c r="ED7">
        <v>609.09203852675932</v>
      </c>
      <c r="EE7">
        <v>609.43868685318023</v>
      </c>
      <c r="EF7">
        <v>20.00051002316177</v>
      </c>
      <c r="EG7" s="25">
        <f t="shared" si="38"/>
        <v>1.2011574835766325E-3</v>
      </c>
      <c r="EH7" s="26">
        <f t="shared" si="39"/>
        <v>1.7709641526833519E-3</v>
      </c>
      <c r="EI7">
        <v>615.00613172608132</v>
      </c>
      <c r="EJ7">
        <v>616.33276488357569</v>
      </c>
      <c r="EK7">
        <v>30.001136541925369</v>
      </c>
      <c r="EL7" s="25">
        <f t="shared" si="40"/>
        <v>1.0922507595045533E-2</v>
      </c>
      <c r="EM7" s="26">
        <f t="shared" si="41"/>
        <v>1.3103174175505364E-2</v>
      </c>
      <c r="EN7">
        <v>615.00613172608132</v>
      </c>
      <c r="EO7">
        <v>615.58387893678309</v>
      </c>
      <c r="EP7">
        <v>30.000715583935381</v>
      </c>
      <c r="EQ7" s="25">
        <f t="shared" si="42"/>
        <v>1.0922507595045533E-2</v>
      </c>
      <c r="ER7" s="26">
        <f t="shared" si="43"/>
        <v>1.1872185376890502E-2</v>
      </c>
      <c r="ES7">
        <v>615.00613172608132</v>
      </c>
      <c r="ET7">
        <v>616.90877108833081</v>
      </c>
      <c r="EU7">
        <v>30.00081946626306</v>
      </c>
      <c r="EV7" s="25">
        <f t="shared" si="44"/>
        <v>1.0922507595045533E-2</v>
      </c>
      <c r="EW7" s="26">
        <f t="shared" si="45"/>
        <v>1.4049990161334753E-2</v>
      </c>
      <c r="EX7">
        <v>608.97124179987827</v>
      </c>
      <c r="EY7">
        <v>611.65087224471483</v>
      </c>
      <c r="EZ7">
        <v>30.001335212960839</v>
      </c>
      <c r="FA7" s="25">
        <f t="shared" si="46"/>
        <v>1.0025966501990265E-3</v>
      </c>
      <c r="FB7" s="26">
        <f t="shared" si="47"/>
        <v>5.4072661144194669E-3</v>
      </c>
      <c r="FC7">
        <v>610.97124179987827</v>
      </c>
      <c r="FD7">
        <v>611.7415714141473</v>
      </c>
      <c r="FE7">
        <v>30.001051336899401</v>
      </c>
      <c r="FF7" s="25">
        <f t="shared" si="48"/>
        <v>4.2901167429102386E-3</v>
      </c>
      <c r="FG7" s="26">
        <f t="shared" si="49"/>
        <v>5.5563537853701968E-3</v>
      </c>
      <c r="FH7">
        <v>615.00613172608132</v>
      </c>
      <c r="FI7">
        <v>617.93294990137508</v>
      </c>
      <c r="FJ7">
        <v>20.000870705302809</v>
      </c>
      <c r="FK7" s="25">
        <f t="shared" si="50"/>
        <v>1.0922507595045533E-2</v>
      </c>
      <c r="FL7" s="26">
        <f t="shared" si="51"/>
        <v>1.5733494374540836E-2</v>
      </c>
      <c r="FM7">
        <v>615.00613172608132</v>
      </c>
      <c r="FN7">
        <v>618.37247020902339</v>
      </c>
      <c r="FO7">
        <v>20.00145731121302</v>
      </c>
      <c r="FP7" s="25">
        <f t="shared" si="52"/>
        <v>1.0922507595045533E-2</v>
      </c>
      <c r="FQ7" s="26">
        <f t="shared" si="53"/>
        <v>1.6455960295815052E-2</v>
      </c>
      <c r="FR7">
        <v>613.00613172608132</v>
      </c>
      <c r="FS7">
        <v>617.81033659488764</v>
      </c>
      <c r="FT7">
        <v>20.001100737228992</v>
      </c>
      <c r="FU7" s="25">
        <f t="shared" si="54"/>
        <v>7.634987502334321E-3</v>
      </c>
      <c r="FV7" s="26">
        <f t="shared" si="55"/>
        <v>1.5531947520185233E-2</v>
      </c>
      <c r="FW7">
        <v>614.79169505131745</v>
      </c>
      <c r="FX7">
        <v>618.92136766467206</v>
      </c>
      <c r="FY7">
        <v>20.000578980054701</v>
      </c>
      <c r="FZ7" s="25">
        <f t="shared" si="56"/>
        <v>1.0570025156595326E-2</v>
      </c>
      <c r="GA7" s="26">
        <f t="shared" si="57"/>
        <v>1.7358216002956586E-2</v>
      </c>
      <c r="GB7">
        <v>613.00613172608132</v>
      </c>
      <c r="GC7">
        <v>616.40842562466503</v>
      </c>
      <c r="GD7">
        <v>20.0011917008087</v>
      </c>
      <c r="GE7" s="25">
        <f t="shared" si="58"/>
        <v>7.634987502334321E-3</v>
      </c>
      <c r="GF7" s="26">
        <f t="shared" si="59"/>
        <v>1.3227542278785672E-2</v>
      </c>
      <c r="GG7">
        <v>615.00613172608132</v>
      </c>
      <c r="GH7">
        <v>618.98864200906633</v>
      </c>
      <c r="GI7">
        <v>32.096023058239368</v>
      </c>
      <c r="GJ7" s="25">
        <f t="shared" si="60"/>
        <v>1.0922507595045533E-2</v>
      </c>
      <c r="GK7" s="26">
        <f t="shared" si="61"/>
        <v>1.746879888241664E-2</v>
      </c>
      <c r="GL7">
        <v>618.54881618028321</v>
      </c>
      <c r="GM7">
        <v>624.50785891577345</v>
      </c>
      <c r="GN7">
        <v>32.698144299769773</v>
      </c>
      <c r="GO7" s="25">
        <f t="shared" si="62"/>
        <v>1.6745830757707716E-2</v>
      </c>
      <c r="GP7" s="26">
        <f t="shared" si="63"/>
        <v>2.65410671208322E-2</v>
      </c>
      <c r="GQ7">
        <v>616.93195576175367</v>
      </c>
      <c r="GR7">
        <v>620.56697532879275</v>
      </c>
      <c r="GS7">
        <v>20.9687840285711</v>
      </c>
      <c r="GT7" s="25">
        <f t="shared" si="64"/>
        <v>1.4088100201195055E-2</v>
      </c>
      <c r="GU7" s="26">
        <f t="shared" si="65"/>
        <v>2.0063200133214748E-2</v>
      </c>
      <c r="GV7">
        <v>623.74928450506059</v>
      </c>
      <c r="GW7">
        <v>626.02851246714397</v>
      </c>
      <c r="GX7">
        <v>21.555632977932689</v>
      </c>
      <c r="GY7" s="25">
        <f t="shared" si="66"/>
        <v>2.5294152812314639E-2</v>
      </c>
      <c r="GZ7" s="26">
        <f t="shared" si="67"/>
        <v>2.9040656672923812E-2</v>
      </c>
      <c r="HA7" s="95">
        <v>615.49501433900105</v>
      </c>
      <c r="HB7" s="95">
        <v>617.07288076292457</v>
      </c>
      <c r="HC7" s="95">
        <v>20.000306484100289</v>
      </c>
      <c r="HD7" s="25">
        <f t="shared" si="68"/>
        <v>1.1726113301520909E-2</v>
      </c>
      <c r="HE7" s="26">
        <f t="shared" si="69"/>
        <v>1.4319747087652395E-2</v>
      </c>
      <c r="HF7" s="90">
        <v>614.86650589821102</v>
      </c>
      <c r="HG7" s="90">
        <v>617.13649004881427</v>
      </c>
      <c r="HH7" s="90">
        <v>30.000512057897868</v>
      </c>
      <c r="HI7" s="25">
        <f t="shared" si="70"/>
        <v>1.0692996237753001E-2</v>
      </c>
      <c r="HJ7" s="26">
        <f t="shared" si="71"/>
        <v>1.4424305490375091E-2</v>
      </c>
    </row>
    <row r="8" spans="1:218" x14ac:dyDescent="0.3">
      <c r="A8" s="22" t="s">
        <v>12</v>
      </c>
      <c r="B8" s="23">
        <f t="shared" si="72"/>
        <v>457.39279161560307</v>
      </c>
      <c r="C8" s="23">
        <v>457.39279161560307</v>
      </c>
      <c r="D8" s="47">
        <v>457.39280000000002</v>
      </c>
      <c r="E8" s="45">
        <v>460.608</v>
      </c>
      <c r="F8" s="45">
        <v>60.000729999999997</v>
      </c>
      <c r="G8" s="46">
        <f t="shared" si="0"/>
        <v>1.8330846272309579E-8</v>
      </c>
      <c r="H8" s="48">
        <f t="shared" si="1"/>
        <v>7.0294251316033425E-3</v>
      </c>
      <c r="I8" s="45">
        <v>457.39280000000002</v>
      </c>
      <c r="J8" s="45">
        <v>457.39280000000002</v>
      </c>
      <c r="K8" s="45">
        <v>60.000509999999998</v>
      </c>
      <c r="L8" s="46">
        <f t="shared" si="2"/>
        <v>1.8330846272309579E-8</v>
      </c>
      <c r="M8" s="46">
        <f t="shared" si="3"/>
        <v>1.8330846272309579E-8</v>
      </c>
      <c r="N8" s="47">
        <v>457.39280000000002</v>
      </c>
      <c r="O8" s="45">
        <v>457.39280000000002</v>
      </c>
      <c r="P8" s="45">
        <v>60.001003709999999</v>
      </c>
      <c r="Q8" s="46">
        <f t="shared" si="4"/>
        <v>1.8330846272309579E-8</v>
      </c>
      <c r="R8" s="48">
        <f t="shared" si="5"/>
        <v>1.8330846272309579E-8</v>
      </c>
      <c r="S8" s="47">
        <v>457.39280000000002</v>
      </c>
      <c r="T8" s="45">
        <v>457.39280000000002</v>
      </c>
      <c r="U8" s="45">
        <v>60.000909999999998</v>
      </c>
      <c r="V8" s="46">
        <f t="shared" si="6"/>
        <v>1.8330846272309579E-8</v>
      </c>
      <c r="W8" s="48">
        <f t="shared" si="7"/>
        <v>1.8330846272309579E-8</v>
      </c>
      <c r="X8" s="47">
        <v>457.39280000000002</v>
      </c>
      <c r="Y8" s="45">
        <v>457.39280000000002</v>
      </c>
      <c r="Z8" s="45">
        <v>30.000900000000001</v>
      </c>
      <c r="AA8" s="46">
        <f t="shared" si="8"/>
        <v>1.8330846272309579E-8</v>
      </c>
      <c r="AB8" s="48">
        <f t="shared" si="9"/>
        <v>1.8330846272309579E-8</v>
      </c>
      <c r="AC8" s="47">
        <v>457.39280000000002</v>
      </c>
      <c r="AD8" s="45">
        <v>457.39280000000002</v>
      </c>
      <c r="AE8" s="45">
        <v>30.000830000000001</v>
      </c>
      <c r="AF8" s="46">
        <f t="shared" si="10"/>
        <v>1.8330846272309579E-8</v>
      </c>
      <c r="AG8" s="48">
        <f t="shared" si="11"/>
        <v>1.8330846272309579E-8</v>
      </c>
      <c r="AH8" s="23">
        <v>457.39280000000002</v>
      </c>
      <c r="AI8" s="24">
        <v>457.39280000000002</v>
      </c>
      <c r="AJ8" s="25">
        <v>0</v>
      </c>
      <c r="AK8" s="24">
        <v>13.52032</v>
      </c>
      <c r="AL8" s="25">
        <f t="shared" si="12"/>
        <v>1.8330846272309579E-8</v>
      </c>
      <c r="AM8" s="23">
        <v>457.39280000000002</v>
      </c>
      <c r="AN8" s="24">
        <v>457.39280000000002</v>
      </c>
      <c r="AO8" s="25">
        <v>0</v>
      </c>
      <c r="AP8" s="24">
        <v>3.3413940000000002</v>
      </c>
      <c r="AQ8" s="26">
        <f t="shared" si="13"/>
        <v>1.8330846272309579E-8</v>
      </c>
      <c r="AR8" s="23">
        <v>457.39280000000002</v>
      </c>
      <c r="AS8" s="24">
        <v>457.39280000000002</v>
      </c>
      <c r="AT8" s="25">
        <v>0</v>
      </c>
      <c r="AU8" s="24">
        <v>3.4068860000000001</v>
      </c>
      <c r="AV8" s="26">
        <f t="shared" si="73"/>
        <v>1.8330846272309579E-8</v>
      </c>
      <c r="AW8" s="23">
        <v>457.39279161560307</v>
      </c>
      <c r="AX8" s="24">
        <v>457.39279161560319</v>
      </c>
      <c r="AY8" s="25">
        <v>0</v>
      </c>
      <c r="AZ8" s="24">
        <v>2.9465658664703369</v>
      </c>
      <c r="BA8" s="26">
        <f t="shared" si="74"/>
        <v>2.4855406513961736E-16</v>
      </c>
      <c r="BB8" s="39">
        <v>457.39279161560319</v>
      </c>
      <c r="BC8" s="39">
        <v>457.39279161560319</v>
      </c>
      <c r="BD8" s="39">
        <v>45.00094305537641</v>
      </c>
      <c r="BE8" s="25">
        <f t="shared" si="75"/>
        <v>2.4855406513961736E-16</v>
      </c>
      <c r="BF8" s="26">
        <f t="shared" si="76"/>
        <v>2.4855406513961736E-16</v>
      </c>
      <c r="BG8" s="39">
        <v>457.39279161560319</v>
      </c>
      <c r="BH8" s="39">
        <v>457.39279161560319</v>
      </c>
      <c r="BI8" s="39">
        <v>30.001429701223969</v>
      </c>
      <c r="BJ8" s="25">
        <f t="shared" si="14"/>
        <v>2.4855406513961736E-16</v>
      </c>
      <c r="BK8" s="26">
        <f t="shared" si="14"/>
        <v>2.4855406513961736E-16</v>
      </c>
      <c r="BL8" s="39">
        <v>457.39279161560319</v>
      </c>
      <c r="BM8" s="39">
        <v>457.39279161560319</v>
      </c>
      <c r="BN8" s="39">
        <v>20.001921813935041</v>
      </c>
      <c r="BO8" s="25">
        <f t="shared" si="15"/>
        <v>2.4855406513961736E-16</v>
      </c>
      <c r="BP8" s="26">
        <f t="shared" si="15"/>
        <v>2.4855406513961736E-16</v>
      </c>
      <c r="BQ8" s="39">
        <v>457.39279161560319</v>
      </c>
      <c r="BR8" s="39">
        <v>457.39279161560319</v>
      </c>
      <c r="BS8" s="39">
        <v>45.001433252915739</v>
      </c>
      <c r="BT8" s="25">
        <f t="shared" si="16"/>
        <v>2.4855406513961736E-16</v>
      </c>
      <c r="BU8" s="26">
        <f t="shared" si="16"/>
        <v>2.4855406513961736E-16</v>
      </c>
      <c r="BV8" s="39">
        <v>457.39279161560319</v>
      </c>
      <c r="BW8" s="39">
        <v>457.39279161560319</v>
      </c>
      <c r="BX8" s="39">
        <v>45.001051760837427</v>
      </c>
      <c r="BY8" s="25">
        <f t="shared" si="17"/>
        <v>2.4855406513961736E-16</v>
      </c>
      <c r="BZ8" s="26">
        <f t="shared" si="17"/>
        <v>2.4855406513961736E-16</v>
      </c>
      <c r="CA8" s="39">
        <v>457.39279161560319</v>
      </c>
      <c r="CB8" s="39">
        <v>457.39279161560319</v>
      </c>
      <c r="CC8" s="39">
        <v>45.001227403059602</v>
      </c>
      <c r="CD8" s="25">
        <f t="shared" si="18"/>
        <v>2.4855406513961736E-16</v>
      </c>
      <c r="CE8" s="26">
        <f t="shared" si="18"/>
        <v>2.4855406513961736E-16</v>
      </c>
      <c r="CF8" s="39">
        <v>457.39279161560319</v>
      </c>
      <c r="CG8" s="39">
        <v>457.39279161560319</v>
      </c>
      <c r="CH8" s="39">
        <v>45.001058017462491</v>
      </c>
      <c r="CI8" s="25">
        <f t="shared" si="19"/>
        <v>2.4855406513961736E-16</v>
      </c>
      <c r="CJ8" s="26">
        <f t="shared" si="19"/>
        <v>2.4855406513961736E-16</v>
      </c>
      <c r="CK8">
        <v>457.39279161560319</v>
      </c>
      <c r="CL8">
        <v>457.39279161560319</v>
      </c>
      <c r="CM8">
        <v>30.001243744604292</v>
      </c>
      <c r="CN8" s="25">
        <f t="shared" si="20"/>
        <v>2.4855406513961736E-16</v>
      </c>
      <c r="CO8" s="26">
        <f t="shared" si="21"/>
        <v>2.4855406513961736E-16</v>
      </c>
      <c r="CP8">
        <v>457.39279161560319</v>
      </c>
      <c r="CQ8">
        <v>457.39279161560319</v>
      </c>
      <c r="CR8">
        <v>30.001199665665631</v>
      </c>
      <c r="CS8" s="25">
        <f t="shared" si="22"/>
        <v>2.4855406513961736E-16</v>
      </c>
      <c r="CT8" s="26">
        <f t="shared" si="23"/>
        <v>2.4855406513961736E-16</v>
      </c>
      <c r="CU8">
        <v>457.39279161560319</v>
      </c>
      <c r="CV8">
        <v>457.39279161560319</v>
      </c>
      <c r="CW8">
        <v>30.00097584836185</v>
      </c>
      <c r="CX8" s="25">
        <f t="shared" si="24"/>
        <v>2.4855406513961736E-16</v>
      </c>
      <c r="CY8" s="26">
        <f t="shared" si="25"/>
        <v>2.4855406513961736E-16</v>
      </c>
      <c r="CZ8">
        <v>457.39279161560319</v>
      </c>
      <c r="DA8">
        <v>457.39279161560319</v>
      </c>
      <c r="DB8">
        <v>30.00080468505621</v>
      </c>
      <c r="DC8" s="25">
        <f t="shared" si="26"/>
        <v>2.4855406513961736E-16</v>
      </c>
      <c r="DD8" s="26">
        <f t="shared" si="27"/>
        <v>2.4855406513961736E-16</v>
      </c>
      <c r="DE8">
        <v>457.39279161560319</v>
      </c>
      <c r="DF8">
        <v>457.39279161560319</v>
      </c>
      <c r="DG8">
        <v>30.00116626694798</v>
      </c>
      <c r="DH8" s="25">
        <f t="shared" si="28"/>
        <v>2.4855406513961736E-16</v>
      </c>
      <c r="DI8" s="26">
        <f t="shared" si="29"/>
        <v>2.4855406513961736E-16</v>
      </c>
      <c r="DJ8">
        <v>457.39279161560319</v>
      </c>
      <c r="DK8">
        <v>457.39279161560319</v>
      </c>
      <c r="DL8">
        <v>20.001260722056031</v>
      </c>
      <c r="DM8" s="25">
        <f t="shared" si="30"/>
        <v>2.4855406513961736E-16</v>
      </c>
      <c r="DN8" s="26">
        <f t="shared" si="31"/>
        <v>2.4855406513961736E-16</v>
      </c>
      <c r="DO8">
        <v>457.39279161560319</v>
      </c>
      <c r="DP8">
        <v>457.39279161560319</v>
      </c>
      <c r="DQ8">
        <v>20.001120523177089</v>
      </c>
      <c r="DR8" s="25">
        <f t="shared" si="32"/>
        <v>2.4855406513961736E-16</v>
      </c>
      <c r="DS8" s="26">
        <f t="shared" si="33"/>
        <v>2.4855406513961736E-16</v>
      </c>
      <c r="DT8">
        <v>457.39279161560319</v>
      </c>
      <c r="DU8">
        <v>457.39279161560319</v>
      </c>
      <c r="DV8">
        <v>20.001009296625849</v>
      </c>
      <c r="DW8" s="25">
        <f t="shared" si="34"/>
        <v>2.4855406513961736E-16</v>
      </c>
      <c r="DX8" s="26">
        <f t="shared" si="35"/>
        <v>2.4855406513961736E-16</v>
      </c>
      <c r="DY8">
        <v>457.39279161560319</v>
      </c>
      <c r="DZ8">
        <v>457.39279161560319</v>
      </c>
      <c r="EA8">
        <v>20.00084675140679</v>
      </c>
      <c r="EB8" s="25">
        <f t="shared" si="36"/>
        <v>2.4855406513961736E-16</v>
      </c>
      <c r="EC8" s="26">
        <f t="shared" si="37"/>
        <v>2.4855406513961736E-16</v>
      </c>
      <c r="ED8">
        <v>457.39279161560319</v>
      </c>
      <c r="EE8">
        <v>457.39279161560319</v>
      </c>
      <c r="EF8">
        <v>20.000778838992119</v>
      </c>
      <c r="EG8" s="25">
        <f t="shared" si="38"/>
        <v>2.4855406513961736E-16</v>
      </c>
      <c r="EH8" s="26">
        <f t="shared" si="39"/>
        <v>2.4855406513961736E-16</v>
      </c>
      <c r="EI8">
        <v>457.39279161560319</v>
      </c>
      <c r="EJ8">
        <v>457.39279161560319</v>
      </c>
      <c r="EK8">
        <v>30.001134339813142</v>
      </c>
      <c r="EL8" s="25">
        <f t="shared" si="40"/>
        <v>2.4855406513961736E-16</v>
      </c>
      <c r="EM8" s="26">
        <f t="shared" si="41"/>
        <v>2.4855406513961736E-16</v>
      </c>
      <c r="EN8">
        <v>457.39279161560319</v>
      </c>
      <c r="EO8">
        <v>457.39279161560319</v>
      </c>
      <c r="EP8">
        <v>30.001066613569851</v>
      </c>
      <c r="EQ8" s="25">
        <f t="shared" si="42"/>
        <v>2.4855406513961736E-16</v>
      </c>
      <c r="ER8" s="26">
        <f t="shared" si="43"/>
        <v>2.4855406513961736E-16</v>
      </c>
      <c r="ES8">
        <v>457.39279161560319</v>
      </c>
      <c r="ET8">
        <v>457.39279161560319</v>
      </c>
      <c r="EU8">
        <v>30.000888847187159</v>
      </c>
      <c r="EV8" s="25">
        <f t="shared" si="44"/>
        <v>2.4855406513961736E-16</v>
      </c>
      <c r="EW8" s="26">
        <f t="shared" si="45"/>
        <v>2.4855406513961736E-16</v>
      </c>
      <c r="EX8">
        <v>457.39279161560319</v>
      </c>
      <c r="EY8">
        <v>457.39279161560319</v>
      </c>
      <c r="EZ8">
        <v>30.00080468505621</v>
      </c>
      <c r="FA8" s="25">
        <f t="shared" si="46"/>
        <v>2.4855406513961736E-16</v>
      </c>
      <c r="FB8" s="26">
        <f t="shared" si="47"/>
        <v>2.4855406513961736E-16</v>
      </c>
      <c r="FC8">
        <v>457.39279161560319</v>
      </c>
      <c r="FD8">
        <v>457.39279161560319</v>
      </c>
      <c r="FE8">
        <v>30.00116626694798</v>
      </c>
      <c r="FF8" s="25">
        <f t="shared" si="48"/>
        <v>2.4855406513961736E-16</v>
      </c>
      <c r="FG8" s="26">
        <f t="shared" si="49"/>
        <v>2.4855406513961736E-16</v>
      </c>
      <c r="FH8">
        <v>457.39279161560319</v>
      </c>
      <c r="FI8">
        <v>457.39279161560319</v>
      </c>
      <c r="FJ8">
        <v>20.000987745169549</v>
      </c>
      <c r="FK8" s="25">
        <f t="shared" si="50"/>
        <v>2.4855406513961736E-16</v>
      </c>
      <c r="FL8" s="26">
        <f t="shared" si="51"/>
        <v>2.4855406513961736E-16</v>
      </c>
      <c r="FM8">
        <v>457.39279161560319</v>
      </c>
      <c r="FN8">
        <v>457.39279161560319</v>
      </c>
      <c r="FO8">
        <v>20.000524880178268</v>
      </c>
      <c r="FP8" s="25">
        <f t="shared" si="52"/>
        <v>2.4855406513961736E-16</v>
      </c>
      <c r="FQ8" s="26">
        <f t="shared" si="53"/>
        <v>2.4855406513961736E-16</v>
      </c>
      <c r="FR8">
        <v>457.39279161560319</v>
      </c>
      <c r="FS8">
        <v>457.39279161560319</v>
      </c>
      <c r="FT8">
        <v>20.001172810234131</v>
      </c>
      <c r="FU8" s="25">
        <f t="shared" si="54"/>
        <v>2.4855406513961736E-16</v>
      </c>
      <c r="FV8" s="26">
        <f t="shared" si="55"/>
        <v>2.4855406513961736E-16</v>
      </c>
      <c r="FW8">
        <v>457.39279161560319</v>
      </c>
      <c r="FX8">
        <v>457.39279161560319</v>
      </c>
      <c r="FY8">
        <v>20.000962481647729</v>
      </c>
      <c r="FZ8" s="25">
        <f t="shared" si="56"/>
        <v>2.4855406513961736E-16</v>
      </c>
      <c r="GA8" s="26">
        <f t="shared" si="57"/>
        <v>2.4855406513961736E-16</v>
      </c>
      <c r="GB8">
        <v>457.39279161560319</v>
      </c>
      <c r="GC8">
        <v>457.39279161560319</v>
      </c>
      <c r="GD8">
        <v>20.000603423081341</v>
      </c>
      <c r="GE8" s="25">
        <f t="shared" si="58"/>
        <v>2.4855406513961736E-16</v>
      </c>
      <c r="GF8" s="26">
        <f t="shared" si="59"/>
        <v>2.4855406513961736E-16</v>
      </c>
      <c r="GG8">
        <v>457.39279161560319</v>
      </c>
      <c r="GH8">
        <v>457.39279161560319</v>
      </c>
      <c r="GI8">
        <v>30.000918265106161</v>
      </c>
      <c r="GJ8" s="25">
        <f t="shared" si="60"/>
        <v>2.4855406513961736E-16</v>
      </c>
      <c r="GK8" s="26">
        <f t="shared" si="61"/>
        <v>2.4855406513961736E-16</v>
      </c>
      <c r="GL8">
        <v>457.39279161560319</v>
      </c>
      <c r="GM8">
        <v>457.39279161560319</v>
      </c>
      <c r="GN8">
        <v>30.664038431411608</v>
      </c>
      <c r="GO8" s="25">
        <f t="shared" si="62"/>
        <v>2.4855406513961736E-16</v>
      </c>
      <c r="GP8" s="26">
        <f t="shared" si="63"/>
        <v>2.4855406513961736E-16</v>
      </c>
      <c r="GQ8">
        <v>457.39279161560319</v>
      </c>
      <c r="GR8">
        <v>457.39279161560319</v>
      </c>
      <c r="GS8">
        <v>20.000986006576571</v>
      </c>
      <c r="GT8" s="25">
        <f t="shared" si="64"/>
        <v>2.4855406513961736E-16</v>
      </c>
      <c r="GU8" s="26">
        <f t="shared" si="65"/>
        <v>2.4855406513961736E-16</v>
      </c>
      <c r="GV8">
        <v>457.39279161560319</v>
      </c>
      <c r="GW8">
        <v>457.39279161560319</v>
      </c>
      <c r="GX8">
        <v>20.74949419070035</v>
      </c>
      <c r="GY8" s="25">
        <f t="shared" si="66"/>
        <v>2.4855406513961736E-16</v>
      </c>
      <c r="GZ8" s="26">
        <f t="shared" si="67"/>
        <v>2.4855406513961736E-16</v>
      </c>
      <c r="HA8" s="95">
        <v>457.39279161560319</v>
      </c>
      <c r="HB8" s="95">
        <v>457.39279161560319</v>
      </c>
      <c r="HC8" s="95">
        <v>20.0004656712008</v>
      </c>
      <c r="HD8" s="25">
        <f t="shared" si="68"/>
        <v>2.4855406513961736E-16</v>
      </c>
      <c r="HE8" s="26">
        <f t="shared" si="69"/>
        <v>2.4855406513961736E-16</v>
      </c>
      <c r="HF8" s="90">
        <v>457.39279161560319</v>
      </c>
      <c r="HG8" s="90">
        <v>457.39279161560319</v>
      </c>
      <c r="HH8" s="90">
        <v>30.00051657369913</v>
      </c>
      <c r="HI8" s="25">
        <f t="shared" si="70"/>
        <v>2.4855406513961736E-16</v>
      </c>
      <c r="HJ8" s="26">
        <f t="shared" si="71"/>
        <v>2.4855406513961736E-16</v>
      </c>
    </row>
    <row r="9" spans="1:218" x14ac:dyDescent="0.3">
      <c r="A9" s="22" t="s">
        <v>32</v>
      </c>
      <c r="B9" s="23">
        <f t="shared" si="72"/>
        <v>606.24527276608751</v>
      </c>
      <c r="C9" s="23">
        <v>606.24527276608751</v>
      </c>
      <c r="D9" s="47">
        <v>621.57920000000001</v>
      </c>
      <c r="E9" s="45">
        <v>627.44839999999999</v>
      </c>
      <c r="F9" s="45">
        <v>60.124920000000003</v>
      </c>
      <c r="G9" s="46">
        <f t="shared" si="0"/>
        <v>2.5293273074030082E-2</v>
      </c>
      <c r="H9" s="48">
        <f t="shared" si="1"/>
        <v>3.4974503202589845E-2</v>
      </c>
      <c r="I9" s="45">
        <v>606.4307</v>
      </c>
      <c r="J9" s="45">
        <v>606.4307</v>
      </c>
      <c r="K9" s="45">
        <v>60.000619999999998</v>
      </c>
      <c r="L9" s="46">
        <f t="shared" si="2"/>
        <v>3.0586173986388624E-4</v>
      </c>
      <c r="M9" s="46">
        <f t="shared" si="3"/>
        <v>3.0586173986388624E-4</v>
      </c>
      <c r="N9" s="47">
        <v>606.4307</v>
      </c>
      <c r="O9" s="45">
        <v>606.4307</v>
      </c>
      <c r="P9" s="45">
        <v>60.015466080000003</v>
      </c>
      <c r="Q9" s="46">
        <f t="shared" si="4"/>
        <v>3.0586173986388624E-4</v>
      </c>
      <c r="R9" s="48">
        <f t="shared" si="5"/>
        <v>3.0586173986388624E-4</v>
      </c>
      <c r="S9" s="47">
        <v>608.17470000000003</v>
      </c>
      <c r="T9" s="45">
        <v>608.17470000000003</v>
      </c>
      <c r="U9" s="45">
        <v>60.000660000000003</v>
      </c>
      <c r="V9" s="46">
        <f t="shared" si="6"/>
        <v>3.1825852020407695E-3</v>
      </c>
      <c r="W9" s="48">
        <f t="shared" si="7"/>
        <v>3.1825852020407695E-3</v>
      </c>
      <c r="X9" s="47">
        <v>606.4307</v>
      </c>
      <c r="Y9" s="45">
        <v>606.4307</v>
      </c>
      <c r="Z9" s="45">
        <v>30.000620000000001</v>
      </c>
      <c r="AA9" s="46">
        <f t="shared" si="8"/>
        <v>3.0586173986388624E-4</v>
      </c>
      <c r="AB9" s="48">
        <f t="shared" si="9"/>
        <v>3.0586173986388624E-4</v>
      </c>
      <c r="AC9" s="47">
        <v>606.4307</v>
      </c>
      <c r="AD9" s="45">
        <v>606.4307</v>
      </c>
      <c r="AE9" s="45">
        <v>30.030460000000001</v>
      </c>
      <c r="AF9" s="46">
        <f t="shared" si="10"/>
        <v>3.0586173986388624E-4</v>
      </c>
      <c r="AG9" s="48">
        <f t="shared" si="11"/>
        <v>3.0586173986388624E-4</v>
      </c>
      <c r="AH9" s="23">
        <v>597.64369999999997</v>
      </c>
      <c r="AI9" s="24">
        <v>606.24530000000004</v>
      </c>
      <c r="AJ9" s="25">
        <v>1.4187999999999999E-2</v>
      </c>
      <c r="AK9" s="24">
        <v>60.003779999999999</v>
      </c>
      <c r="AL9" s="25">
        <f t="shared" si="12"/>
        <v>4.4922267861753539E-8</v>
      </c>
      <c r="AM9" s="23">
        <v>595.03920000000005</v>
      </c>
      <c r="AN9" s="24">
        <v>606.4307</v>
      </c>
      <c r="AO9" s="25">
        <v>1.8783999999999999E-2</v>
      </c>
      <c r="AP9" s="24">
        <v>20.006900000000002</v>
      </c>
      <c r="AQ9" s="26">
        <f t="shared" si="13"/>
        <v>3.0586173986388624E-4</v>
      </c>
      <c r="AR9" s="23">
        <v>596.30409999999995</v>
      </c>
      <c r="AS9" s="24">
        <v>606.4307</v>
      </c>
      <c r="AT9" s="25">
        <v>1.6698999999999999E-2</v>
      </c>
      <c r="AU9" s="24">
        <v>40.003439999999998</v>
      </c>
      <c r="AV9" s="26">
        <f t="shared" si="73"/>
        <v>3.0586173986388624E-4</v>
      </c>
      <c r="AW9" s="23">
        <v>597.17989842524059</v>
      </c>
      <c r="AX9" s="24">
        <v>606.43065657076386</v>
      </c>
      <c r="AY9" s="25">
        <v>1.525443683509357E-2</v>
      </c>
      <c r="AZ9" s="24">
        <v>60.002760887146003</v>
      </c>
      <c r="BA9" s="26">
        <f t="shared" si="74"/>
        <v>3.0579010345186915E-4</v>
      </c>
      <c r="BB9" s="39">
        <v>606.43065657076374</v>
      </c>
      <c r="BC9" s="39">
        <v>606.43065657076374</v>
      </c>
      <c r="BD9" s="39">
        <v>45.001188867352901</v>
      </c>
      <c r="BE9" s="25">
        <f t="shared" si="75"/>
        <v>3.0579010345168159E-4</v>
      </c>
      <c r="BF9" s="26">
        <f t="shared" si="76"/>
        <v>3.0579010345168159E-4</v>
      </c>
      <c r="BG9" s="39">
        <v>606.43065657076374</v>
      </c>
      <c r="BH9" s="39">
        <v>606.43065657076374</v>
      </c>
      <c r="BI9" s="39">
        <v>30.001542883738871</v>
      </c>
      <c r="BJ9" s="25">
        <f t="shared" si="14"/>
        <v>3.0579010345168159E-4</v>
      </c>
      <c r="BK9" s="26">
        <f t="shared" si="14"/>
        <v>3.0579010345168159E-4</v>
      </c>
      <c r="BL9" s="39">
        <v>606.43065657076374</v>
      </c>
      <c r="BM9" s="39">
        <v>606.43065657076374</v>
      </c>
      <c r="BN9" s="39">
        <v>20.001954476535321</v>
      </c>
      <c r="BO9" s="25">
        <f t="shared" si="15"/>
        <v>3.0579010345168159E-4</v>
      </c>
      <c r="BP9" s="26">
        <f t="shared" si="15"/>
        <v>3.0579010345168159E-4</v>
      </c>
      <c r="BQ9" s="39">
        <v>606.43065657076374</v>
      </c>
      <c r="BR9" s="39">
        <v>606.43065657076374</v>
      </c>
      <c r="BS9" s="39">
        <v>45.001224149763587</v>
      </c>
      <c r="BT9" s="25">
        <f t="shared" si="16"/>
        <v>3.0579010345168159E-4</v>
      </c>
      <c r="BU9" s="26">
        <f t="shared" si="16"/>
        <v>3.0579010345168159E-4</v>
      </c>
      <c r="BV9" s="39">
        <v>606.43065657076374</v>
      </c>
      <c r="BW9" s="39">
        <v>606.43065657076374</v>
      </c>
      <c r="BX9" s="39">
        <v>45.001018686965111</v>
      </c>
      <c r="BY9" s="25">
        <f t="shared" si="17"/>
        <v>3.0579010345168159E-4</v>
      </c>
      <c r="BZ9" s="26">
        <f t="shared" si="17"/>
        <v>3.0579010345168159E-4</v>
      </c>
      <c r="CA9" s="39">
        <v>606.43065657076374</v>
      </c>
      <c r="CB9" s="39">
        <v>606.43065657076374</v>
      </c>
      <c r="CC9" s="39">
        <v>45.001229437068098</v>
      </c>
      <c r="CD9" s="25">
        <f t="shared" si="18"/>
        <v>3.0579010345168159E-4</v>
      </c>
      <c r="CE9" s="26">
        <f t="shared" si="18"/>
        <v>3.0579010345168159E-4</v>
      </c>
      <c r="CF9" s="39">
        <v>606.43065657076374</v>
      </c>
      <c r="CG9" s="39">
        <v>606.43065657076374</v>
      </c>
      <c r="CH9" s="39">
        <v>45.00132200233638</v>
      </c>
      <c r="CI9" s="25">
        <f t="shared" si="19"/>
        <v>3.0579010345168159E-4</v>
      </c>
      <c r="CJ9" s="26">
        <f t="shared" si="19"/>
        <v>3.0579010345168159E-4</v>
      </c>
      <c r="CK9">
        <v>606.43065657076374</v>
      </c>
      <c r="CL9">
        <v>606.43065657076374</v>
      </c>
      <c r="CM9">
        <v>30.001113454438741</v>
      </c>
      <c r="CN9" s="25">
        <f t="shared" si="20"/>
        <v>3.0579010345168159E-4</v>
      </c>
      <c r="CO9" s="26">
        <f t="shared" si="21"/>
        <v>3.0579010345168159E-4</v>
      </c>
      <c r="CP9">
        <v>606.43065657076374</v>
      </c>
      <c r="CQ9">
        <v>606.43065657076374</v>
      </c>
      <c r="CR9">
        <v>30.001666764169929</v>
      </c>
      <c r="CS9" s="25">
        <f t="shared" si="22"/>
        <v>3.0579010345168159E-4</v>
      </c>
      <c r="CT9" s="26">
        <f t="shared" si="23"/>
        <v>3.0579010345168159E-4</v>
      </c>
      <c r="CU9">
        <v>606.43065657076374</v>
      </c>
      <c r="CV9">
        <v>606.43065657076374</v>
      </c>
      <c r="CW9">
        <v>30.001403727382421</v>
      </c>
      <c r="CX9" s="25">
        <f t="shared" si="24"/>
        <v>3.0579010345168159E-4</v>
      </c>
      <c r="CY9" s="26">
        <f t="shared" si="25"/>
        <v>3.0579010345168159E-4</v>
      </c>
      <c r="CZ9">
        <v>606.43065657076374</v>
      </c>
      <c r="DA9">
        <v>606.43065657076374</v>
      </c>
      <c r="DB9">
        <v>30.001312449947001</v>
      </c>
      <c r="DC9" s="25">
        <f t="shared" si="26"/>
        <v>3.0579010345168159E-4</v>
      </c>
      <c r="DD9" s="26">
        <f t="shared" si="27"/>
        <v>3.0579010345168159E-4</v>
      </c>
      <c r="DE9">
        <v>606.43065657076374</v>
      </c>
      <c r="DF9">
        <v>606.43065657076374</v>
      </c>
      <c r="DG9">
        <v>30.001345974951981</v>
      </c>
      <c r="DH9" s="25">
        <f t="shared" si="28"/>
        <v>3.0579010345168159E-4</v>
      </c>
      <c r="DI9" s="26">
        <f t="shared" si="29"/>
        <v>3.0579010345168159E-4</v>
      </c>
      <c r="DJ9">
        <v>606.43065657076374</v>
      </c>
      <c r="DK9">
        <v>606.43065657076374</v>
      </c>
      <c r="DL9">
        <v>20.00155161004513</v>
      </c>
      <c r="DM9" s="25">
        <f t="shared" si="30"/>
        <v>3.0579010345168159E-4</v>
      </c>
      <c r="DN9" s="26">
        <f t="shared" si="31"/>
        <v>3.0579010345168159E-4</v>
      </c>
      <c r="DO9">
        <v>606.43065657076374</v>
      </c>
      <c r="DP9">
        <v>606.43065657076374</v>
      </c>
      <c r="DQ9">
        <v>20.001323006860911</v>
      </c>
      <c r="DR9" s="25">
        <f t="shared" si="32"/>
        <v>3.0579010345168159E-4</v>
      </c>
      <c r="DS9" s="26">
        <f t="shared" si="33"/>
        <v>3.0579010345168159E-4</v>
      </c>
      <c r="DT9">
        <v>606.43065657076374</v>
      </c>
      <c r="DU9">
        <v>606.43065657076374</v>
      </c>
      <c r="DV9">
        <v>20.000862739421429</v>
      </c>
      <c r="DW9" s="25">
        <f t="shared" si="34"/>
        <v>3.0579010345168159E-4</v>
      </c>
      <c r="DX9" s="26">
        <f t="shared" si="35"/>
        <v>3.0579010345168159E-4</v>
      </c>
      <c r="DY9">
        <v>606.43065657076374</v>
      </c>
      <c r="DZ9">
        <v>606.43065657076374</v>
      </c>
      <c r="EA9">
        <v>20.00087947249413</v>
      </c>
      <c r="EB9" s="25">
        <f t="shared" si="36"/>
        <v>3.0579010345168159E-4</v>
      </c>
      <c r="EC9" s="26">
        <f t="shared" si="37"/>
        <v>3.0579010345168159E-4</v>
      </c>
      <c r="ED9">
        <v>606.43065657076374</v>
      </c>
      <c r="EE9">
        <v>606.43065657076374</v>
      </c>
      <c r="EF9">
        <v>20.001047448627649</v>
      </c>
      <c r="EG9" s="25">
        <f t="shared" si="38"/>
        <v>3.0579010345168159E-4</v>
      </c>
      <c r="EH9" s="26">
        <f t="shared" si="39"/>
        <v>3.0579010345168159E-4</v>
      </c>
      <c r="EI9">
        <v>606.43065657076374</v>
      </c>
      <c r="EJ9">
        <v>606.43065657076374</v>
      </c>
      <c r="EK9">
        <v>30.000720531493421</v>
      </c>
      <c r="EL9" s="25">
        <f t="shared" si="40"/>
        <v>3.0579010345168159E-4</v>
      </c>
      <c r="EM9" s="26">
        <f t="shared" si="41"/>
        <v>3.0579010345168159E-4</v>
      </c>
      <c r="EN9">
        <v>606.43065657076374</v>
      </c>
      <c r="EO9">
        <v>606.43065657076374</v>
      </c>
      <c r="EP9">
        <v>30.001387971173969</v>
      </c>
      <c r="EQ9" s="25">
        <f t="shared" si="42"/>
        <v>3.0579010345168159E-4</v>
      </c>
      <c r="ER9" s="26">
        <f t="shared" si="43"/>
        <v>3.0579010345168159E-4</v>
      </c>
      <c r="ES9">
        <v>606.43065657076374</v>
      </c>
      <c r="ET9">
        <v>606.43065657076374</v>
      </c>
      <c r="EU9">
        <v>30.000899978168309</v>
      </c>
      <c r="EV9" s="25">
        <f t="shared" si="44"/>
        <v>3.0579010345168159E-4</v>
      </c>
      <c r="EW9" s="26">
        <f t="shared" si="45"/>
        <v>3.0579010345168159E-4</v>
      </c>
      <c r="EX9">
        <v>606.43065657076374</v>
      </c>
      <c r="EY9">
        <v>606.43065657076374</v>
      </c>
      <c r="EZ9">
        <v>30.001312449947001</v>
      </c>
      <c r="FA9" s="25">
        <f t="shared" si="46"/>
        <v>3.0579010345168159E-4</v>
      </c>
      <c r="FB9" s="26">
        <f t="shared" si="47"/>
        <v>3.0579010345168159E-4</v>
      </c>
      <c r="FC9">
        <v>606.43065657076374</v>
      </c>
      <c r="FD9">
        <v>606.43065657076374</v>
      </c>
      <c r="FE9">
        <v>30.001345974951981</v>
      </c>
      <c r="FF9" s="25">
        <f t="shared" si="48"/>
        <v>3.0579010345168159E-4</v>
      </c>
      <c r="FG9" s="26">
        <f t="shared" si="49"/>
        <v>3.0579010345168159E-4</v>
      </c>
      <c r="FH9">
        <v>606.43065657076374</v>
      </c>
      <c r="FI9">
        <v>606.43065657076374</v>
      </c>
      <c r="FJ9">
        <v>20.000971660483629</v>
      </c>
      <c r="FK9" s="25">
        <f t="shared" si="50"/>
        <v>3.0579010345168159E-4</v>
      </c>
      <c r="FL9" s="26">
        <f t="shared" si="51"/>
        <v>3.0579010345168159E-4</v>
      </c>
      <c r="FM9">
        <v>606.43065657076374</v>
      </c>
      <c r="FN9">
        <v>606.43065657076374</v>
      </c>
      <c r="FO9">
        <v>20.000915750861171</v>
      </c>
      <c r="FP9" s="25">
        <f t="shared" si="52"/>
        <v>3.0579010345168159E-4</v>
      </c>
      <c r="FQ9" s="26">
        <f t="shared" si="53"/>
        <v>3.0579010345168159E-4</v>
      </c>
      <c r="FR9">
        <v>606.43065657076374</v>
      </c>
      <c r="FS9">
        <v>606.43065657076374</v>
      </c>
      <c r="FT9">
        <v>20.00107156131417</v>
      </c>
      <c r="FU9" s="25">
        <f t="shared" si="54"/>
        <v>3.0579010345168159E-4</v>
      </c>
      <c r="FV9" s="26">
        <f t="shared" si="55"/>
        <v>3.0579010345168159E-4</v>
      </c>
      <c r="FW9">
        <v>606.43065657076374</v>
      </c>
      <c r="FX9">
        <v>606.43065657076374</v>
      </c>
      <c r="FY9">
        <v>20.001250142138449</v>
      </c>
      <c r="FZ9" s="25">
        <f t="shared" si="56"/>
        <v>3.0579010345168159E-4</v>
      </c>
      <c r="GA9" s="26">
        <f t="shared" si="57"/>
        <v>3.0579010345168159E-4</v>
      </c>
      <c r="GB9">
        <v>606.43065657076374</v>
      </c>
      <c r="GC9">
        <v>606.43065657076374</v>
      </c>
      <c r="GD9">
        <v>20.00066910646856</v>
      </c>
      <c r="GE9" s="25">
        <f t="shared" si="58"/>
        <v>3.0579010345168159E-4</v>
      </c>
      <c r="GF9" s="26">
        <f t="shared" si="59"/>
        <v>3.0579010345168159E-4</v>
      </c>
      <c r="GG9">
        <v>606.43065657076374</v>
      </c>
      <c r="GH9">
        <v>606.43065657076374</v>
      </c>
      <c r="GI9">
        <v>30.001552322087811</v>
      </c>
      <c r="GJ9" s="25">
        <f t="shared" si="60"/>
        <v>3.0579010345168159E-4</v>
      </c>
      <c r="GK9" s="26">
        <f t="shared" si="61"/>
        <v>3.0579010345168159E-4</v>
      </c>
      <c r="GL9">
        <v>606.24527276608774</v>
      </c>
      <c r="GM9">
        <v>606.37504142936098</v>
      </c>
      <c r="GN9">
        <v>32.130409459769723</v>
      </c>
      <c r="GO9" s="25">
        <f t="shared" si="62"/>
        <v>3.7505228602576085E-16</v>
      </c>
      <c r="GP9" s="26">
        <f t="shared" si="63"/>
        <v>2.1405307241634589E-4</v>
      </c>
      <c r="GQ9">
        <v>606.43065657076374</v>
      </c>
      <c r="GR9">
        <v>606.43065657076374</v>
      </c>
      <c r="GS9">
        <v>20.00188012709841</v>
      </c>
      <c r="GT9" s="25">
        <f t="shared" si="64"/>
        <v>3.0579010345168159E-4</v>
      </c>
      <c r="GU9" s="26">
        <f t="shared" si="65"/>
        <v>3.0579010345168159E-4</v>
      </c>
      <c r="GV9">
        <v>606.24527276608774</v>
      </c>
      <c r="GW9">
        <v>606.37504142936098</v>
      </c>
      <c r="GX9">
        <v>20.842726469226179</v>
      </c>
      <c r="GY9" s="25">
        <f t="shared" si="66"/>
        <v>3.7505228602576085E-16</v>
      </c>
      <c r="GZ9" s="26">
        <f t="shared" si="67"/>
        <v>2.1405307241634589E-4</v>
      </c>
      <c r="HA9" s="95">
        <v>606.43065650002279</v>
      </c>
      <c r="HB9" s="95">
        <v>606.43065650002268</v>
      </c>
      <c r="HC9" s="95">
        <v>20.000473442701331</v>
      </c>
      <c r="HD9" s="25">
        <f t="shared" si="68"/>
        <v>3.0578998676466428E-4</v>
      </c>
      <c r="HE9" s="26">
        <f t="shared" si="69"/>
        <v>3.0578998676447677E-4</v>
      </c>
      <c r="HF9" s="90">
        <v>606.43065657076374</v>
      </c>
      <c r="HG9" s="90">
        <v>606.43065657076374</v>
      </c>
      <c r="HH9" s="90">
        <v>30.000382156499111</v>
      </c>
      <c r="HI9" s="25">
        <f t="shared" si="70"/>
        <v>3.0579010345168159E-4</v>
      </c>
      <c r="HJ9" s="26">
        <f t="shared" si="71"/>
        <v>3.0579010345168159E-4</v>
      </c>
    </row>
    <row r="10" spans="1:218" x14ac:dyDescent="0.3">
      <c r="A10" s="22" t="s">
        <v>39</v>
      </c>
      <c r="B10" s="23">
        <f t="shared" si="72"/>
        <v>575.01779999999997</v>
      </c>
      <c r="C10" s="23">
        <v>575.01781314392815</v>
      </c>
      <c r="D10" s="47">
        <v>592.27859999999998</v>
      </c>
      <c r="E10" s="45">
        <v>599.46320000000003</v>
      </c>
      <c r="F10" s="45">
        <v>60.091059999999999</v>
      </c>
      <c r="G10" s="46">
        <f t="shared" si="0"/>
        <v>3.0017853360365571E-2</v>
      </c>
      <c r="H10" s="48">
        <f t="shared" si="1"/>
        <v>4.2512423093685213E-2</v>
      </c>
      <c r="I10" s="45">
        <v>578.43700000000001</v>
      </c>
      <c r="J10" s="45">
        <v>578.43700000000001</v>
      </c>
      <c r="K10" s="45">
        <v>60.000749999999996</v>
      </c>
      <c r="L10" s="46">
        <f t="shared" si="2"/>
        <v>5.9462507073694878E-3</v>
      </c>
      <c r="M10" s="46">
        <f t="shared" si="3"/>
        <v>5.9462507073694878E-3</v>
      </c>
      <c r="N10" s="47">
        <v>578.43700000000001</v>
      </c>
      <c r="O10" s="45">
        <v>578.5643</v>
      </c>
      <c r="P10" s="45">
        <v>60.000685560000001</v>
      </c>
      <c r="Q10" s="46">
        <f t="shared" si="4"/>
        <v>5.9462507073694878E-3</v>
      </c>
      <c r="R10" s="48">
        <f t="shared" si="5"/>
        <v>6.1676351584247259E-3</v>
      </c>
      <c r="S10" s="47">
        <v>579.30029999999999</v>
      </c>
      <c r="T10" s="45">
        <v>592.54669999999999</v>
      </c>
      <c r="U10" s="45">
        <v>60.002270000000003</v>
      </c>
      <c r="V10" s="46">
        <f t="shared" si="6"/>
        <v>7.4475955353034765E-3</v>
      </c>
      <c r="W10" s="48">
        <f t="shared" si="7"/>
        <v>3.0484099796562858E-2</v>
      </c>
      <c r="X10" s="47">
        <v>575.46990000000005</v>
      </c>
      <c r="Y10" s="45">
        <v>577.82060000000001</v>
      </c>
      <c r="Z10" s="45">
        <v>30.018689999999999</v>
      </c>
      <c r="AA10" s="46">
        <f t="shared" si="8"/>
        <v>7.8623653041712239E-4</v>
      </c>
      <c r="AB10" s="48">
        <f t="shared" si="9"/>
        <v>4.8742838917335213E-3</v>
      </c>
      <c r="AC10" s="47">
        <v>575.46990000000005</v>
      </c>
      <c r="AD10" s="45">
        <v>577.82060000000001</v>
      </c>
      <c r="AE10" s="45">
        <v>30.024719999999999</v>
      </c>
      <c r="AF10" s="46">
        <f t="shared" si="10"/>
        <v>7.8623653041712239E-4</v>
      </c>
      <c r="AG10" s="48">
        <f t="shared" si="11"/>
        <v>4.8742838917335213E-3</v>
      </c>
      <c r="AH10" s="23">
        <v>568.63430000000005</v>
      </c>
      <c r="AI10" s="24">
        <v>588.87890000000004</v>
      </c>
      <c r="AJ10" s="25">
        <v>3.4377999999999999E-2</v>
      </c>
      <c r="AK10" s="24">
        <v>60.012990000000002</v>
      </c>
      <c r="AL10" s="25">
        <f t="shared" si="12"/>
        <v>2.4105514646677161E-2</v>
      </c>
      <c r="AM10" s="23">
        <v>571.1404</v>
      </c>
      <c r="AN10" s="24">
        <v>578.43700000000001</v>
      </c>
      <c r="AO10" s="25">
        <v>1.2614E-2</v>
      </c>
      <c r="AP10" s="24">
        <v>20.002420000000001</v>
      </c>
      <c r="AQ10" s="26">
        <f t="shared" si="13"/>
        <v>5.9462507073694878E-3</v>
      </c>
      <c r="AR10" s="23">
        <v>574.08709999999996</v>
      </c>
      <c r="AS10" s="24">
        <v>575.01779999999997</v>
      </c>
      <c r="AT10" s="25">
        <v>1.619E-3</v>
      </c>
      <c r="AU10" s="24">
        <v>40.002249999999997</v>
      </c>
      <c r="AV10" s="26">
        <f t="shared" si="73"/>
        <v>0</v>
      </c>
      <c r="AW10" s="23">
        <v>574.96062298489551</v>
      </c>
      <c r="AX10" s="24">
        <v>575.01781314392827</v>
      </c>
      <c r="AY10" s="25">
        <v>9.9458064994463976E-5</v>
      </c>
      <c r="AZ10" s="24">
        <v>36.449079036712646</v>
      </c>
      <c r="BA10" s="26">
        <f t="shared" si="74"/>
        <v>2.2858298124930369E-8</v>
      </c>
      <c r="BB10" s="39">
        <v>581.7786002303078</v>
      </c>
      <c r="BC10" s="39">
        <v>581.77860023030769</v>
      </c>
      <c r="BD10" s="39">
        <v>45.001544481888423</v>
      </c>
      <c r="BE10" s="25">
        <f t="shared" si="75"/>
        <v>1.1757549471177827E-2</v>
      </c>
      <c r="BF10" s="26">
        <f t="shared" si="76"/>
        <v>1.1757549471177629E-2</v>
      </c>
      <c r="BG10" s="39">
        <v>578.4370319706286</v>
      </c>
      <c r="BH10" s="39">
        <v>578.4370319706286</v>
      </c>
      <c r="BI10" s="39">
        <v>30.001417068764571</v>
      </c>
      <c r="BJ10" s="25">
        <f t="shared" si="14"/>
        <v>5.9463063067415134E-3</v>
      </c>
      <c r="BK10" s="26">
        <f t="shared" si="14"/>
        <v>5.9463063067415134E-3</v>
      </c>
      <c r="BL10" s="39">
        <v>578.4370319706286</v>
      </c>
      <c r="BM10" s="39">
        <v>578.4370319706286</v>
      </c>
      <c r="BN10" s="39">
        <v>20.001434803754091</v>
      </c>
      <c r="BO10" s="25">
        <f t="shared" si="15"/>
        <v>5.9463063067415134E-3</v>
      </c>
      <c r="BP10" s="26">
        <f t="shared" si="15"/>
        <v>5.9463063067415134E-3</v>
      </c>
      <c r="BQ10" s="39">
        <v>578.5784369179969</v>
      </c>
      <c r="BR10" s="39">
        <v>578.58509504657036</v>
      </c>
      <c r="BS10" s="39">
        <v>45.000730576738718</v>
      </c>
      <c r="BT10" s="25">
        <f t="shared" si="16"/>
        <v>6.192220341695389E-3</v>
      </c>
      <c r="BU10" s="26">
        <f t="shared" si="16"/>
        <v>6.2037993372907651E-3</v>
      </c>
      <c r="BV10" s="39">
        <v>578.5784369179969</v>
      </c>
      <c r="BW10" s="39">
        <v>578.58699736901985</v>
      </c>
      <c r="BX10" s="39">
        <v>45.001172225549823</v>
      </c>
      <c r="BY10" s="25">
        <f t="shared" si="17"/>
        <v>6.192220341695389E-3</v>
      </c>
      <c r="BZ10" s="26">
        <f t="shared" si="17"/>
        <v>6.2071076217464737E-3</v>
      </c>
      <c r="CA10" s="39">
        <v>578.5784369179969</v>
      </c>
      <c r="CB10" s="39">
        <v>578.58699736901985</v>
      </c>
      <c r="CC10" s="39">
        <v>45.001088132709263</v>
      </c>
      <c r="CD10" s="25">
        <f t="shared" si="18"/>
        <v>6.192220341695389E-3</v>
      </c>
      <c r="CE10" s="26">
        <f t="shared" si="18"/>
        <v>6.2071076217464737E-3</v>
      </c>
      <c r="CF10" s="39">
        <v>578.5784369179969</v>
      </c>
      <c r="CG10" s="39">
        <v>578.5841438853455</v>
      </c>
      <c r="CH10" s="39">
        <v>45.001141090691092</v>
      </c>
      <c r="CI10" s="25">
        <f t="shared" si="19"/>
        <v>6.192220341695389E-3</v>
      </c>
      <c r="CJ10" s="26">
        <f t="shared" si="19"/>
        <v>6.2021451950627126E-3</v>
      </c>
      <c r="CK10">
        <v>578.4370319706286</v>
      </c>
      <c r="CL10">
        <v>578.4370319706286</v>
      </c>
      <c r="CM10">
        <v>30.000968061760069</v>
      </c>
      <c r="CN10" s="25">
        <f t="shared" si="20"/>
        <v>5.9463063067415134E-3</v>
      </c>
      <c r="CO10" s="26">
        <f t="shared" si="21"/>
        <v>5.9463063067415134E-3</v>
      </c>
      <c r="CP10">
        <v>578.4370319706286</v>
      </c>
      <c r="CQ10">
        <v>578.4370319706286</v>
      </c>
      <c r="CR10">
        <v>30.00119685530662</v>
      </c>
      <c r="CS10" s="25">
        <f t="shared" si="22"/>
        <v>5.9463063067415134E-3</v>
      </c>
      <c r="CT10" s="26">
        <f t="shared" si="23"/>
        <v>5.9463063067415134E-3</v>
      </c>
      <c r="CU10">
        <v>578.4370319706286</v>
      </c>
      <c r="CV10">
        <v>578.4370319706286</v>
      </c>
      <c r="CW10">
        <v>30.000652771815659</v>
      </c>
      <c r="CX10" s="25">
        <f t="shared" si="24"/>
        <v>5.9463063067415134E-3</v>
      </c>
      <c r="CY10" s="26">
        <f t="shared" si="25"/>
        <v>5.9463063067415134E-3</v>
      </c>
      <c r="CZ10">
        <v>578.4370319706286</v>
      </c>
      <c r="DA10">
        <v>578.4370319706286</v>
      </c>
      <c r="DB10">
        <v>30.001203823834661</v>
      </c>
      <c r="DC10" s="25">
        <f t="shared" si="26"/>
        <v>5.9463063067415134E-3</v>
      </c>
      <c r="DD10" s="26">
        <f t="shared" si="27"/>
        <v>5.9463063067415134E-3</v>
      </c>
      <c r="DE10">
        <v>578.4370319706286</v>
      </c>
      <c r="DF10">
        <v>578.4370319706286</v>
      </c>
      <c r="DG10">
        <v>30.00171395875514</v>
      </c>
      <c r="DH10" s="25">
        <f t="shared" si="28"/>
        <v>5.9463063067415134E-3</v>
      </c>
      <c r="DI10" s="26">
        <f t="shared" si="29"/>
        <v>5.9463063067415134E-3</v>
      </c>
      <c r="DJ10">
        <v>577.22274903195137</v>
      </c>
      <c r="DK10">
        <v>577.22274903195125</v>
      </c>
      <c r="DL10">
        <v>20.000901874341071</v>
      </c>
      <c r="DM10" s="25">
        <f t="shared" si="30"/>
        <v>3.8345752634986272E-3</v>
      </c>
      <c r="DN10" s="26">
        <f t="shared" si="31"/>
        <v>3.8345752634984295E-3</v>
      </c>
      <c r="DO10">
        <v>577.22274903195137</v>
      </c>
      <c r="DP10">
        <v>577.22274903195125</v>
      </c>
      <c r="DQ10">
        <v>20.001077595911919</v>
      </c>
      <c r="DR10" s="25">
        <f t="shared" si="32"/>
        <v>3.8345752634986272E-3</v>
      </c>
      <c r="DS10" s="26">
        <f t="shared" si="33"/>
        <v>3.8345752634984295E-3</v>
      </c>
      <c r="DT10">
        <v>575.01781314392827</v>
      </c>
      <c r="DU10">
        <v>575.01781314392815</v>
      </c>
      <c r="DV10">
        <v>20.001197474449871</v>
      </c>
      <c r="DW10" s="25">
        <f t="shared" si="34"/>
        <v>2.2858298124930369E-8</v>
      </c>
      <c r="DX10" s="26">
        <f t="shared" si="35"/>
        <v>2.285829792722025E-8</v>
      </c>
      <c r="DY10">
        <v>575.01781314392827</v>
      </c>
      <c r="DZ10">
        <v>575.01781314392815</v>
      </c>
      <c r="EA10">
        <v>20.00088979657739</v>
      </c>
      <c r="EB10" s="25">
        <f t="shared" si="36"/>
        <v>2.2858298124930369E-8</v>
      </c>
      <c r="EC10" s="26">
        <f t="shared" si="37"/>
        <v>2.285829792722025E-8</v>
      </c>
      <c r="ED10">
        <v>575.01781314392827</v>
      </c>
      <c r="EE10">
        <v>575.01781314392815</v>
      </c>
      <c r="EF10">
        <v>20.00089519228786</v>
      </c>
      <c r="EG10" s="25">
        <f t="shared" si="38"/>
        <v>2.2858298124930369E-8</v>
      </c>
      <c r="EH10" s="26">
        <f t="shared" si="39"/>
        <v>2.285829792722025E-8</v>
      </c>
      <c r="EI10">
        <v>575.01781314392827</v>
      </c>
      <c r="EJ10">
        <v>575.01781314392815</v>
      </c>
      <c r="EK10">
        <v>30.00116046750918</v>
      </c>
      <c r="EL10" s="25">
        <f t="shared" si="40"/>
        <v>2.2858298124930369E-8</v>
      </c>
      <c r="EM10" s="26">
        <f t="shared" si="41"/>
        <v>2.285829792722025E-8</v>
      </c>
      <c r="EN10">
        <v>575.01781314392827</v>
      </c>
      <c r="EO10">
        <v>575.01781314392815</v>
      </c>
      <c r="EP10">
        <v>30.001286011841149</v>
      </c>
      <c r="EQ10" s="25">
        <f t="shared" si="42"/>
        <v>2.2858298124930369E-8</v>
      </c>
      <c r="ER10" s="26">
        <f t="shared" si="43"/>
        <v>2.285829792722025E-8</v>
      </c>
      <c r="ES10">
        <v>575.01781314392827</v>
      </c>
      <c r="ET10">
        <v>575.01781314392815</v>
      </c>
      <c r="EU10">
        <v>30.00094782756641</v>
      </c>
      <c r="EV10" s="25">
        <f t="shared" si="44"/>
        <v>2.2858298124930369E-8</v>
      </c>
      <c r="EW10" s="26">
        <f t="shared" si="45"/>
        <v>2.285829792722025E-8</v>
      </c>
      <c r="EX10">
        <v>578.4370319706286</v>
      </c>
      <c r="EY10">
        <v>578.4370319706286</v>
      </c>
      <c r="EZ10">
        <v>30.001203823834661</v>
      </c>
      <c r="FA10" s="25">
        <f t="shared" si="46"/>
        <v>5.9463063067415134E-3</v>
      </c>
      <c r="FB10" s="26">
        <f t="shared" si="47"/>
        <v>5.9463063067415134E-3</v>
      </c>
      <c r="FC10">
        <v>578.4370319706286</v>
      </c>
      <c r="FD10">
        <v>578.4370319706286</v>
      </c>
      <c r="FE10">
        <v>30.00171395875514</v>
      </c>
      <c r="FF10" s="25">
        <f t="shared" si="48"/>
        <v>5.9463063067415134E-3</v>
      </c>
      <c r="FG10" s="26">
        <f t="shared" si="49"/>
        <v>5.9463063067415134E-3</v>
      </c>
      <c r="FH10">
        <v>575.01781314392827</v>
      </c>
      <c r="FI10">
        <v>575.01781314392815</v>
      </c>
      <c r="FJ10">
        <v>20.000628345087168</v>
      </c>
      <c r="FK10" s="25">
        <f t="shared" si="50"/>
        <v>2.2858298124930369E-8</v>
      </c>
      <c r="FL10" s="26">
        <f t="shared" si="51"/>
        <v>2.285829792722025E-8</v>
      </c>
      <c r="FM10">
        <v>575.01781314392827</v>
      </c>
      <c r="FN10">
        <v>575.01781314392815</v>
      </c>
      <c r="FO10">
        <v>20.001125596556811</v>
      </c>
      <c r="FP10" s="25">
        <f t="shared" si="52"/>
        <v>2.2858298124930369E-8</v>
      </c>
      <c r="FQ10" s="26">
        <f t="shared" si="53"/>
        <v>2.285829792722025E-8</v>
      </c>
      <c r="FR10">
        <v>575.01781314392827</v>
      </c>
      <c r="FS10">
        <v>575.01781314392815</v>
      </c>
      <c r="FT10">
        <v>20.001025730185209</v>
      </c>
      <c r="FU10" s="25">
        <f t="shared" si="54"/>
        <v>2.2858298124930369E-8</v>
      </c>
      <c r="FV10" s="26">
        <f t="shared" si="55"/>
        <v>2.285829792722025E-8</v>
      </c>
      <c r="FW10">
        <v>575.01781314392827</v>
      </c>
      <c r="FX10">
        <v>575.01781314392815</v>
      </c>
      <c r="FY10">
        <v>20.000750802271071</v>
      </c>
      <c r="FZ10" s="25">
        <f t="shared" si="56"/>
        <v>2.2858298124930369E-8</v>
      </c>
      <c r="GA10" s="26">
        <f t="shared" si="57"/>
        <v>2.285829792722025E-8</v>
      </c>
      <c r="GB10">
        <v>575.01781314392827</v>
      </c>
      <c r="GC10">
        <v>575.01781314392815</v>
      </c>
      <c r="GD10">
        <v>20.001218450628219</v>
      </c>
      <c r="GE10" s="25">
        <f t="shared" si="58"/>
        <v>2.2858298124930369E-8</v>
      </c>
      <c r="GF10" s="26">
        <f t="shared" si="59"/>
        <v>2.285829792722025E-8</v>
      </c>
      <c r="GG10">
        <v>575.01781314392827</v>
      </c>
      <c r="GH10">
        <v>575.01781314392815</v>
      </c>
      <c r="GI10">
        <v>30.001341715501621</v>
      </c>
      <c r="GJ10" s="25">
        <f t="shared" si="60"/>
        <v>2.2858298124930369E-8</v>
      </c>
      <c r="GK10" s="26">
        <f t="shared" si="61"/>
        <v>2.285829792722025E-8</v>
      </c>
      <c r="GL10">
        <v>575.01781314392827</v>
      </c>
      <c r="GM10">
        <v>575.01781314392815</v>
      </c>
      <c r="GN10">
        <v>31.81942686121911</v>
      </c>
      <c r="GO10" s="25">
        <f t="shared" si="62"/>
        <v>2.2858298124930369E-8</v>
      </c>
      <c r="GP10" s="26">
        <f t="shared" si="63"/>
        <v>2.285829792722025E-8</v>
      </c>
      <c r="GQ10">
        <v>575.01781314392827</v>
      </c>
      <c r="GR10">
        <v>575.01781314392815</v>
      </c>
      <c r="GS10">
        <v>20.00134857958183</v>
      </c>
      <c r="GT10" s="25">
        <f t="shared" si="64"/>
        <v>2.2858298124930369E-8</v>
      </c>
      <c r="GU10" s="26">
        <f t="shared" si="65"/>
        <v>2.285829792722025E-8</v>
      </c>
      <c r="GV10">
        <v>575.01781314392827</v>
      </c>
      <c r="GW10">
        <v>575.01781314392815</v>
      </c>
      <c r="GX10">
        <v>21.055905185919251</v>
      </c>
      <c r="GY10" s="25">
        <f t="shared" si="66"/>
        <v>2.2858298124930369E-8</v>
      </c>
      <c r="GZ10" s="26">
        <f t="shared" si="67"/>
        <v>2.285829792722025E-8</v>
      </c>
      <c r="HA10" s="95">
        <v>575.01781314392815</v>
      </c>
      <c r="HB10" s="95">
        <v>575.01781314392804</v>
      </c>
      <c r="HC10" s="95">
        <v>20.000487909098592</v>
      </c>
      <c r="HD10" s="25">
        <f t="shared" si="68"/>
        <v>2.285829792722025E-8</v>
      </c>
      <c r="HE10" s="26">
        <f t="shared" si="69"/>
        <v>2.2858297729510131E-8</v>
      </c>
      <c r="HF10" s="90">
        <v>575.31894983142831</v>
      </c>
      <c r="HG10" s="90">
        <v>575.31894983142843</v>
      </c>
      <c r="HH10" s="90">
        <v>30.00058123869967</v>
      </c>
      <c r="HI10" s="25">
        <f t="shared" si="70"/>
        <v>5.2372262463587591E-4</v>
      </c>
      <c r="HJ10" s="26">
        <f t="shared" si="71"/>
        <v>5.2372262463607367E-4</v>
      </c>
    </row>
    <row r="11" spans="1:218" x14ac:dyDescent="0.3">
      <c r="A11" s="22" t="s">
        <v>21</v>
      </c>
      <c r="B11" s="23">
        <f t="shared" si="72"/>
        <v>507.83179999999999</v>
      </c>
      <c r="C11" s="23">
        <v>507.83182483665701</v>
      </c>
      <c r="D11" s="47">
        <v>510.67439999999999</v>
      </c>
      <c r="E11" s="45">
        <v>514.64499999999998</v>
      </c>
      <c r="F11" s="45">
        <v>60.122030000000002</v>
      </c>
      <c r="G11" s="46">
        <f t="shared" si="0"/>
        <v>5.5975226443086166E-3</v>
      </c>
      <c r="H11" s="48">
        <f t="shared" si="1"/>
        <v>1.3416253176740793E-2</v>
      </c>
      <c r="I11" s="45">
        <v>507.83179999999999</v>
      </c>
      <c r="J11" s="45">
        <v>507.83179999999999</v>
      </c>
      <c r="K11" s="45">
        <v>60.000570000000003</v>
      </c>
      <c r="L11" s="46">
        <f t="shared" si="2"/>
        <v>0</v>
      </c>
      <c r="M11" s="46">
        <f t="shared" si="3"/>
        <v>0</v>
      </c>
      <c r="N11" s="47">
        <v>507.83179999999999</v>
      </c>
      <c r="O11" s="45">
        <v>507.83179999999999</v>
      </c>
      <c r="P11" s="45">
        <v>60.000772619999999</v>
      </c>
      <c r="Q11" s="46">
        <f t="shared" si="4"/>
        <v>0</v>
      </c>
      <c r="R11" s="48">
        <f t="shared" si="5"/>
        <v>0</v>
      </c>
      <c r="S11" s="47">
        <v>507.83179999999999</v>
      </c>
      <c r="T11" s="45">
        <v>507.83179999999999</v>
      </c>
      <c r="U11" s="45">
        <v>60.000959999999999</v>
      </c>
      <c r="V11" s="46">
        <f t="shared" si="6"/>
        <v>0</v>
      </c>
      <c r="W11" s="48">
        <f t="shared" si="7"/>
        <v>0</v>
      </c>
      <c r="X11" s="47">
        <v>507.83179999999999</v>
      </c>
      <c r="Y11" s="45">
        <v>507.83179999999999</v>
      </c>
      <c r="Z11" s="45">
        <v>30.000879999999999</v>
      </c>
      <c r="AA11" s="46">
        <f t="shared" si="8"/>
        <v>0</v>
      </c>
      <c r="AB11" s="48">
        <f t="shared" si="9"/>
        <v>0</v>
      </c>
      <c r="AC11" s="47">
        <v>507.83179999999999</v>
      </c>
      <c r="AD11" s="45">
        <v>507.83179999999999</v>
      </c>
      <c r="AE11" s="45">
        <v>30.00074</v>
      </c>
      <c r="AF11" s="46">
        <f t="shared" si="10"/>
        <v>0</v>
      </c>
      <c r="AG11" s="48">
        <f t="shared" si="11"/>
        <v>0</v>
      </c>
      <c r="AH11" s="23">
        <v>507.80189999999999</v>
      </c>
      <c r="AI11" s="24">
        <v>507.83179999999999</v>
      </c>
      <c r="AJ11" s="25">
        <v>5.8999999999999998E-5</v>
      </c>
      <c r="AK11" s="24">
        <v>27.647880000000001</v>
      </c>
      <c r="AL11" s="25">
        <f t="shared" si="12"/>
        <v>0</v>
      </c>
      <c r="AM11" s="23">
        <v>507.83179999999999</v>
      </c>
      <c r="AN11" s="24">
        <v>507.83179999999999</v>
      </c>
      <c r="AO11" s="25">
        <v>0</v>
      </c>
      <c r="AP11" s="24">
        <v>6.013204</v>
      </c>
      <c r="AQ11" s="26">
        <f t="shared" si="13"/>
        <v>0</v>
      </c>
      <c r="AR11" s="23">
        <v>507.83179999999999</v>
      </c>
      <c r="AS11" s="24">
        <v>507.83179999999999</v>
      </c>
      <c r="AT11" s="25">
        <v>0</v>
      </c>
      <c r="AU11" s="24">
        <v>6.1882390000000003</v>
      </c>
      <c r="AV11" s="26">
        <f t="shared" si="73"/>
        <v>0</v>
      </c>
      <c r="AW11" s="23">
        <v>507.83182483665701</v>
      </c>
      <c r="AX11" s="24">
        <v>507.83182483665712</v>
      </c>
      <c r="AY11" s="25">
        <v>0</v>
      </c>
      <c r="AZ11" s="24">
        <v>5.2282249927520752</v>
      </c>
      <c r="BA11" s="26">
        <f t="shared" si="74"/>
        <v>4.8907250654074166E-8</v>
      </c>
      <c r="BB11" s="39">
        <v>507.83182483665712</v>
      </c>
      <c r="BC11" s="39">
        <v>507.83182483665712</v>
      </c>
      <c r="BD11" s="39">
        <v>45.000941411592073</v>
      </c>
      <c r="BE11" s="25">
        <f t="shared" si="75"/>
        <v>4.8907250654074166E-8</v>
      </c>
      <c r="BF11" s="26">
        <f t="shared" si="76"/>
        <v>4.8907250654074166E-8</v>
      </c>
      <c r="BG11" s="39">
        <v>507.83182483665712</v>
      </c>
      <c r="BH11" s="39">
        <v>507.83182483665712</v>
      </c>
      <c r="BI11" s="39">
        <v>30.001222239620979</v>
      </c>
      <c r="BJ11" s="25">
        <f t="shared" si="14"/>
        <v>4.8907250654074166E-8</v>
      </c>
      <c r="BK11" s="26">
        <f t="shared" si="14"/>
        <v>4.8907250654074166E-8</v>
      </c>
      <c r="BL11" s="39">
        <v>507.83182483665712</v>
      </c>
      <c r="BM11" s="39">
        <v>507.83182483665712</v>
      </c>
      <c r="BN11" s="39">
        <v>20.001719636097551</v>
      </c>
      <c r="BO11" s="25">
        <f t="shared" si="15"/>
        <v>4.8907250654074166E-8</v>
      </c>
      <c r="BP11" s="26">
        <f t="shared" si="15"/>
        <v>4.8907250654074166E-8</v>
      </c>
      <c r="BQ11" s="39">
        <v>507.83182483665712</v>
      </c>
      <c r="BR11" s="39">
        <v>507.83182483665712</v>
      </c>
      <c r="BS11" s="39">
        <v>45.000927389040591</v>
      </c>
      <c r="BT11" s="25">
        <f t="shared" si="16"/>
        <v>4.8907250654074166E-8</v>
      </c>
      <c r="BU11" s="26">
        <f t="shared" si="16"/>
        <v>4.8907250654074166E-8</v>
      </c>
      <c r="BV11" s="39">
        <v>507.83182483665712</v>
      </c>
      <c r="BW11" s="39">
        <v>507.83182483665712</v>
      </c>
      <c r="BX11" s="39">
        <v>45.00120629146695</v>
      </c>
      <c r="BY11" s="25">
        <f t="shared" si="17"/>
        <v>4.8907250654074166E-8</v>
      </c>
      <c r="BZ11" s="26">
        <f t="shared" si="17"/>
        <v>4.8907250654074166E-8</v>
      </c>
      <c r="CA11" s="39">
        <v>507.83182483665712</v>
      </c>
      <c r="CB11" s="39">
        <v>507.83182483665712</v>
      </c>
      <c r="CC11" s="39">
        <v>45.001299048215152</v>
      </c>
      <c r="CD11" s="25">
        <f t="shared" si="18"/>
        <v>4.8907250654074166E-8</v>
      </c>
      <c r="CE11" s="26">
        <f t="shared" si="18"/>
        <v>4.8907250654074166E-8</v>
      </c>
      <c r="CF11" s="39">
        <v>507.83182483665712</v>
      </c>
      <c r="CG11" s="39">
        <v>507.83182483665712</v>
      </c>
      <c r="CH11" s="39">
        <v>45.001270978152753</v>
      </c>
      <c r="CI11" s="25">
        <f t="shared" si="19"/>
        <v>4.8907250654074166E-8</v>
      </c>
      <c r="CJ11" s="26">
        <f t="shared" si="19"/>
        <v>4.8907250654074166E-8</v>
      </c>
      <c r="CK11">
        <v>507.83182483665712</v>
      </c>
      <c r="CL11">
        <v>507.83182483665712</v>
      </c>
      <c r="CM11">
        <v>30.000847920961679</v>
      </c>
      <c r="CN11" s="25">
        <f t="shared" si="20"/>
        <v>4.8907250654074166E-8</v>
      </c>
      <c r="CO11" s="26">
        <f t="shared" si="21"/>
        <v>4.8907250654074166E-8</v>
      </c>
      <c r="CP11">
        <v>507.83182483665712</v>
      </c>
      <c r="CQ11">
        <v>507.83182483665712</v>
      </c>
      <c r="CR11">
        <v>30.001334686577319</v>
      </c>
      <c r="CS11" s="25">
        <f t="shared" si="22"/>
        <v>4.8907250654074166E-8</v>
      </c>
      <c r="CT11" s="26">
        <f t="shared" si="23"/>
        <v>4.8907250654074166E-8</v>
      </c>
      <c r="CU11">
        <v>507.83182483665712</v>
      </c>
      <c r="CV11">
        <v>507.83182483665712</v>
      </c>
      <c r="CW11">
        <v>30.00106394588947</v>
      </c>
      <c r="CX11" s="25">
        <f t="shared" si="24"/>
        <v>4.8907250654074166E-8</v>
      </c>
      <c r="CY11" s="26">
        <f t="shared" si="25"/>
        <v>4.8907250654074166E-8</v>
      </c>
      <c r="CZ11">
        <v>507.83182483665712</v>
      </c>
      <c r="DA11">
        <v>507.83182483665712</v>
      </c>
      <c r="DB11">
        <v>30.00112372934818</v>
      </c>
      <c r="DC11" s="25">
        <f t="shared" si="26"/>
        <v>4.8907250654074166E-8</v>
      </c>
      <c r="DD11" s="26">
        <f t="shared" si="27"/>
        <v>4.8907250654074166E-8</v>
      </c>
      <c r="DE11">
        <v>507.83182483665712</v>
      </c>
      <c r="DF11">
        <v>507.83182483665712</v>
      </c>
      <c r="DG11">
        <v>30.001181466132401</v>
      </c>
      <c r="DH11" s="25">
        <f t="shared" si="28"/>
        <v>4.8907250654074166E-8</v>
      </c>
      <c r="DI11" s="26">
        <f t="shared" si="29"/>
        <v>4.8907250654074166E-8</v>
      </c>
      <c r="DJ11">
        <v>507.83182483665712</v>
      </c>
      <c r="DK11">
        <v>507.83182483665712</v>
      </c>
      <c r="DL11">
        <v>20.00097442530096</v>
      </c>
      <c r="DM11" s="25">
        <f t="shared" si="30"/>
        <v>4.8907250654074166E-8</v>
      </c>
      <c r="DN11" s="26">
        <f t="shared" si="31"/>
        <v>4.8907250654074166E-8</v>
      </c>
      <c r="DO11">
        <v>507.83182483665712</v>
      </c>
      <c r="DP11">
        <v>507.83182483665712</v>
      </c>
      <c r="DQ11">
        <v>20.00095115285367</v>
      </c>
      <c r="DR11" s="25">
        <f t="shared" si="32"/>
        <v>4.8907250654074166E-8</v>
      </c>
      <c r="DS11" s="26">
        <f t="shared" si="33"/>
        <v>4.8907250654074166E-8</v>
      </c>
      <c r="DT11">
        <v>507.83182483665712</v>
      </c>
      <c r="DU11">
        <v>507.83182483665712</v>
      </c>
      <c r="DV11">
        <v>20.000719051435588</v>
      </c>
      <c r="DW11" s="25">
        <f t="shared" si="34"/>
        <v>4.8907250654074166E-8</v>
      </c>
      <c r="DX11" s="26">
        <f t="shared" si="35"/>
        <v>4.8907250654074166E-8</v>
      </c>
      <c r="DY11">
        <v>507.83182483665712</v>
      </c>
      <c r="DZ11">
        <v>507.83182483665712</v>
      </c>
      <c r="EA11">
        <v>20.000863692164419</v>
      </c>
      <c r="EB11" s="25">
        <f t="shared" si="36"/>
        <v>4.8907250654074166E-8</v>
      </c>
      <c r="EC11" s="26">
        <f t="shared" si="37"/>
        <v>4.8907250654074166E-8</v>
      </c>
      <c r="ED11">
        <v>507.83182483665712</v>
      </c>
      <c r="EE11">
        <v>507.83182483665712</v>
      </c>
      <c r="EF11">
        <v>20.001012450456621</v>
      </c>
      <c r="EG11" s="25">
        <f t="shared" si="38"/>
        <v>4.8907250654074166E-8</v>
      </c>
      <c r="EH11" s="26">
        <f t="shared" si="39"/>
        <v>4.8907250654074166E-8</v>
      </c>
      <c r="EI11">
        <v>507.83182483665712</v>
      </c>
      <c r="EJ11">
        <v>507.83182483665712</v>
      </c>
      <c r="EK11">
        <v>30.000719008781019</v>
      </c>
      <c r="EL11" s="25">
        <f t="shared" si="40"/>
        <v>4.8907250654074166E-8</v>
      </c>
      <c r="EM11" s="26">
        <f t="shared" si="41"/>
        <v>4.8907250654074166E-8</v>
      </c>
      <c r="EN11">
        <v>507.83182483665712</v>
      </c>
      <c r="EO11">
        <v>507.83182483665712</v>
      </c>
      <c r="EP11">
        <v>30.001039187423881</v>
      </c>
      <c r="EQ11" s="25">
        <f t="shared" si="42"/>
        <v>4.8907250654074166E-8</v>
      </c>
      <c r="ER11" s="26">
        <f t="shared" si="43"/>
        <v>4.8907250654074166E-8</v>
      </c>
      <c r="ES11">
        <v>507.83182483665712</v>
      </c>
      <c r="ET11">
        <v>507.83182483665712</v>
      </c>
      <c r="EU11">
        <v>30.000846912153069</v>
      </c>
      <c r="EV11" s="25">
        <f t="shared" si="44"/>
        <v>4.8907250654074166E-8</v>
      </c>
      <c r="EW11" s="26">
        <f t="shared" si="45"/>
        <v>4.8907250654074166E-8</v>
      </c>
      <c r="EX11">
        <v>507.83182483665712</v>
      </c>
      <c r="EY11">
        <v>507.83182483665712</v>
      </c>
      <c r="EZ11">
        <v>30.00112372934818</v>
      </c>
      <c r="FA11" s="25">
        <f t="shared" si="46"/>
        <v>4.8907250654074166E-8</v>
      </c>
      <c r="FB11" s="26">
        <f t="shared" si="47"/>
        <v>4.8907250654074166E-8</v>
      </c>
      <c r="FC11">
        <v>507.83182483665712</v>
      </c>
      <c r="FD11">
        <v>507.83182483665712</v>
      </c>
      <c r="FE11">
        <v>30.001181466132401</v>
      </c>
      <c r="FF11" s="25">
        <f t="shared" si="48"/>
        <v>4.8907250654074166E-8</v>
      </c>
      <c r="FG11" s="26">
        <f t="shared" si="49"/>
        <v>4.8907250654074166E-8</v>
      </c>
      <c r="FH11">
        <v>507.83182483665712</v>
      </c>
      <c r="FI11">
        <v>507.83182483665712</v>
      </c>
      <c r="FJ11">
        <v>20.00135375419632</v>
      </c>
      <c r="FK11" s="25">
        <f t="shared" si="50"/>
        <v>4.8907250654074166E-8</v>
      </c>
      <c r="FL11" s="26">
        <f t="shared" si="51"/>
        <v>4.8907250654074166E-8</v>
      </c>
      <c r="FM11">
        <v>507.83182483665712</v>
      </c>
      <c r="FN11">
        <v>507.83182483665712</v>
      </c>
      <c r="FO11">
        <v>20.001146662980322</v>
      </c>
      <c r="FP11" s="25">
        <f t="shared" si="52"/>
        <v>4.8907250654074166E-8</v>
      </c>
      <c r="FQ11" s="26">
        <f t="shared" si="53"/>
        <v>4.8907250654074166E-8</v>
      </c>
      <c r="FR11">
        <v>507.83182483665712</v>
      </c>
      <c r="FS11">
        <v>507.83182483665712</v>
      </c>
      <c r="FT11">
        <v>20.00097705973312</v>
      </c>
      <c r="FU11" s="25">
        <f t="shared" si="54"/>
        <v>4.8907250654074166E-8</v>
      </c>
      <c r="FV11" s="26">
        <f t="shared" si="55"/>
        <v>4.8907250654074166E-8</v>
      </c>
      <c r="FW11">
        <v>507.83182483665712</v>
      </c>
      <c r="FX11">
        <v>507.83182483665712</v>
      </c>
      <c r="FY11">
        <v>20.001333303470169</v>
      </c>
      <c r="FZ11" s="25">
        <f t="shared" si="56"/>
        <v>4.8907250654074166E-8</v>
      </c>
      <c r="GA11" s="26">
        <f t="shared" si="57"/>
        <v>4.8907250654074166E-8</v>
      </c>
      <c r="GB11">
        <v>507.83182483665712</v>
      </c>
      <c r="GC11">
        <v>507.83182483665712</v>
      </c>
      <c r="GD11">
        <v>20.000889976415781</v>
      </c>
      <c r="GE11" s="25">
        <f t="shared" si="58"/>
        <v>4.8907250654074166E-8</v>
      </c>
      <c r="GF11" s="26">
        <f t="shared" si="59"/>
        <v>4.8907250654074166E-8</v>
      </c>
      <c r="GG11">
        <v>507.83182483665712</v>
      </c>
      <c r="GH11">
        <v>507.83182483665712</v>
      </c>
      <c r="GI11">
        <v>30.00085908602923</v>
      </c>
      <c r="GJ11" s="25">
        <f t="shared" si="60"/>
        <v>4.8907250654074166E-8</v>
      </c>
      <c r="GK11" s="26">
        <f t="shared" si="61"/>
        <v>4.8907250654074166E-8</v>
      </c>
      <c r="GL11">
        <v>507.83182483665712</v>
      </c>
      <c r="GM11">
        <v>507.83182483665712</v>
      </c>
      <c r="GN11">
        <v>31.861451248731459</v>
      </c>
      <c r="GO11" s="25">
        <f t="shared" si="62"/>
        <v>4.8907250654074166E-8</v>
      </c>
      <c r="GP11" s="26">
        <f t="shared" si="63"/>
        <v>4.8907250654074166E-8</v>
      </c>
      <c r="GQ11">
        <v>507.83182483665712</v>
      </c>
      <c r="GR11">
        <v>507.83182483665712</v>
      </c>
      <c r="GS11">
        <v>20.002069757692521</v>
      </c>
      <c r="GT11" s="25">
        <f t="shared" si="64"/>
        <v>4.8907250654074166E-8</v>
      </c>
      <c r="GU11" s="26">
        <f t="shared" si="65"/>
        <v>4.8907250654074166E-8</v>
      </c>
      <c r="GV11">
        <v>507.83182483665712</v>
      </c>
      <c r="GW11">
        <v>507.83182483665712</v>
      </c>
      <c r="GX11">
        <v>20.90663258815184</v>
      </c>
      <c r="GY11" s="25">
        <f t="shared" si="66"/>
        <v>4.8907250654074166E-8</v>
      </c>
      <c r="GZ11" s="26">
        <f t="shared" si="67"/>
        <v>4.8907250654074166E-8</v>
      </c>
      <c r="HA11" s="95">
        <v>507.83182483665712</v>
      </c>
      <c r="HB11" s="95">
        <v>507.83182483665712</v>
      </c>
      <c r="HC11" s="95">
        <v>20.000435706300781</v>
      </c>
      <c r="HD11" s="25">
        <f t="shared" si="68"/>
        <v>4.8907250654074166E-8</v>
      </c>
      <c r="HE11" s="26">
        <f t="shared" si="69"/>
        <v>4.8907250654074166E-8</v>
      </c>
      <c r="HF11" s="90">
        <v>507.83182483665712</v>
      </c>
      <c r="HG11" s="90">
        <v>507.83182483665712</v>
      </c>
      <c r="HH11" s="90">
        <v>30.000540142000681</v>
      </c>
      <c r="HI11" s="25">
        <f t="shared" si="70"/>
        <v>4.8907250654074166E-8</v>
      </c>
      <c r="HJ11" s="26">
        <f t="shared" si="71"/>
        <v>4.8907250654074166E-8</v>
      </c>
    </row>
    <row r="12" spans="1:218" x14ac:dyDescent="0.3">
      <c r="A12" s="22" t="s">
        <v>13</v>
      </c>
      <c r="B12" s="23">
        <f t="shared" si="72"/>
        <v>456.19830000000002</v>
      </c>
      <c r="C12" s="23">
        <v>456.19830607552922</v>
      </c>
      <c r="D12" s="47">
        <v>456.19830000000002</v>
      </c>
      <c r="E12" s="45">
        <v>456.77050000000003</v>
      </c>
      <c r="F12" s="45">
        <v>60.027859999999997</v>
      </c>
      <c r="G12" s="46">
        <f t="shared" si="0"/>
        <v>0</v>
      </c>
      <c r="H12" s="48">
        <f t="shared" si="1"/>
        <v>1.254279115025219E-3</v>
      </c>
      <c r="I12" s="45">
        <v>456.19830000000002</v>
      </c>
      <c r="J12" s="45">
        <v>456.19830000000002</v>
      </c>
      <c r="K12" s="45">
        <v>60.000480000000003</v>
      </c>
      <c r="L12" s="46">
        <f t="shared" si="2"/>
        <v>0</v>
      </c>
      <c r="M12" s="46">
        <f t="shared" si="3"/>
        <v>0</v>
      </c>
      <c r="N12" s="47">
        <v>456.19830000000002</v>
      </c>
      <c r="O12" s="45">
        <v>456.19830000000002</v>
      </c>
      <c r="P12" s="45">
        <v>60.052649340000002</v>
      </c>
      <c r="Q12" s="46">
        <f t="shared" si="4"/>
        <v>0</v>
      </c>
      <c r="R12" s="48">
        <f t="shared" si="5"/>
        <v>0</v>
      </c>
      <c r="S12" s="47">
        <v>456.19830000000002</v>
      </c>
      <c r="T12" s="45">
        <v>456.19830000000002</v>
      </c>
      <c r="U12" s="45">
        <v>60.049039999999998</v>
      </c>
      <c r="V12" s="46">
        <f t="shared" si="6"/>
        <v>0</v>
      </c>
      <c r="W12" s="48">
        <f t="shared" si="7"/>
        <v>0</v>
      </c>
      <c r="X12" s="47">
        <v>456.19830000000002</v>
      </c>
      <c r="Y12" s="45">
        <v>456.19830000000002</v>
      </c>
      <c r="Z12" s="45">
        <v>30.035219999999999</v>
      </c>
      <c r="AA12" s="46">
        <f t="shared" si="8"/>
        <v>0</v>
      </c>
      <c r="AB12" s="48">
        <f t="shared" si="9"/>
        <v>0</v>
      </c>
      <c r="AC12" s="47">
        <v>456.19830000000002</v>
      </c>
      <c r="AD12" s="45">
        <v>456.19830000000002</v>
      </c>
      <c r="AE12" s="45">
        <v>30.020140000000001</v>
      </c>
      <c r="AF12" s="46">
        <f t="shared" si="10"/>
        <v>0</v>
      </c>
      <c r="AG12" s="48">
        <f t="shared" si="11"/>
        <v>0</v>
      </c>
      <c r="AH12" s="23">
        <v>456.19830000000002</v>
      </c>
      <c r="AI12" s="24">
        <v>456.19830000000002</v>
      </c>
      <c r="AJ12" s="25">
        <v>0</v>
      </c>
      <c r="AK12" s="24">
        <v>4.833958</v>
      </c>
      <c r="AL12" s="25">
        <f t="shared" si="12"/>
        <v>0</v>
      </c>
      <c r="AM12" s="23">
        <v>456.19830000000002</v>
      </c>
      <c r="AN12" s="24">
        <v>456.19830000000002</v>
      </c>
      <c r="AO12" s="25">
        <v>0</v>
      </c>
      <c r="AP12" s="24">
        <v>5.2771129999999999</v>
      </c>
      <c r="AQ12" s="26">
        <f t="shared" si="13"/>
        <v>0</v>
      </c>
      <c r="AR12" s="23">
        <v>456.19830000000002</v>
      </c>
      <c r="AS12" s="24">
        <v>456.19830000000002</v>
      </c>
      <c r="AT12" s="25">
        <v>0</v>
      </c>
      <c r="AU12" s="24">
        <v>5.4050719999999997</v>
      </c>
      <c r="AV12" s="26">
        <f t="shared" si="73"/>
        <v>0</v>
      </c>
      <c r="AW12" s="23">
        <v>456.1983060755291</v>
      </c>
      <c r="AX12" s="24">
        <v>456.19830607552922</v>
      </c>
      <c r="AY12" s="25">
        <v>0</v>
      </c>
      <c r="AZ12" s="24">
        <v>4.5967979431152344</v>
      </c>
      <c r="BA12" s="26">
        <f t="shared" si="74"/>
        <v>1.3317737483313427E-8</v>
      </c>
      <c r="BB12" s="39">
        <v>456.19830607552922</v>
      </c>
      <c r="BC12" s="39">
        <v>456.19830607552922</v>
      </c>
      <c r="BD12" s="39">
        <v>45.000973971001812</v>
      </c>
      <c r="BE12" s="25">
        <f t="shared" si="75"/>
        <v>1.3317737483313427E-8</v>
      </c>
      <c r="BF12" s="26">
        <f t="shared" si="76"/>
        <v>1.3317737483313427E-8</v>
      </c>
      <c r="BG12" s="39">
        <v>456.19830607552922</v>
      </c>
      <c r="BH12" s="39">
        <v>456.19830607552922</v>
      </c>
      <c r="BI12" s="39">
        <v>30.001502998545771</v>
      </c>
      <c r="BJ12" s="25">
        <f t="shared" si="14"/>
        <v>1.3317737483313427E-8</v>
      </c>
      <c r="BK12" s="26">
        <f t="shared" si="14"/>
        <v>1.3317737483313427E-8</v>
      </c>
      <c r="BL12" s="39">
        <v>456.19830607552922</v>
      </c>
      <c r="BM12" s="39">
        <v>456.19830607552922</v>
      </c>
      <c r="BN12" s="39">
        <v>20.00162574164569</v>
      </c>
      <c r="BO12" s="25">
        <f t="shared" si="15"/>
        <v>1.3317737483313427E-8</v>
      </c>
      <c r="BP12" s="26">
        <f t="shared" si="15"/>
        <v>1.3317737483313427E-8</v>
      </c>
      <c r="BQ12" s="39">
        <v>456.19830607552922</v>
      </c>
      <c r="BR12" s="39">
        <v>456.19830607552922</v>
      </c>
      <c r="BS12" s="39">
        <v>45.001184904575346</v>
      </c>
      <c r="BT12" s="25">
        <f t="shared" si="16"/>
        <v>1.3317737483313427E-8</v>
      </c>
      <c r="BU12" s="26">
        <f t="shared" si="16"/>
        <v>1.3317737483313427E-8</v>
      </c>
      <c r="BV12" s="39">
        <v>456.19830607552922</v>
      </c>
      <c r="BW12" s="39">
        <v>456.19830607552922</v>
      </c>
      <c r="BX12" s="39">
        <v>45.001497084274888</v>
      </c>
      <c r="BY12" s="25">
        <f t="shared" si="17"/>
        <v>1.3317737483313427E-8</v>
      </c>
      <c r="BZ12" s="26">
        <f t="shared" si="17"/>
        <v>1.3317737483313427E-8</v>
      </c>
      <c r="CA12" s="39">
        <v>456.19830607552922</v>
      </c>
      <c r="CB12" s="39">
        <v>456.19830607552922</v>
      </c>
      <c r="CC12" s="39">
        <v>45.001130671426651</v>
      </c>
      <c r="CD12" s="25">
        <f t="shared" si="18"/>
        <v>1.3317737483313427E-8</v>
      </c>
      <c r="CE12" s="26">
        <f t="shared" si="18"/>
        <v>1.3317737483313427E-8</v>
      </c>
      <c r="CF12" s="39">
        <v>456.19830607552922</v>
      </c>
      <c r="CG12" s="39">
        <v>456.19830607552922</v>
      </c>
      <c r="CH12" s="39">
        <v>45.000775823742153</v>
      </c>
      <c r="CI12" s="25">
        <f t="shared" si="19"/>
        <v>1.3317737483313427E-8</v>
      </c>
      <c r="CJ12" s="26">
        <f t="shared" si="19"/>
        <v>1.3317737483313427E-8</v>
      </c>
      <c r="CK12">
        <v>456.19830607552922</v>
      </c>
      <c r="CL12">
        <v>456.19830607552922</v>
      </c>
      <c r="CM12">
        <v>30.000868793204429</v>
      </c>
      <c r="CN12" s="25">
        <f t="shared" si="20"/>
        <v>1.3317737483313427E-8</v>
      </c>
      <c r="CO12" s="26">
        <f t="shared" si="21"/>
        <v>1.3317737483313427E-8</v>
      </c>
      <c r="CP12">
        <v>456.19830607552922</v>
      </c>
      <c r="CQ12">
        <v>456.19830607552922</v>
      </c>
      <c r="CR12">
        <v>30.001521876826882</v>
      </c>
      <c r="CS12" s="25">
        <f t="shared" si="22"/>
        <v>1.3317737483313427E-8</v>
      </c>
      <c r="CT12" s="26">
        <f t="shared" si="23"/>
        <v>1.3317737483313427E-8</v>
      </c>
      <c r="CU12">
        <v>456.19830607552922</v>
      </c>
      <c r="CV12">
        <v>456.19830607552922</v>
      </c>
      <c r="CW12">
        <v>30.00141788907349</v>
      </c>
      <c r="CX12" s="25">
        <f t="shared" si="24"/>
        <v>1.3317737483313427E-8</v>
      </c>
      <c r="CY12" s="26">
        <f t="shared" si="25"/>
        <v>1.3317737483313427E-8</v>
      </c>
      <c r="CZ12">
        <v>456.19830607552922</v>
      </c>
      <c r="DA12">
        <v>456.19830607552922</v>
      </c>
      <c r="DB12">
        <v>30.001428934559229</v>
      </c>
      <c r="DC12" s="25">
        <f t="shared" si="26"/>
        <v>1.3317737483313427E-8</v>
      </c>
      <c r="DD12" s="26">
        <f t="shared" si="27"/>
        <v>1.3317737483313427E-8</v>
      </c>
      <c r="DE12">
        <v>456.19830607552922</v>
      </c>
      <c r="DF12">
        <v>456.19830607552922</v>
      </c>
      <c r="DG12">
        <v>30.001158568263051</v>
      </c>
      <c r="DH12" s="25">
        <f t="shared" si="28"/>
        <v>1.3317737483313427E-8</v>
      </c>
      <c r="DI12" s="26">
        <f t="shared" si="29"/>
        <v>1.3317737483313427E-8</v>
      </c>
      <c r="DJ12">
        <v>456.19830607552922</v>
      </c>
      <c r="DK12">
        <v>456.19830607552922</v>
      </c>
      <c r="DL12">
        <v>20.00129401981831</v>
      </c>
      <c r="DM12" s="25">
        <f t="shared" si="30"/>
        <v>1.3317737483313427E-8</v>
      </c>
      <c r="DN12" s="26">
        <f t="shared" si="31"/>
        <v>1.3317737483313427E-8</v>
      </c>
      <c r="DO12">
        <v>456.19830607552922</v>
      </c>
      <c r="DP12">
        <v>456.19830607552922</v>
      </c>
      <c r="DQ12">
        <v>20.00117173120379</v>
      </c>
      <c r="DR12" s="25">
        <f t="shared" si="32"/>
        <v>1.3317737483313427E-8</v>
      </c>
      <c r="DS12" s="26">
        <f t="shared" si="33"/>
        <v>1.3317737483313427E-8</v>
      </c>
      <c r="DT12">
        <v>456.19830607552922</v>
      </c>
      <c r="DU12">
        <v>456.19830607552922</v>
      </c>
      <c r="DV12">
        <v>20.000980711355801</v>
      </c>
      <c r="DW12" s="25">
        <f t="shared" si="34"/>
        <v>1.3317737483313427E-8</v>
      </c>
      <c r="DX12" s="26">
        <f t="shared" si="35"/>
        <v>1.3317737483313427E-8</v>
      </c>
      <c r="DY12">
        <v>456.19830607552922</v>
      </c>
      <c r="DZ12">
        <v>456.19830607552922</v>
      </c>
      <c r="EA12">
        <v>20.000979578681289</v>
      </c>
      <c r="EB12" s="25">
        <f t="shared" si="36"/>
        <v>1.3317737483313427E-8</v>
      </c>
      <c r="EC12" s="26">
        <f t="shared" si="37"/>
        <v>1.3317737483313427E-8</v>
      </c>
      <c r="ED12">
        <v>456.19830607552922</v>
      </c>
      <c r="EE12">
        <v>456.19830607552922</v>
      </c>
      <c r="EF12">
        <v>20.00066087823361</v>
      </c>
      <c r="EG12" s="25">
        <f t="shared" si="38"/>
        <v>1.3317737483313427E-8</v>
      </c>
      <c r="EH12" s="26">
        <f t="shared" si="39"/>
        <v>1.3317737483313427E-8</v>
      </c>
      <c r="EI12">
        <v>456.19830607552922</v>
      </c>
      <c r="EJ12">
        <v>456.19830607552922</v>
      </c>
      <c r="EK12">
        <v>30.001549716573209</v>
      </c>
      <c r="EL12" s="25">
        <f t="shared" si="40"/>
        <v>1.3317737483313427E-8</v>
      </c>
      <c r="EM12" s="26">
        <f t="shared" si="41"/>
        <v>1.3317737483313427E-8</v>
      </c>
      <c r="EN12">
        <v>456.19830607552922</v>
      </c>
      <c r="EO12">
        <v>456.19830607552922</v>
      </c>
      <c r="EP12">
        <v>30.00130751878023</v>
      </c>
      <c r="EQ12" s="25">
        <f t="shared" si="42"/>
        <v>1.3317737483313427E-8</v>
      </c>
      <c r="ER12" s="26">
        <f t="shared" si="43"/>
        <v>1.3317737483313427E-8</v>
      </c>
      <c r="ES12">
        <v>456.19830607552922</v>
      </c>
      <c r="ET12">
        <v>456.19830607552922</v>
      </c>
      <c r="EU12">
        <v>30.000960200466221</v>
      </c>
      <c r="EV12" s="25">
        <f t="shared" si="44"/>
        <v>1.3317737483313427E-8</v>
      </c>
      <c r="EW12" s="26">
        <f t="shared" si="45"/>
        <v>1.3317737483313427E-8</v>
      </c>
      <c r="EX12">
        <v>456.19830607552922</v>
      </c>
      <c r="EY12">
        <v>456.19830607552922</v>
      </c>
      <c r="EZ12">
        <v>30.001428934559229</v>
      </c>
      <c r="FA12" s="25">
        <f t="shared" si="46"/>
        <v>1.3317737483313427E-8</v>
      </c>
      <c r="FB12" s="26">
        <f t="shared" si="47"/>
        <v>1.3317737483313427E-8</v>
      </c>
      <c r="FC12">
        <v>456.19830607552922</v>
      </c>
      <c r="FD12">
        <v>456.19830607552922</v>
      </c>
      <c r="FE12">
        <v>30.001158568263051</v>
      </c>
      <c r="FF12" s="25">
        <f t="shared" si="48"/>
        <v>1.3317737483313427E-8</v>
      </c>
      <c r="FG12" s="26">
        <f t="shared" si="49"/>
        <v>1.3317737483313427E-8</v>
      </c>
      <c r="FH12">
        <v>456.19830607552922</v>
      </c>
      <c r="FI12">
        <v>456.19830607552922</v>
      </c>
      <c r="FJ12">
        <v>20.001133568957449</v>
      </c>
      <c r="FK12" s="25">
        <f t="shared" si="50"/>
        <v>1.3317737483313427E-8</v>
      </c>
      <c r="FL12" s="26">
        <f t="shared" si="51"/>
        <v>1.3317737483313427E-8</v>
      </c>
      <c r="FM12">
        <v>456.19830607552922</v>
      </c>
      <c r="FN12">
        <v>456.19830607552922</v>
      </c>
      <c r="FO12">
        <v>20.001047865115101</v>
      </c>
      <c r="FP12" s="25">
        <f t="shared" si="52"/>
        <v>1.3317737483313427E-8</v>
      </c>
      <c r="FQ12" s="26">
        <f t="shared" si="53"/>
        <v>1.3317737483313427E-8</v>
      </c>
      <c r="FR12">
        <v>456.19830607552922</v>
      </c>
      <c r="FS12">
        <v>456.19830607552922</v>
      </c>
      <c r="FT12">
        <v>20.00114289298654</v>
      </c>
      <c r="FU12" s="25">
        <f t="shared" si="54"/>
        <v>1.3317737483313427E-8</v>
      </c>
      <c r="FV12" s="26">
        <f t="shared" si="55"/>
        <v>1.3317737483313427E-8</v>
      </c>
      <c r="FW12">
        <v>456.19830607552922</v>
      </c>
      <c r="FX12">
        <v>456.19830607552922</v>
      </c>
      <c r="FY12">
        <v>20.001118829380719</v>
      </c>
      <c r="FZ12" s="25">
        <f t="shared" si="56"/>
        <v>1.3317737483313427E-8</v>
      </c>
      <c r="GA12" s="26">
        <f t="shared" si="57"/>
        <v>1.3317737483313427E-8</v>
      </c>
      <c r="GB12">
        <v>456.19830607552922</v>
      </c>
      <c r="GC12">
        <v>456.19830607552922</v>
      </c>
      <c r="GD12">
        <v>20.001348155550659</v>
      </c>
      <c r="GE12" s="25">
        <f t="shared" si="58"/>
        <v>1.3317737483313427E-8</v>
      </c>
      <c r="GF12" s="26">
        <f t="shared" si="59"/>
        <v>1.3317737483313427E-8</v>
      </c>
      <c r="GG12">
        <v>456.19830607552922</v>
      </c>
      <c r="GH12">
        <v>456.19830607552922</v>
      </c>
      <c r="GI12">
        <v>30.001574861211701</v>
      </c>
      <c r="GJ12" s="25">
        <f t="shared" si="60"/>
        <v>1.3317737483313427E-8</v>
      </c>
      <c r="GK12" s="26">
        <f t="shared" si="61"/>
        <v>1.3317737483313427E-8</v>
      </c>
      <c r="GL12">
        <v>456.19830607552922</v>
      </c>
      <c r="GM12">
        <v>456.19830607552922</v>
      </c>
      <c r="GN12">
        <v>31.560472636809571</v>
      </c>
      <c r="GO12" s="25">
        <f t="shared" si="62"/>
        <v>1.3317737483313427E-8</v>
      </c>
      <c r="GP12" s="26">
        <f t="shared" si="63"/>
        <v>1.3317737483313427E-8</v>
      </c>
      <c r="GQ12">
        <v>456.19830607552922</v>
      </c>
      <c r="GR12">
        <v>456.19830607552922</v>
      </c>
      <c r="GS12">
        <v>20.001606648322191</v>
      </c>
      <c r="GT12" s="25">
        <f t="shared" si="64"/>
        <v>1.3317737483313427E-8</v>
      </c>
      <c r="GU12" s="26">
        <f t="shared" si="65"/>
        <v>1.3317737483313427E-8</v>
      </c>
      <c r="GV12">
        <v>456.19830607552922</v>
      </c>
      <c r="GW12">
        <v>456.19830607552922</v>
      </c>
      <c r="GX12">
        <v>20.770206811465322</v>
      </c>
      <c r="GY12" s="25">
        <f t="shared" si="66"/>
        <v>1.3317737483313427E-8</v>
      </c>
      <c r="GZ12" s="26">
        <f t="shared" si="67"/>
        <v>1.3317737483313427E-8</v>
      </c>
      <c r="HA12" s="95">
        <v>456.19830607552922</v>
      </c>
      <c r="HB12" s="95">
        <v>456.19830607552922</v>
      </c>
      <c r="HC12" s="95">
        <v>20.000477345798569</v>
      </c>
      <c r="HD12" s="25">
        <f t="shared" si="68"/>
        <v>1.3317737483313427E-8</v>
      </c>
      <c r="HE12" s="26">
        <f t="shared" si="69"/>
        <v>1.3317737483313427E-8</v>
      </c>
      <c r="HF12" s="90">
        <v>456.19830607552922</v>
      </c>
      <c r="HG12" s="90">
        <v>456.19830607552922</v>
      </c>
      <c r="HH12" s="90">
        <v>30.000521269399179</v>
      </c>
      <c r="HI12" s="25">
        <f t="shared" si="70"/>
        <v>1.3317737483313427E-8</v>
      </c>
      <c r="HJ12" s="26">
        <f t="shared" si="71"/>
        <v>1.3317737483313427E-8</v>
      </c>
    </row>
    <row r="13" spans="1:218" x14ac:dyDescent="0.3">
      <c r="A13" s="22" t="s">
        <v>40</v>
      </c>
      <c r="B13" s="23">
        <f t="shared" si="72"/>
        <v>622.97725453749956</v>
      </c>
      <c r="C13" s="23">
        <v>622.97725453749956</v>
      </c>
      <c r="D13" s="47">
        <v>629.95389999999998</v>
      </c>
      <c r="E13" s="45">
        <v>641.08219999999994</v>
      </c>
      <c r="F13" s="45">
        <v>60.000799999999998</v>
      </c>
      <c r="G13" s="46">
        <f t="shared" si="0"/>
        <v>1.1198876703259255E-2</v>
      </c>
      <c r="H13" s="48">
        <f t="shared" si="1"/>
        <v>2.9061968684461127E-2</v>
      </c>
      <c r="I13" s="45">
        <v>622.97730000000001</v>
      </c>
      <c r="J13" s="45">
        <v>622.97730000000001</v>
      </c>
      <c r="K13" s="45">
        <v>60.012929999999997</v>
      </c>
      <c r="L13" s="46">
        <f t="shared" si="2"/>
        <v>7.2976180303697994E-8</v>
      </c>
      <c r="M13" s="46">
        <f t="shared" si="3"/>
        <v>7.2976180303697994E-8</v>
      </c>
      <c r="N13" s="47">
        <v>622.97730000000001</v>
      </c>
      <c r="O13" s="45">
        <v>622.97730000000001</v>
      </c>
      <c r="P13" s="45">
        <v>60.000675710000003</v>
      </c>
      <c r="Q13" s="46">
        <f t="shared" si="4"/>
        <v>7.2976180303697994E-8</v>
      </c>
      <c r="R13" s="48">
        <f t="shared" si="5"/>
        <v>7.2976180303697994E-8</v>
      </c>
      <c r="S13" s="47">
        <v>622.97730000000001</v>
      </c>
      <c r="T13" s="45">
        <v>622.97730000000001</v>
      </c>
      <c r="U13" s="45">
        <v>60.007040000000003</v>
      </c>
      <c r="V13" s="46">
        <f t="shared" si="6"/>
        <v>7.2976180303697994E-8</v>
      </c>
      <c r="W13" s="48">
        <f t="shared" si="7"/>
        <v>7.2976180303697994E-8</v>
      </c>
      <c r="X13" s="47">
        <v>623.83219999999994</v>
      </c>
      <c r="Y13" s="45">
        <v>623.83219999999994</v>
      </c>
      <c r="Z13" s="45">
        <v>30.007999999999999</v>
      </c>
      <c r="AA13" s="46">
        <f t="shared" si="8"/>
        <v>1.3723542172259504E-3</v>
      </c>
      <c r="AB13" s="48">
        <f t="shared" si="9"/>
        <v>1.3723542172259504E-3</v>
      </c>
      <c r="AC13" s="47">
        <v>623.83219999999994</v>
      </c>
      <c r="AD13" s="45">
        <v>623.83219999999994</v>
      </c>
      <c r="AE13" s="45">
        <v>30.03321</v>
      </c>
      <c r="AF13" s="46">
        <f t="shared" si="10"/>
        <v>1.3723542172259504E-3</v>
      </c>
      <c r="AG13" s="48">
        <f t="shared" si="11"/>
        <v>1.3723542172259504E-3</v>
      </c>
      <c r="AH13" s="23">
        <v>619.65170000000001</v>
      </c>
      <c r="AI13" s="24">
        <v>625.08169999999996</v>
      </c>
      <c r="AJ13" s="25">
        <v>8.6870000000000003E-3</v>
      </c>
      <c r="AK13" s="24">
        <v>60.002960000000002</v>
      </c>
      <c r="AL13" s="25">
        <f t="shared" si="12"/>
        <v>3.3780454216787437E-3</v>
      </c>
      <c r="AM13" s="23">
        <v>617.44219999999996</v>
      </c>
      <c r="AN13" s="24">
        <v>622.97730000000001</v>
      </c>
      <c r="AO13" s="25">
        <v>8.8850000000000005E-3</v>
      </c>
      <c r="AP13" s="24">
        <v>20.00311</v>
      </c>
      <c r="AQ13" s="26">
        <f t="shared" si="13"/>
        <v>7.2976180303697994E-8</v>
      </c>
      <c r="AR13" s="23">
        <v>622.97730000000001</v>
      </c>
      <c r="AS13" s="24">
        <v>622.97730000000001</v>
      </c>
      <c r="AT13" s="25">
        <v>0</v>
      </c>
      <c r="AU13" s="24">
        <v>38.837310000000002</v>
      </c>
      <c r="AV13" s="26">
        <f t="shared" si="73"/>
        <v>7.2976180303697994E-8</v>
      </c>
      <c r="AW13" s="23">
        <v>622.97725453749945</v>
      </c>
      <c r="AX13" s="24">
        <v>622.97725453749979</v>
      </c>
      <c r="AY13" s="25">
        <v>0</v>
      </c>
      <c r="AZ13" s="24">
        <v>32.936872959136963</v>
      </c>
      <c r="BA13" s="26">
        <f t="shared" si="74"/>
        <v>3.6497909640703502E-16</v>
      </c>
      <c r="BB13" s="39">
        <v>622.97725453749979</v>
      </c>
      <c r="BC13" s="39">
        <v>622.97725453749979</v>
      </c>
      <c r="BD13" s="39">
        <v>45.001180899888283</v>
      </c>
      <c r="BE13" s="25">
        <f t="shared" si="75"/>
        <v>3.6497909640703502E-16</v>
      </c>
      <c r="BF13" s="26">
        <f t="shared" si="76"/>
        <v>3.6497909640703502E-16</v>
      </c>
      <c r="BG13" s="39">
        <v>622.97725453749979</v>
      </c>
      <c r="BH13" s="39">
        <v>622.97725453749979</v>
      </c>
      <c r="BI13" s="39">
        <v>30.001163204386831</v>
      </c>
      <c r="BJ13" s="25">
        <f t="shared" si="14"/>
        <v>3.6497909640703502E-16</v>
      </c>
      <c r="BK13" s="26">
        <f t="shared" si="14"/>
        <v>3.6497909640703502E-16</v>
      </c>
      <c r="BL13" s="39">
        <v>622.97725453749979</v>
      </c>
      <c r="BM13" s="39">
        <v>622.97725453749979</v>
      </c>
      <c r="BN13" s="39">
        <v>20.001145685464149</v>
      </c>
      <c r="BO13" s="25">
        <f t="shared" si="15"/>
        <v>3.6497909640703502E-16</v>
      </c>
      <c r="BP13" s="26">
        <f t="shared" si="15"/>
        <v>3.6497909640703502E-16</v>
      </c>
      <c r="BQ13" s="39">
        <v>622.97725453749979</v>
      </c>
      <c r="BR13" s="39">
        <v>622.97725453749979</v>
      </c>
      <c r="BS13" s="39">
        <v>45.000978454202411</v>
      </c>
      <c r="BT13" s="25">
        <f t="shared" si="16"/>
        <v>3.6497909640703502E-16</v>
      </c>
      <c r="BU13" s="26">
        <f t="shared" si="16"/>
        <v>3.6497909640703502E-16</v>
      </c>
      <c r="BV13" s="39">
        <v>622.97725453749979</v>
      </c>
      <c r="BW13" s="39">
        <v>622.97725453749979</v>
      </c>
      <c r="BX13" s="39">
        <v>45.001006046682598</v>
      </c>
      <c r="BY13" s="25">
        <f t="shared" si="17"/>
        <v>3.6497909640703502E-16</v>
      </c>
      <c r="BZ13" s="26">
        <f t="shared" si="17"/>
        <v>3.6497909640703502E-16</v>
      </c>
      <c r="CA13" s="39">
        <v>622.97725453749979</v>
      </c>
      <c r="CB13" s="39">
        <v>622.97725453749979</v>
      </c>
      <c r="CC13" s="39">
        <v>45.001578455045824</v>
      </c>
      <c r="CD13" s="25">
        <f t="shared" si="18"/>
        <v>3.6497909640703502E-16</v>
      </c>
      <c r="CE13" s="26">
        <f t="shared" si="18"/>
        <v>3.6497909640703502E-16</v>
      </c>
      <c r="CF13" s="39">
        <v>622.97725453749979</v>
      </c>
      <c r="CG13" s="39">
        <v>622.97725453749979</v>
      </c>
      <c r="CH13" s="39">
        <v>45.001397764310241</v>
      </c>
      <c r="CI13" s="25">
        <f t="shared" si="19"/>
        <v>3.6497909640703502E-16</v>
      </c>
      <c r="CJ13" s="26">
        <f t="shared" si="19"/>
        <v>3.6497909640703502E-16</v>
      </c>
      <c r="CK13">
        <v>622.97725453749979</v>
      </c>
      <c r="CL13">
        <v>622.97725453749979</v>
      </c>
      <c r="CM13">
        <v>30.00068326480687</v>
      </c>
      <c r="CN13" s="25">
        <f t="shared" si="20"/>
        <v>3.6497909640703502E-16</v>
      </c>
      <c r="CO13" s="26">
        <f t="shared" si="21"/>
        <v>3.6497909640703502E-16</v>
      </c>
      <c r="CP13">
        <v>622.97725453749979</v>
      </c>
      <c r="CQ13">
        <v>622.97725453749979</v>
      </c>
      <c r="CR13">
        <v>30.000788769871001</v>
      </c>
      <c r="CS13" s="25">
        <f t="shared" si="22"/>
        <v>3.6497909640703502E-16</v>
      </c>
      <c r="CT13" s="26">
        <f t="shared" si="23"/>
        <v>3.6497909640703502E-16</v>
      </c>
      <c r="CU13">
        <v>622.97725453749979</v>
      </c>
      <c r="CV13">
        <v>622.97725453749979</v>
      </c>
      <c r="CW13">
        <v>30.001180567219851</v>
      </c>
      <c r="CX13" s="25">
        <f t="shared" si="24"/>
        <v>3.6497909640703502E-16</v>
      </c>
      <c r="CY13" s="26">
        <f t="shared" si="25"/>
        <v>3.6497909640703502E-16</v>
      </c>
      <c r="CZ13">
        <v>622.97725453749979</v>
      </c>
      <c r="DA13">
        <v>622.97725453749979</v>
      </c>
      <c r="DB13">
        <v>30.00086536183953</v>
      </c>
      <c r="DC13" s="25">
        <f t="shared" si="26"/>
        <v>3.6497909640703502E-16</v>
      </c>
      <c r="DD13" s="26">
        <f t="shared" si="27"/>
        <v>3.6497909640703502E-16</v>
      </c>
      <c r="DE13">
        <v>622.97725453749979</v>
      </c>
      <c r="DF13">
        <v>622.97725453749979</v>
      </c>
      <c r="DG13">
        <v>30.001172215864059</v>
      </c>
      <c r="DH13" s="25">
        <f t="shared" si="28"/>
        <v>3.6497909640703502E-16</v>
      </c>
      <c r="DI13" s="26">
        <f t="shared" si="29"/>
        <v>3.6497909640703502E-16</v>
      </c>
      <c r="DJ13">
        <v>622.97725453749979</v>
      </c>
      <c r="DK13">
        <v>622.97725453749979</v>
      </c>
      <c r="DL13">
        <v>20.001181711070242</v>
      </c>
      <c r="DM13" s="25">
        <f t="shared" si="30"/>
        <v>3.6497909640703502E-16</v>
      </c>
      <c r="DN13" s="26">
        <f t="shared" si="31"/>
        <v>3.6497909640703502E-16</v>
      </c>
      <c r="DO13">
        <v>622.97725453749979</v>
      </c>
      <c r="DP13">
        <v>622.97725453749979</v>
      </c>
      <c r="DQ13">
        <v>20.00115797519684</v>
      </c>
      <c r="DR13" s="25">
        <f t="shared" si="32"/>
        <v>3.6497909640703502E-16</v>
      </c>
      <c r="DS13" s="26">
        <f t="shared" si="33"/>
        <v>3.6497909640703502E-16</v>
      </c>
      <c r="DT13">
        <v>622.97725453749979</v>
      </c>
      <c r="DU13">
        <v>622.97725453749979</v>
      </c>
      <c r="DV13">
        <v>20.001163499057292</v>
      </c>
      <c r="DW13" s="25">
        <f t="shared" si="34"/>
        <v>3.6497909640703502E-16</v>
      </c>
      <c r="DX13" s="26">
        <f t="shared" si="35"/>
        <v>3.6497909640703502E-16</v>
      </c>
      <c r="DY13">
        <v>622.97725453749979</v>
      </c>
      <c r="DZ13">
        <v>622.97725453749979</v>
      </c>
      <c r="EA13">
        <v>20.00086831022054</v>
      </c>
      <c r="EB13" s="25">
        <f t="shared" si="36"/>
        <v>3.6497909640703502E-16</v>
      </c>
      <c r="EC13" s="26">
        <f t="shared" si="37"/>
        <v>3.6497909640703502E-16</v>
      </c>
      <c r="ED13">
        <v>622.97725453749979</v>
      </c>
      <c r="EE13">
        <v>622.97725453749979</v>
      </c>
      <c r="EF13">
        <v>20.0013559229672</v>
      </c>
      <c r="EG13" s="25">
        <f t="shared" si="38"/>
        <v>3.6497909640703502E-16</v>
      </c>
      <c r="EH13" s="26">
        <f t="shared" si="39"/>
        <v>3.6497909640703502E-16</v>
      </c>
      <c r="EI13">
        <v>623.83223946525334</v>
      </c>
      <c r="EJ13">
        <v>623.83223946525334</v>
      </c>
      <c r="EK13">
        <v>30.00126891788095</v>
      </c>
      <c r="EL13" s="25">
        <f t="shared" si="40"/>
        <v>1.3724175666550134E-3</v>
      </c>
      <c r="EM13" s="26">
        <f t="shared" si="41"/>
        <v>1.3724175666550134E-3</v>
      </c>
      <c r="EN13">
        <v>623.83223946525334</v>
      </c>
      <c r="EO13">
        <v>623.83223946525334</v>
      </c>
      <c r="EP13">
        <v>30.00099900588393</v>
      </c>
      <c r="EQ13" s="25">
        <f t="shared" si="42"/>
        <v>1.3724175666550134E-3</v>
      </c>
      <c r="ER13" s="26">
        <f t="shared" si="43"/>
        <v>1.3724175666550134E-3</v>
      </c>
      <c r="ES13">
        <v>623.83223946525334</v>
      </c>
      <c r="ET13">
        <v>623.83223946525334</v>
      </c>
      <c r="EU13">
        <v>30.00125120645389</v>
      </c>
      <c r="EV13" s="25">
        <f t="shared" si="44"/>
        <v>1.3724175666550134E-3</v>
      </c>
      <c r="EW13" s="26">
        <f t="shared" si="45"/>
        <v>1.3724175666550134E-3</v>
      </c>
      <c r="EX13">
        <v>622.97725453749979</v>
      </c>
      <c r="EY13">
        <v>622.97725453749979</v>
      </c>
      <c r="EZ13">
        <v>30.00086536183953</v>
      </c>
      <c r="FA13" s="25">
        <f t="shared" si="46"/>
        <v>3.6497909640703502E-16</v>
      </c>
      <c r="FB13" s="26">
        <f t="shared" si="47"/>
        <v>3.6497909640703502E-16</v>
      </c>
      <c r="FC13">
        <v>622.97725453749979</v>
      </c>
      <c r="FD13">
        <v>622.97725453749979</v>
      </c>
      <c r="FE13">
        <v>30.001172215864059</v>
      </c>
      <c r="FF13" s="25">
        <f t="shared" si="48"/>
        <v>3.6497909640703502E-16</v>
      </c>
      <c r="FG13" s="26">
        <f t="shared" si="49"/>
        <v>3.6497909640703502E-16</v>
      </c>
      <c r="FH13">
        <v>622.97725453749979</v>
      </c>
      <c r="FI13">
        <v>622.97725453749979</v>
      </c>
      <c r="FJ13">
        <v>20.0007566886954</v>
      </c>
      <c r="FK13" s="25">
        <f t="shared" si="50"/>
        <v>3.6497909640703502E-16</v>
      </c>
      <c r="FL13" s="26">
        <f t="shared" si="51"/>
        <v>3.6497909640703502E-16</v>
      </c>
      <c r="FM13">
        <v>622.97725453749979</v>
      </c>
      <c r="FN13">
        <v>622.97725453749979</v>
      </c>
      <c r="FO13">
        <v>20.001500619295989</v>
      </c>
      <c r="FP13" s="25">
        <f t="shared" si="52"/>
        <v>3.6497909640703502E-16</v>
      </c>
      <c r="FQ13" s="26">
        <f t="shared" si="53"/>
        <v>3.6497909640703502E-16</v>
      </c>
      <c r="FR13">
        <v>622.97725453749979</v>
      </c>
      <c r="FS13">
        <v>622.97725453749979</v>
      </c>
      <c r="FT13">
        <v>20.001194003038108</v>
      </c>
      <c r="FU13" s="25">
        <f t="shared" si="54"/>
        <v>3.6497909640703502E-16</v>
      </c>
      <c r="FV13" s="26">
        <f t="shared" si="55"/>
        <v>3.6497909640703502E-16</v>
      </c>
      <c r="FW13">
        <v>622.97725453749979</v>
      </c>
      <c r="FX13">
        <v>622.97725453749979</v>
      </c>
      <c r="FY13">
        <v>20.0008327764459</v>
      </c>
      <c r="FZ13" s="25">
        <f t="shared" si="56"/>
        <v>3.6497909640703502E-16</v>
      </c>
      <c r="GA13" s="26">
        <f t="shared" si="57"/>
        <v>3.6497909640703502E-16</v>
      </c>
      <c r="GB13">
        <v>622.97725453749979</v>
      </c>
      <c r="GC13">
        <v>622.97725453749979</v>
      </c>
      <c r="GD13">
        <v>20.000852510426189</v>
      </c>
      <c r="GE13" s="25">
        <f t="shared" si="58"/>
        <v>3.6497909640703502E-16</v>
      </c>
      <c r="GF13" s="26">
        <f t="shared" si="59"/>
        <v>3.6497909640703502E-16</v>
      </c>
      <c r="GG13">
        <v>623.83223946525334</v>
      </c>
      <c r="GH13">
        <v>623.83223946525334</v>
      </c>
      <c r="GI13">
        <v>30.001221532421191</v>
      </c>
      <c r="GJ13" s="25">
        <f t="shared" si="60"/>
        <v>1.3724175666550134E-3</v>
      </c>
      <c r="GK13" s="26">
        <f t="shared" si="61"/>
        <v>1.3724175666550134E-3</v>
      </c>
      <c r="GL13">
        <v>622.97725453749979</v>
      </c>
      <c r="GM13">
        <v>623.70941707940449</v>
      </c>
      <c r="GN13">
        <v>32.958105212030929</v>
      </c>
      <c r="GO13" s="25">
        <f t="shared" si="62"/>
        <v>3.6497909640703502E-16</v>
      </c>
      <c r="GP13" s="26">
        <f t="shared" si="63"/>
        <v>1.1752636818955563E-3</v>
      </c>
      <c r="GQ13">
        <v>623.83223946525334</v>
      </c>
      <c r="GR13">
        <v>623.83223946525334</v>
      </c>
      <c r="GS13">
        <v>20.000940181873741</v>
      </c>
      <c r="GT13" s="25">
        <f t="shared" si="64"/>
        <v>1.3724175666550134E-3</v>
      </c>
      <c r="GU13" s="26">
        <f t="shared" si="65"/>
        <v>1.3724175666550134E-3</v>
      </c>
      <c r="GV13">
        <v>623.83223946525334</v>
      </c>
      <c r="GW13">
        <v>623.83223946525334</v>
      </c>
      <c r="GX13">
        <v>21.71052317805588</v>
      </c>
      <c r="GY13" s="25">
        <f t="shared" si="66"/>
        <v>1.3724175666550134E-3</v>
      </c>
      <c r="GZ13" s="26">
        <f t="shared" si="67"/>
        <v>1.3724175666550134E-3</v>
      </c>
      <c r="HA13" s="95">
        <v>622.97725453749979</v>
      </c>
      <c r="HB13" s="95">
        <v>622.97725453749979</v>
      </c>
      <c r="HC13" s="95">
        <v>20.00061683299937</v>
      </c>
      <c r="HD13" s="25">
        <f t="shared" si="68"/>
        <v>3.6497909640703502E-16</v>
      </c>
      <c r="HE13" s="26">
        <f t="shared" si="69"/>
        <v>3.6497909640703502E-16</v>
      </c>
      <c r="HF13" s="90">
        <v>623.83223946525334</v>
      </c>
      <c r="HG13" s="90">
        <v>623.83223946525334</v>
      </c>
      <c r="HH13" s="90">
        <v>30.000636842698441</v>
      </c>
      <c r="HI13" s="25">
        <f t="shared" si="70"/>
        <v>1.3724175666550134E-3</v>
      </c>
      <c r="HJ13" s="26">
        <f t="shared" si="71"/>
        <v>1.3724175666550134E-3</v>
      </c>
    </row>
    <row r="14" spans="1:218" x14ac:dyDescent="0.3">
      <c r="A14" s="22" t="s">
        <v>7</v>
      </c>
      <c r="B14" s="23">
        <f t="shared" si="72"/>
        <v>466.52140000000003</v>
      </c>
      <c r="C14" s="23">
        <v>466.52144258854702</v>
      </c>
      <c r="D14" s="47">
        <v>466.52140000000003</v>
      </c>
      <c r="E14" s="45">
        <v>466.98919999999998</v>
      </c>
      <c r="F14" s="45">
        <v>60.000799999999998</v>
      </c>
      <c r="G14" s="46">
        <f t="shared" si="0"/>
        <v>0</v>
      </c>
      <c r="H14" s="48">
        <f t="shared" si="1"/>
        <v>1.0027407102867183E-3</v>
      </c>
      <c r="I14" s="45">
        <v>466.52140000000003</v>
      </c>
      <c r="J14" s="45">
        <v>466.52140000000003</v>
      </c>
      <c r="K14" s="45">
        <v>60.000340000000001</v>
      </c>
      <c r="L14" s="46">
        <f t="shared" si="2"/>
        <v>0</v>
      </c>
      <c r="M14" s="46">
        <f t="shared" si="3"/>
        <v>0</v>
      </c>
      <c r="N14" s="47">
        <v>466.52140000000003</v>
      </c>
      <c r="O14" s="45">
        <v>466.52140000000003</v>
      </c>
      <c r="P14" s="45">
        <v>60.037473370000001</v>
      </c>
      <c r="Q14" s="46">
        <f t="shared" si="4"/>
        <v>0</v>
      </c>
      <c r="R14" s="48">
        <f t="shared" si="5"/>
        <v>0</v>
      </c>
      <c r="S14" s="47">
        <v>466.52140000000003</v>
      </c>
      <c r="T14" s="45">
        <v>466.52140000000003</v>
      </c>
      <c r="U14" s="45">
        <v>60.14385</v>
      </c>
      <c r="V14" s="46">
        <f t="shared" si="6"/>
        <v>0</v>
      </c>
      <c r="W14" s="48">
        <f t="shared" si="7"/>
        <v>0</v>
      </c>
      <c r="X14" s="47">
        <v>466.52140000000003</v>
      </c>
      <c r="Y14" s="45">
        <v>466.52140000000003</v>
      </c>
      <c r="Z14" s="45">
        <v>30.001159999999999</v>
      </c>
      <c r="AA14" s="46">
        <f t="shared" si="8"/>
        <v>0</v>
      </c>
      <c r="AB14" s="48">
        <f t="shared" si="9"/>
        <v>0</v>
      </c>
      <c r="AC14" s="47">
        <v>466.52140000000003</v>
      </c>
      <c r="AD14" s="45">
        <v>466.52140000000003</v>
      </c>
      <c r="AE14" s="45">
        <v>30.000450000000001</v>
      </c>
      <c r="AF14" s="46">
        <f t="shared" si="10"/>
        <v>0</v>
      </c>
      <c r="AG14" s="48">
        <f t="shared" si="11"/>
        <v>0</v>
      </c>
      <c r="AH14" s="23">
        <v>466.52140000000003</v>
      </c>
      <c r="AI14" s="24">
        <v>466.52140000000003</v>
      </c>
      <c r="AJ14" s="25">
        <v>0</v>
      </c>
      <c r="AK14" s="24">
        <v>0.51922500000000005</v>
      </c>
      <c r="AL14" s="25">
        <f t="shared" si="12"/>
        <v>0</v>
      </c>
      <c r="AM14" s="23">
        <v>466.52140000000003</v>
      </c>
      <c r="AN14" s="24">
        <v>466.52140000000003</v>
      </c>
      <c r="AO14" s="25">
        <v>0</v>
      </c>
      <c r="AP14" s="24">
        <v>0.341501</v>
      </c>
      <c r="AQ14" s="26">
        <f t="shared" si="13"/>
        <v>0</v>
      </c>
      <c r="AR14" s="23">
        <v>466.52140000000003</v>
      </c>
      <c r="AS14" s="24">
        <v>466.52140000000003</v>
      </c>
      <c r="AT14" s="25">
        <v>0</v>
      </c>
      <c r="AU14" s="24">
        <v>0.38827800000000001</v>
      </c>
      <c r="AV14" s="26">
        <f t="shared" si="73"/>
        <v>0</v>
      </c>
      <c r="AW14" s="23">
        <v>466.5214425885469</v>
      </c>
      <c r="AX14" s="24">
        <v>466.52144258854702</v>
      </c>
      <c r="AY14" s="25">
        <v>0</v>
      </c>
      <c r="AZ14" s="24">
        <v>0.32944083213806152</v>
      </c>
      <c r="BA14" s="26">
        <f t="shared" si="74"/>
        <v>9.1289589265280843E-8</v>
      </c>
      <c r="BB14" s="39">
        <v>466.52144258854702</v>
      </c>
      <c r="BC14" s="39">
        <v>466.52144258854702</v>
      </c>
      <c r="BD14" s="39">
        <v>45.001105447858571</v>
      </c>
      <c r="BE14" s="25">
        <f t="shared" si="75"/>
        <v>9.1289589265280843E-8</v>
      </c>
      <c r="BF14" s="26">
        <f t="shared" si="76"/>
        <v>9.1289589265280843E-8</v>
      </c>
      <c r="BG14" s="39">
        <v>466.52144258854702</v>
      </c>
      <c r="BH14" s="39">
        <v>466.52144258854702</v>
      </c>
      <c r="BI14" s="39">
        <v>30.001565047539771</v>
      </c>
      <c r="BJ14" s="25">
        <f t="shared" si="14"/>
        <v>9.1289589265280843E-8</v>
      </c>
      <c r="BK14" s="26">
        <f t="shared" si="14"/>
        <v>9.1289589265280843E-8</v>
      </c>
      <c r="BL14" s="39">
        <v>466.52144258854702</v>
      </c>
      <c r="BM14" s="39">
        <v>466.52144258854702</v>
      </c>
      <c r="BN14" s="39">
        <v>20.00725016370416</v>
      </c>
      <c r="BO14" s="25">
        <f t="shared" si="15"/>
        <v>9.1289589265280843E-8</v>
      </c>
      <c r="BP14" s="26">
        <f t="shared" si="15"/>
        <v>9.1289589265280843E-8</v>
      </c>
      <c r="BQ14" s="39">
        <v>466.52144258854702</v>
      </c>
      <c r="BR14" s="39">
        <v>466.52144258854702</v>
      </c>
      <c r="BS14" s="39">
        <v>45.001384540274742</v>
      </c>
      <c r="BT14" s="25">
        <f t="shared" si="16"/>
        <v>9.1289589265280843E-8</v>
      </c>
      <c r="BU14" s="26">
        <f t="shared" si="16"/>
        <v>9.1289589265280843E-8</v>
      </c>
      <c r="BV14" s="39">
        <v>466.52144258854702</v>
      </c>
      <c r="BW14" s="39">
        <v>466.52144258854702</v>
      </c>
      <c r="BX14" s="39">
        <v>45.001406900212167</v>
      </c>
      <c r="BY14" s="25">
        <f t="shared" si="17"/>
        <v>9.1289589265280843E-8</v>
      </c>
      <c r="BZ14" s="26">
        <f t="shared" si="17"/>
        <v>9.1289589265280843E-8</v>
      </c>
      <c r="CA14" s="39">
        <v>466.52144258854702</v>
      </c>
      <c r="CB14" s="39">
        <v>466.52144258854702</v>
      </c>
      <c r="CC14" s="39">
        <v>45.001023631170391</v>
      </c>
      <c r="CD14" s="25">
        <f t="shared" si="18"/>
        <v>9.1289589265280843E-8</v>
      </c>
      <c r="CE14" s="26">
        <f t="shared" si="18"/>
        <v>9.1289589265280843E-8</v>
      </c>
      <c r="CF14" s="39">
        <v>466.52144258854702</v>
      </c>
      <c r="CG14" s="39">
        <v>466.52144258854702</v>
      </c>
      <c r="CH14" s="39">
        <v>45.0012682531029</v>
      </c>
      <c r="CI14" s="25">
        <f t="shared" si="19"/>
        <v>9.1289589265280843E-8</v>
      </c>
      <c r="CJ14" s="26">
        <f t="shared" si="19"/>
        <v>9.1289589265280843E-8</v>
      </c>
      <c r="CK14">
        <v>466.52144258854702</v>
      </c>
      <c r="CL14">
        <v>466.52144258854702</v>
      </c>
      <c r="CM14">
        <v>30.001162573881452</v>
      </c>
      <c r="CN14" s="25">
        <f t="shared" si="20"/>
        <v>9.1289589265280843E-8</v>
      </c>
      <c r="CO14" s="26">
        <f t="shared" si="21"/>
        <v>9.1289589265280843E-8</v>
      </c>
      <c r="CP14">
        <v>466.52144258854702</v>
      </c>
      <c r="CQ14">
        <v>466.52144258854702</v>
      </c>
      <c r="CR14">
        <v>30.00075949169695</v>
      </c>
      <c r="CS14" s="25">
        <f t="shared" si="22"/>
        <v>9.1289589265280843E-8</v>
      </c>
      <c r="CT14" s="26">
        <f t="shared" si="23"/>
        <v>9.1289589265280843E-8</v>
      </c>
      <c r="CU14">
        <v>466.52144258854702</v>
      </c>
      <c r="CV14">
        <v>466.52144258854702</v>
      </c>
      <c r="CW14">
        <v>30.000524071604008</v>
      </c>
      <c r="CX14" s="25">
        <f t="shared" si="24"/>
        <v>9.1289589265280843E-8</v>
      </c>
      <c r="CY14" s="26">
        <f t="shared" si="25"/>
        <v>9.1289589265280843E-8</v>
      </c>
      <c r="CZ14">
        <v>466.52144258854702</v>
      </c>
      <c r="DA14">
        <v>466.52144258854702</v>
      </c>
      <c r="DB14">
        <v>30.001583600044249</v>
      </c>
      <c r="DC14" s="25">
        <f t="shared" si="26"/>
        <v>9.1289589265280843E-8</v>
      </c>
      <c r="DD14" s="26">
        <f t="shared" si="27"/>
        <v>9.1289589265280843E-8</v>
      </c>
      <c r="DE14">
        <v>466.52144258854702</v>
      </c>
      <c r="DF14">
        <v>466.52144258854702</v>
      </c>
      <c r="DG14">
        <v>30.001274480670691</v>
      </c>
      <c r="DH14" s="25">
        <f t="shared" si="28"/>
        <v>9.1289589265280843E-8</v>
      </c>
      <c r="DI14" s="26">
        <f t="shared" si="29"/>
        <v>9.1289589265280843E-8</v>
      </c>
      <c r="DJ14">
        <v>466.52144258854702</v>
      </c>
      <c r="DK14">
        <v>466.52144258854702</v>
      </c>
      <c r="DL14">
        <v>20.00108997356147</v>
      </c>
      <c r="DM14" s="25">
        <f t="shared" si="30"/>
        <v>9.1289589265280843E-8</v>
      </c>
      <c r="DN14" s="26">
        <f t="shared" si="31"/>
        <v>9.1289589265280843E-8</v>
      </c>
      <c r="DO14">
        <v>466.52144258854702</v>
      </c>
      <c r="DP14">
        <v>466.52144258854702</v>
      </c>
      <c r="DQ14">
        <v>20.001192196831109</v>
      </c>
      <c r="DR14" s="25">
        <f t="shared" si="32"/>
        <v>9.1289589265280843E-8</v>
      </c>
      <c r="DS14" s="26">
        <f t="shared" si="33"/>
        <v>9.1289589265280843E-8</v>
      </c>
      <c r="DT14">
        <v>466.52144258854702</v>
      </c>
      <c r="DU14">
        <v>466.52144258854702</v>
      </c>
      <c r="DV14">
        <v>20.00115915667266</v>
      </c>
      <c r="DW14" s="25">
        <f t="shared" si="34"/>
        <v>9.1289589265280843E-8</v>
      </c>
      <c r="DX14" s="26">
        <f t="shared" si="35"/>
        <v>9.1289589265280843E-8</v>
      </c>
      <c r="DY14">
        <v>466.52144258854702</v>
      </c>
      <c r="DZ14">
        <v>466.52144258854702</v>
      </c>
      <c r="EA14">
        <v>20.000636330060662</v>
      </c>
      <c r="EB14" s="25">
        <f t="shared" si="36"/>
        <v>9.1289589265280843E-8</v>
      </c>
      <c r="EC14" s="26">
        <f t="shared" si="37"/>
        <v>9.1289589265280843E-8</v>
      </c>
      <c r="ED14">
        <v>466.52144258854702</v>
      </c>
      <c r="EE14">
        <v>466.52144258854702</v>
      </c>
      <c r="EF14">
        <v>20.000852063298229</v>
      </c>
      <c r="EG14" s="25">
        <f t="shared" si="38"/>
        <v>9.1289589265280843E-8</v>
      </c>
      <c r="EH14" s="26">
        <f t="shared" si="39"/>
        <v>9.1289589265280843E-8</v>
      </c>
      <c r="EI14">
        <v>466.52144258854702</v>
      </c>
      <c r="EJ14">
        <v>466.52144258854702</v>
      </c>
      <c r="EK14">
        <v>30.000899510085581</v>
      </c>
      <c r="EL14" s="25">
        <f t="shared" si="40"/>
        <v>9.1289589265280843E-8</v>
      </c>
      <c r="EM14" s="26">
        <f t="shared" si="41"/>
        <v>9.1289589265280843E-8</v>
      </c>
      <c r="EN14">
        <v>466.52144258854702</v>
      </c>
      <c r="EO14">
        <v>466.52144258854702</v>
      </c>
      <c r="EP14">
        <v>30.001433871779589</v>
      </c>
      <c r="EQ14" s="25">
        <f t="shared" si="42"/>
        <v>9.1289589265280843E-8</v>
      </c>
      <c r="ER14" s="26">
        <f t="shared" si="43"/>
        <v>9.1289589265280843E-8</v>
      </c>
      <c r="ES14">
        <v>466.52144258854702</v>
      </c>
      <c r="ET14">
        <v>466.52144258854702</v>
      </c>
      <c r="EU14">
        <v>30.001263960823419</v>
      </c>
      <c r="EV14" s="25">
        <f t="shared" si="44"/>
        <v>9.1289589265280843E-8</v>
      </c>
      <c r="EW14" s="26">
        <f t="shared" si="45"/>
        <v>9.1289589265280843E-8</v>
      </c>
      <c r="EX14">
        <v>466.52144258854702</v>
      </c>
      <c r="EY14">
        <v>466.52144258854702</v>
      </c>
      <c r="EZ14">
        <v>30.001583600044249</v>
      </c>
      <c r="FA14" s="25">
        <f t="shared" si="46"/>
        <v>9.1289589265280843E-8</v>
      </c>
      <c r="FB14" s="26">
        <f t="shared" si="47"/>
        <v>9.1289589265280843E-8</v>
      </c>
      <c r="FC14">
        <v>466.52144258854702</v>
      </c>
      <c r="FD14">
        <v>466.52144258854702</v>
      </c>
      <c r="FE14">
        <v>30.001274480670691</v>
      </c>
      <c r="FF14" s="25">
        <f t="shared" si="48"/>
        <v>9.1289589265280843E-8</v>
      </c>
      <c r="FG14" s="26">
        <f t="shared" si="49"/>
        <v>9.1289589265280843E-8</v>
      </c>
      <c r="FH14">
        <v>466.52144258854702</v>
      </c>
      <c r="FI14">
        <v>466.52144258854702</v>
      </c>
      <c r="FJ14">
        <v>20.00110017471015</v>
      </c>
      <c r="FK14" s="25">
        <f t="shared" si="50"/>
        <v>9.1289589265280843E-8</v>
      </c>
      <c r="FL14" s="26">
        <f t="shared" si="51"/>
        <v>9.1289589265280843E-8</v>
      </c>
      <c r="FM14">
        <v>466.52144258854702</v>
      </c>
      <c r="FN14">
        <v>466.52144258854702</v>
      </c>
      <c r="FO14">
        <v>20.00133071132004</v>
      </c>
      <c r="FP14" s="25">
        <f t="shared" si="52"/>
        <v>9.1289589265280843E-8</v>
      </c>
      <c r="FQ14" s="26">
        <f t="shared" si="53"/>
        <v>9.1289589265280843E-8</v>
      </c>
      <c r="FR14">
        <v>466.52144258854702</v>
      </c>
      <c r="FS14">
        <v>466.52144258854702</v>
      </c>
      <c r="FT14">
        <v>20.001020558457821</v>
      </c>
      <c r="FU14" s="25">
        <f t="shared" si="54"/>
        <v>9.1289589265280843E-8</v>
      </c>
      <c r="FV14" s="26">
        <f t="shared" si="55"/>
        <v>9.1289589265280843E-8</v>
      </c>
      <c r="FW14">
        <v>466.52144258854702</v>
      </c>
      <c r="FX14">
        <v>466.52144258854702</v>
      </c>
      <c r="FY14">
        <v>20.000639934465291</v>
      </c>
      <c r="FZ14" s="25">
        <f t="shared" si="56"/>
        <v>9.1289589265280843E-8</v>
      </c>
      <c r="GA14" s="26">
        <f t="shared" si="57"/>
        <v>9.1289589265280843E-8</v>
      </c>
      <c r="GB14">
        <v>466.52144258854702</v>
      </c>
      <c r="GC14">
        <v>466.52144258854702</v>
      </c>
      <c r="GD14">
        <v>20.001048640906809</v>
      </c>
      <c r="GE14" s="25">
        <f t="shared" si="58"/>
        <v>9.1289589265280843E-8</v>
      </c>
      <c r="GF14" s="26">
        <f t="shared" si="59"/>
        <v>9.1289589265280843E-8</v>
      </c>
      <c r="GG14">
        <v>466.52144258854702</v>
      </c>
      <c r="GH14">
        <v>466.52144258854702</v>
      </c>
      <c r="GI14">
        <v>30.001815498620271</v>
      </c>
      <c r="GJ14" s="25">
        <f t="shared" si="60"/>
        <v>9.1289589265280843E-8</v>
      </c>
      <c r="GK14" s="26">
        <f t="shared" si="61"/>
        <v>9.1289589265280843E-8</v>
      </c>
      <c r="GL14">
        <v>466.52144258854702</v>
      </c>
      <c r="GM14">
        <v>466.52144258854702</v>
      </c>
      <c r="GN14">
        <v>30.29743065354414</v>
      </c>
      <c r="GO14" s="25">
        <f t="shared" si="62"/>
        <v>9.1289589265280843E-8</v>
      </c>
      <c r="GP14" s="26">
        <f t="shared" si="63"/>
        <v>9.1289589265280843E-8</v>
      </c>
      <c r="GQ14">
        <v>466.52144258854702</v>
      </c>
      <c r="GR14">
        <v>466.52144258854702</v>
      </c>
      <c r="GS14">
        <v>20.001233360078189</v>
      </c>
      <c r="GT14" s="25">
        <f t="shared" si="64"/>
        <v>9.1289589265280843E-8</v>
      </c>
      <c r="GU14" s="26">
        <f t="shared" si="65"/>
        <v>9.1289589265280843E-8</v>
      </c>
      <c r="GV14">
        <v>466.52144258854702</v>
      </c>
      <c r="GW14">
        <v>466.52144258854702</v>
      </c>
      <c r="GX14">
        <v>20.496671972889452</v>
      </c>
      <c r="GY14" s="25">
        <f t="shared" si="66"/>
        <v>9.1289589265280843E-8</v>
      </c>
      <c r="GZ14" s="26">
        <f t="shared" si="67"/>
        <v>9.1289589265280843E-8</v>
      </c>
      <c r="HA14" s="95">
        <v>466.52144258854702</v>
      </c>
      <c r="HB14" s="95">
        <v>466.52144258854702</v>
      </c>
      <c r="HC14" s="95">
        <v>20.000570777900428</v>
      </c>
      <c r="HD14" s="25">
        <f t="shared" si="68"/>
        <v>9.1289589265280843E-8</v>
      </c>
      <c r="HE14" s="26">
        <f t="shared" si="69"/>
        <v>9.1289589265280843E-8</v>
      </c>
      <c r="HF14" s="90">
        <v>466.52144258854702</v>
      </c>
      <c r="HG14" s="90">
        <v>466.52144258854702</v>
      </c>
      <c r="HH14" s="90">
        <v>30.000621815100018</v>
      </c>
      <c r="HI14" s="25">
        <f t="shared" si="70"/>
        <v>9.1289589265280843E-8</v>
      </c>
      <c r="HJ14" s="26">
        <f t="shared" si="71"/>
        <v>9.1289589265280843E-8</v>
      </c>
    </row>
    <row r="15" spans="1:218" x14ac:dyDescent="0.3">
      <c r="A15" s="22" t="s">
        <v>51</v>
      </c>
      <c r="B15" s="23">
        <f t="shared" si="72"/>
        <v>659.67525021456299</v>
      </c>
      <c r="C15" s="23">
        <v>659.67525021456299</v>
      </c>
      <c r="D15" s="47">
        <v>690.56920000000002</v>
      </c>
      <c r="E15" s="45">
        <v>709.32600000000002</v>
      </c>
      <c r="F15" s="45">
        <v>60.000799999999998</v>
      </c>
      <c r="G15" s="46">
        <f t="shared" si="0"/>
        <v>4.6832058312614583E-2</v>
      </c>
      <c r="H15" s="48">
        <f t="shared" si="1"/>
        <v>7.5265442760339807E-2</v>
      </c>
      <c r="I15" s="45">
        <v>660.8057</v>
      </c>
      <c r="J15" s="45">
        <v>660.8057</v>
      </c>
      <c r="K15" s="45">
        <v>60.027990000000003</v>
      </c>
      <c r="L15" s="46">
        <f t="shared" si="2"/>
        <v>1.7136458963244768E-3</v>
      </c>
      <c r="M15" s="46">
        <f t="shared" si="3"/>
        <v>1.7136458963244768E-3</v>
      </c>
      <c r="N15" s="47">
        <v>660.8057</v>
      </c>
      <c r="O15" s="45">
        <v>660.8057</v>
      </c>
      <c r="P15" s="45">
        <v>60.070722369999999</v>
      </c>
      <c r="Q15" s="46">
        <f t="shared" si="4"/>
        <v>1.7136458963244768E-3</v>
      </c>
      <c r="R15" s="48">
        <f t="shared" si="5"/>
        <v>1.7136458963244768E-3</v>
      </c>
      <c r="S15" s="47">
        <v>660.8057</v>
      </c>
      <c r="T15" s="45">
        <v>660.8057</v>
      </c>
      <c r="U15" s="45">
        <v>60.024470000000001</v>
      </c>
      <c r="V15" s="46">
        <f t="shared" si="6"/>
        <v>1.7136458963244768E-3</v>
      </c>
      <c r="W15" s="48">
        <f t="shared" si="7"/>
        <v>1.7136458963244768E-3</v>
      </c>
      <c r="X15" s="47">
        <v>663.0462</v>
      </c>
      <c r="Y15" s="45">
        <v>666.71759999999995</v>
      </c>
      <c r="Z15" s="45">
        <v>30.000779999999999</v>
      </c>
      <c r="AA15" s="46">
        <f t="shared" si="8"/>
        <v>5.1100140324206273E-3</v>
      </c>
      <c r="AB15" s="48">
        <f t="shared" si="9"/>
        <v>1.0675479765454883E-2</v>
      </c>
      <c r="AC15" s="47">
        <v>663.0462</v>
      </c>
      <c r="AD15" s="45">
        <v>666.71759999999995</v>
      </c>
      <c r="AE15" s="45">
        <v>30.00067</v>
      </c>
      <c r="AF15" s="46">
        <f t="shared" si="10"/>
        <v>5.1100140324206273E-3</v>
      </c>
      <c r="AG15" s="48">
        <f t="shared" si="11"/>
        <v>1.0675479765454883E-2</v>
      </c>
      <c r="AH15" s="23">
        <v>635.10969999999998</v>
      </c>
      <c r="AI15" s="24">
        <v>675.0154</v>
      </c>
      <c r="AJ15" s="25">
        <v>5.9117999999999997E-2</v>
      </c>
      <c r="AK15" s="24">
        <v>60.005830000000003</v>
      </c>
      <c r="AL15" s="25">
        <f t="shared" si="12"/>
        <v>2.3254093253381174E-2</v>
      </c>
      <c r="AM15" s="23">
        <v>625.14679999999998</v>
      </c>
      <c r="AN15" s="24">
        <v>660.8057</v>
      </c>
      <c r="AO15" s="25">
        <v>5.3962999999999997E-2</v>
      </c>
      <c r="AP15" s="24">
        <v>20.002230000000001</v>
      </c>
      <c r="AQ15" s="26">
        <f t="shared" si="13"/>
        <v>1.7136458963244768E-3</v>
      </c>
      <c r="AR15" s="23">
        <v>629.97990000000004</v>
      </c>
      <c r="AS15" s="24">
        <v>660.8057</v>
      </c>
      <c r="AT15" s="25">
        <v>4.6649000000000003E-2</v>
      </c>
      <c r="AU15" s="24">
        <v>40.012639999999998</v>
      </c>
      <c r="AV15" s="26">
        <f t="shared" si="73"/>
        <v>1.7136458963244768E-3</v>
      </c>
      <c r="AW15" s="23">
        <v>635.18818207886341</v>
      </c>
      <c r="AX15" s="24">
        <v>660.80566110169184</v>
      </c>
      <c r="AY15" s="25">
        <v>3.8767039283711467E-2</v>
      </c>
      <c r="AZ15" s="24">
        <v>60.005392074584961</v>
      </c>
      <c r="BA15" s="26">
        <f t="shared" si="74"/>
        <v>1.7135869304800717E-3</v>
      </c>
      <c r="BB15" s="39">
        <v>660.80566110169184</v>
      </c>
      <c r="BC15" s="39">
        <v>660.80566110169184</v>
      </c>
      <c r="BD15" s="39">
        <v>45.000885834917433</v>
      </c>
      <c r="BE15" s="25">
        <f t="shared" si="75"/>
        <v>1.7135869304800717E-3</v>
      </c>
      <c r="BF15" s="26">
        <f t="shared" si="76"/>
        <v>1.7135869304800717E-3</v>
      </c>
      <c r="BG15" s="39">
        <v>660.80566110169184</v>
      </c>
      <c r="BH15" s="39">
        <v>660.80566110169184</v>
      </c>
      <c r="BI15" s="39">
        <v>30.001106954365969</v>
      </c>
      <c r="BJ15" s="25">
        <f t="shared" si="14"/>
        <v>1.7135869304800717E-3</v>
      </c>
      <c r="BK15" s="26">
        <f t="shared" si="14"/>
        <v>1.7135869304800717E-3</v>
      </c>
      <c r="BL15" s="39">
        <v>660.80566110169184</v>
      </c>
      <c r="BM15" s="39">
        <v>660.80566110169184</v>
      </c>
      <c r="BN15" s="39">
        <v>20.001197820529342</v>
      </c>
      <c r="BO15" s="25">
        <f t="shared" si="15"/>
        <v>1.7135869304800717E-3</v>
      </c>
      <c r="BP15" s="26">
        <f t="shared" si="15"/>
        <v>1.7135869304800717E-3</v>
      </c>
      <c r="BQ15" s="39">
        <v>660.80566110169184</v>
      </c>
      <c r="BR15" s="39">
        <v>660.80566110169184</v>
      </c>
      <c r="BS15" s="39">
        <v>45.001345913112161</v>
      </c>
      <c r="BT15" s="25">
        <f t="shared" si="16"/>
        <v>1.7135869304800717E-3</v>
      </c>
      <c r="BU15" s="26">
        <f t="shared" si="16"/>
        <v>1.7135869304800717E-3</v>
      </c>
      <c r="BV15" s="39">
        <v>660.80566110169184</v>
      </c>
      <c r="BW15" s="39">
        <v>660.80566110169184</v>
      </c>
      <c r="BX15" s="39">
        <v>45.001006380096079</v>
      </c>
      <c r="BY15" s="25">
        <f t="shared" si="17"/>
        <v>1.7135869304800717E-3</v>
      </c>
      <c r="BZ15" s="26">
        <f t="shared" si="17"/>
        <v>1.7135869304800717E-3</v>
      </c>
      <c r="CA15" s="39">
        <v>660.80566110169184</v>
      </c>
      <c r="CB15" s="39">
        <v>660.80566110169184</v>
      </c>
      <c r="CC15" s="39">
        <v>45.001500059664252</v>
      </c>
      <c r="CD15" s="25">
        <f t="shared" si="18"/>
        <v>1.7135869304800717E-3</v>
      </c>
      <c r="CE15" s="26">
        <f t="shared" si="18"/>
        <v>1.7135869304800717E-3</v>
      </c>
      <c r="CF15" s="39">
        <v>660.80566110169184</v>
      </c>
      <c r="CG15" s="39">
        <v>660.80566110169184</v>
      </c>
      <c r="CH15" s="39">
        <v>45.001764909178021</v>
      </c>
      <c r="CI15" s="25">
        <f t="shared" si="19"/>
        <v>1.7135869304800717E-3</v>
      </c>
      <c r="CJ15" s="26">
        <f t="shared" si="19"/>
        <v>1.7135869304800717E-3</v>
      </c>
      <c r="CK15">
        <v>660.80566110169184</v>
      </c>
      <c r="CL15">
        <v>660.80566110169184</v>
      </c>
      <c r="CM15">
        <v>30.00096924901009</v>
      </c>
      <c r="CN15" s="25">
        <f t="shared" si="20"/>
        <v>1.7135869304800717E-3</v>
      </c>
      <c r="CO15" s="26">
        <f t="shared" si="21"/>
        <v>1.7135869304800717E-3</v>
      </c>
      <c r="CP15">
        <v>660.80566110169184</v>
      </c>
      <c r="CQ15">
        <v>660.80566110169184</v>
      </c>
      <c r="CR15">
        <v>30.00136914886534</v>
      </c>
      <c r="CS15" s="25">
        <f t="shared" si="22"/>
        <v>1.7135869304800717E-3</v>
      </c>
      <c r="CT15" s="26">
        <f t="shared" si="23"/>
        <v>1.7135869304800717E-3</v>
      </c>
      <c r="CU15">
        <v>660.80566110169184</v>
      </c>
      <c r="CV15">
        <v>660.80566110169184</v>
      </c>
      <c r="CW15">
        <v>30.001038502156739</v>
      </c>
      <c r="CX15" s="25">
        <f t="shared" si="24"/>
        <v>1.7135869304800717E-3</v>
      </c>
      <c r="CY15" s="26">
        <f t="shared" si="25"/>
        <v>1.7135869304800717E-3</v>
      </c>
      <c r="CZ15">
        <v>659.67525021456345</v>
      </c>
      <c r="DA15">
        <v>660.69262001297898</v>
      </c>
      <c r="DB15">
        <v>30.00121257565916</v>
      </c>
      <c r="DC15" s="25">
        <f t="shared" si="26"/>
        <v>6.8935032917872094E-16</v>
      </c>
      <c r="DD15" s="26">
        <f t="shared" si="27"/>
        <v>1.542228237432099E-3</v>
      </c>
      <c r="DE15">
        <v>659.67525021456345</v>
      </c>
      <c r="DF15">
        <v>660.69262001297898</v>
      </c>
      <c r="DG15">
        <v>30.001058872789141</v>
      </c>
      <c r="DH15" s="25">
        <f t="shared" si="28"/>
        <v>6.8935032917872094E-16</v>
      </c>
      <c r="DI15" s="26">
        <f t="shared" si="29"/>
        <v>1.542228237432099E-3</v>
      </c>
      <c r="DJ15">
        <v>660.80566110169184</v>
      </c>
      <c r="DK15">
        <v>660.80566110169184</v>
      </c>
      <c r="DL15">
        <v>20.000923038646579</v>
      </c>
      <c r="DM15" s="25">
        <f t="shared" si="30"/>
        <v>1.7135869304800717E-3</v>
      </c>
      <c r="DN15" s="26">
        <f t="shared" si="31"/>
        <v>1.7135869304800717E-3</v>
      </c>
      <c r="DO15">
        <v>660.80566110169184</v>
      </c>
      <c r="DP15">
        <v>660.80566110169184</v>
      </c>
      <c r="DQ15">
        <v>20.001367491111161</v>
      </c>
      <c r="DR15" s="25">
        <f t="shared" si="32"/>
        <v>1.7135869304800717E-3</v>
      </c>
      <c r="DS15" s="26">
        <f t="shared" si="33"/>
        <v>1.7135869304800717E-3</v>
      </c>
      <c r="DT15">
        <v>660.80566110169184</v>
      </c>
      <c r="DU15">
        <v>660.80566110169184</v>
      </c>
      <c r="DV15">
        <v>20.001006410643459</v>
      </c>
      <c r="DW15" s="25">
        <f t="shared" si="34"/>
        <v>1.7135869304800717E-3</v>
      </c>
      <c r="DX15" s="26">
        <f t="shared" si="35"/>
        <v>1.7135869304800717E-3</v>
      </c>
      <c r="DY15">
        <v>660.80566110169184</v>
      </c>
      <c r="DZ15">
        <v>660.80566110169184</v>
      </c>
      <c r="EA15">
        <v>20.00072588641196</v>
      </c>
      <c r="EB15" s="25">
        <f t="shared" si="36"/>
        <v>1.7135869304800717E-3</v>
      </c>
      <c r="EC15" s="26">
        <f t="shared" si="37"/>
        <v>1.7135869304800717E-3</v>
      </c>
      <c r="ED15">
        <v>660.80566110169184</v>
      </c>
      <c r="EE15">
        <v>660.80566110169184</v>
      </c>
      <c r="EF15">
        <v>20.001073307916521</v>
      </c>
      <c r="EG15" s="25">
        <f t="shared" si="38"/>
        <v>1.7135869304800717E-3</v>
      </c>
      <c r="EH15" s="26">
        <f t="shared" si="39"/>
        <v>1.7135869304800717E-3</v>
      </c>
      <c r="EI15">
        <v>664.40944861029584</v>
      </c>
      <c r="EJ15">
        <v>667.15246325919827</v>
      </c>
      <c r="EK15">
        <v>30.001467618439349</v>
      </c>
      <c r="EL15" s="25">
        <f t="shared" si="40"/>
        <v>7.1765590632557798E-3</v>
      </c>
      <c r="EM15" s="26">
        <f t="shared" si="41"/>
        <v>1.1334687851641051E-2</v>
      </c>
      <c r="EN15">
        <v>663.04616388152954</v>
      </c>
      <c r="EO15">
        <v>666.73838337446693</v>
      </c>
      <c r="EP15">
        <v>30.001225702837111</v>
      </c>
      <c r="EQ15" s="25">
        <f t="shared" si="42"/>
        <v>5.109959280524979E-3</v>
      </c>
      <c r="ER15" s="26">
        <f t="shared" si="43"/>
        <v>1.0706985228878328E-2</v>
      </c>
      <c r="ES15">
        <v>664.40944861029584</v>
      </c>
      <c r="ET15">
        <v>666.87471184734363</v>
      </c>
      <c r="EU15">
        <v>30.000784595124419</v>
      </c>
      <c r="EV15" s="25">
        <f t="shared" si="44"/>
        <v>7.1765590632557798E-3</v>
      </c>
      <c r="EW15" s="26">
        <f t="shared" si="45"/>
        <v>1.0913645207151513E-2</v>
      </c>
      <c r="EX15">
        <v>659.67525021456345</v>
      </c>
      <c r="EY15">
        <v>660.69262001297898</v>
      </c>
      <c r="EZ15">
        <v>30.00121257565916</v>
      </c>
      <c r="FA15" s="25">
        <f t="shared" si="46"/>
        <v>6.8935032917872094E-16</v>
      </c>
      <c r="FB15" s="26">
        <f t="shared" si="47"/>
        <v>1.542228237432099E-3</v>
      </c>
      <c r="FC15">
        <v>659.67525021456345</v>
      </c>
      <c r="FD15">
        <v>660.69262001297898</v>
      </c>
      <c r="FE15">
        <v>30.001058872789141</v>
      </c>
      <c r="FF15" s="25">
        <f t="shared" si="48"/>
        <v>6.8935032917872094E-16</v>
      </c>
      <c r="FG15" s="26">
        <f t="shared" si="49"/>
        <v>1.542228237432099E-3</v>
      </c>
      <c r="FH15">
        <v>667.45724266463185</v>
      </c>
      <c r="FI15">
        <v>667.45724266463185</v>
      </c>
      <c r="FJ15">
        <v>20.000963222328568</v>
      </c>
      <c r="FK15" s="25">
        <f t="shared" si="50"/>
        <v>1.1796702161461598E-2</v>
      </c>
      <c r="FL15" s="26">
        <f t="shared" si="51"/>
        <v>1.1796702161461598E-2</v>
      </c>
      <c r="FM15">
        <v>663.04616388152954</v>
      </c>
      <c r="FN15">
        <v>666.73838337446693</v>
      </c>
      <c r="FO15">
        <v>20.001354827079918</v>
      </c>
      <c r="FP15" s="25">
        <f t="shared" si="52"/>
        <v>5.109959280524979E-3</v>
      </c>
      <c r="FQ15" s="26">
        <f t="shared" si="53"/>
        <v>1.0706985228878328E-2</v>
      </c>
      <c r="FR15">
        <v>667.45724266463185</v>
      </c>
      <c r="FS15">
        <v>667.45724266463185</v>
      </c>
      <c r="FT15">
        <v>20.00064936764538</v>
      </c>
      <c r="FU15" s="25">
        <f t="shared" si="54"/>
        <v>1.1796702161461598E-2</v>
      </c>
      <c r="FV15" s="26">
        <f t="shared" si="55"/>
        <v>1.1796702161461598E-2</v>
      </c>
      <c r="FW15">
        <v>663.04616388152954</v>
      </c>
      <c r="FX15">
        <v>667.01613478632157</v>
      </c>
      <c r="FY15">
        <v>20.001242392603309</v>
      </c>
      <c r="FZ15" s="25">
        <f t="shared" si="56"/>
        <v>5.109959280524979E-3</v>
      </c>
      <c r="GA15" s="26">
        <f t="shared" si="57"/>
        <v>1.1128027873367868E-2</v>
      </c>
      <c r="GB15">
        <v>663.04616388152954</v>
      </c>
      <c r="GC15">
        <v>666.71755990033841</v>
      </c>
      <c r="GD15">
        <v>20.001411758549509</v>
      </c>
      <c r="GE15" s="25">
        <f t="shared" si="58"/>
        <v>5.109959280524979E-3</v>
      </c>
      <c r="GF15" s="26">
        <f t="shared" si="59"/>
        <v>1.0675418978482022E-2</v>
      </c>
      <c r="GG15">
        <v>667.45724266463185</v>
      </c>
      <c r="GH15">
        <v>667.45724266463185</v>
      </c>
      <c r="GI15">
        <v>30.001787939714269</v>
      </c>
      <c r="GJ15" s="25">
        <f t="shared" si="60"/>
        <v>1.1796702161461598E-2</v>
      </c>
      <c r="GK15" s="26">
        <f t="shared" si="61"/>
        <v>1.1796702161461598E-2</v>
      </c>
      <c r="GL15">
        <v>662.66099907439502</v>
      </c>
      <c r="GM15">
        <v>665.87627308476135</v>
      </c>
      <c r="GN15">
        <v>32.370182852074507</v>
      </c>
      <c r="GO15" s="25">
        <f t="shared" si="62"/>
        <v>4.5260889488591511E-3</v>
      </c>
      <c r="GP15" s="26">
        <f t="shared" si="63"/>
        <v>9.4001144778153214E-3</v>
      </c>
      <c r="GQ15">
        <v>667.45724266463185</v>
      </c>
      <c r="GR15">
        <v>667.45724266463185</v>
      </c>
      <c r="GS15">
        <v>20.00174778718501</v>
      </c>
      <c r="GT15" s="25">
        <f t="shared" si="64"/>
        <v>1.1796702161461598E-2</v>
      </c>
      <c r="GU15" s="26">
        <f t="shared" si="65"/>
        <v>1.1796702161461598E-2</v>
      </c>
      <c r="GV15">
        <v>660.80566110169184</v>
      </c>
      <c r="GW15">
        <v>666.79208450833789</v>
      </c>
      <c r="GX15">
        <v>21.886573457345371</v>
      </c>
      <c r="GY15" s="25">
        <f t="shared" si="66"/>
        <v>1.7135869304800717E-3</v>
      </c>
      <c r="GZ15" s="26">
        <f t="shared" si="67"/>
        <v>1.0788390638363515E-2</v>
      </c>
      <c r="HA15" s="95">
        <v>660.80566110169184</v>
      </c>
      <c r="HB15" s="95">
        <v>665.62011029508017</v>
      </c>
      <c r="HC15" s="95">
        <v>20.000525023700899</v>
      </c>
      <c r="HD15" s="25">
        <f t="shared" si="68"/>
        <v>1.7135869304800717E-3</v>
      </c>
      <c r="HE15" s="26">
        <f t="shared" si="69"/>
        <v>9.0117979696579115E-3</v>
      </c>
      <c r="HF15" s="90">
        <v>660.80566110169184</v>
      </c>
      <c r="HG15" s="90">
        <v>666.34610695722131</v>
      </c>
      <c r="HH15" s="90">
        <v>30.00045991309889</v>
      </c>
      <c r="HI15" s="25">
        <f t="shared" si="70"/>
        <v>1.7135869304800717E-3</v>
      </c>
      <c r="HJ15" s="26">
        <f t="shared" si="71"/>
        <v>1.0112334425899082E-2</v>
      </c>
    </row>
    <row r="16" spans="1:218" x14ac:dyDescent="0.3">
      <c r="A16" s="22" t="s">
        <v>52</v>
      </c>
      <c r="B16" s="23">
        <f t="shared" si="72"/>
        <v>620.54449999999997</v>
      </c>
      <c r="C16" s="23">
        <v>620.54454580030324</v>
      </c>
      <c r="D16" s="47">
        <v>650.68849999999998</v>
      </c>
      <c r="E16" s="45">
        <v>673.08939999999996</v>
      </c>
      <c r="F16" s="45">
        <v>60.041460000000001</v>
      </c>
      <c r="G16" s="46">
        <f t="shared" si="0"/>
        <v>4.857669353285704E-2</v>
      </c>
      <c r="H16" s="48">
        <f t="shared" si="1"/>
        <v>8.467547452277796E-2</v>
      </c>
      <c r="I16" s="45">
        <v>620.54449999999997</v>
      </c>
      <c r="J16" s="45">
        <v>620.54449999999997</v>
      </c>
      <c r="K16" s="45">
        <v>60.000480000000003</v>
      </c>
      <c r="L16" s="46">
        <f t="shared" si="2"/>
        <v>0</v>
      </c>
      <c r="M16" s="46">
        <f t="shared" si="3"/>
        <v>0</v>
      </c>
      <c r="N16" s="47">
        <v>620.54449999999997</v>
      </c>
      <c r="O16" s="45">
        <v>620.54449999999997</v>
      </c>
      <c r="P16" s="45">
        <v>60.000885250000003</v>
      </c>
      <c r="Q16" s="46">
        <f t="shared" si="4"/>
        <v>0</v>
      </c>
      <c r="R16" s="48">
        <f t="shared" si="5"/>
        <v>0</v>
      </c>
      <c r="S16" s="47">
        <v>623.29039999999998</v>
      </c>
      <c r="T16" s="45">
        <v>625.74609999999996</v>
      </c>
      <c r="U16" s="45">
        <v>60.056910000000002</v>
      </c>
      <c r="V16" s="46">
        <f t="shared" si="6"/>
        <v>4.4249848318694404E-3</v>
      </c>
      <c r="W16" s="48">
        <f t="shared" si="7"/>
        <v>8.3823158532546575E-3</v>
      </c>
      <c r="X16" s="47">
        <v>620.54449999999997</v>
      </c>
      <c r="Y16" s="45">
        <v>620.54449999999997</v>
      </c>
      <c r="Z16" s="45">
        <v>30.034880000000001</v>
      </c>
      <c r="AA16" s="46">
        <f t="shared" si="8"/>
        <v>0</v>
      </c>
      <c r="AB16" s="48">
        <f t="shared" si="9"/>
        <v>0</v>
      </c>
      <c r="AC16" s="47">
        <v>620.54449999999997</v>
      </c>
      <c r="AD16" s="45">
        <v>620.54449999999997</v>
      </c>
      <c r="AE16" s="45">
        <v>30.003029999999999</v>
      </c>
      <c r="AF16" s="46">
        <f t="shared" si="10"/>
        <v>0</v>
      </c>
      <c r="AG16" s="48">
        <f t="shared" si="11"/>
        <v>0</v>
      </c>
      <c r="AH16" s="23">
        <v>613.21029999999996</v>
      </c>
      <c r="AI16" s="24">
        <v>655.94439999999997</v>
      </c>
      <c r="AJ16" s="25">
        <v>6.5148999999999999E-2</v>
      </c>
      <c r="AK16" s="24">
        <v>60.009689999999999</v>
      </c>
      <c r="AL16" s="25">
        <f t="shared" si="12"/>
        <v>5.7046513183180263E-2</v>
      </c>
      <c r="AM16" s="23">
        <v>610.58450000000005</v>
      </c>
      <c r="AN16" s="24">
        <v>620.54449999999997</v>
      </c>
      <c r="AO16" s="25">
        <v>1.6050999999999999E-2</v>
      </c>
      <c r="AP16" s="24">
        <v>20.014150000000001</v>
      </c>
      <c r="AQ16" s="26">
        <f t="shared" si="13"/>
        <v>0</v>
      </c>
      <c r="AR16" s="23">
        <v>613.89319999999998</v>
      </c>
      <c r="AS16" s="24">
        <v>620.54449999999997</v>
      </c>
      <c r="AT16" s="25">
        <v>1.0718999999999999E-2</v>
      </c>
      <c r="AU16" s="24">
        <v>40.00291</v>
      </c>
      <c r="AV16" s="26">
        <f t="shared" si="73"/>
        <v>0</v>
      </c>
      <c r="AW16" s="23">
        <v>616.71316945553087</v>
      </c>
      <c r="AX16" s="24">
        <v>620.5445458753087</v>
      </c>
      <c r="AY16" s="25">
        <v>6.1742165735632296E-3</v>
      </c>
      <c r="AZ16" s="24">
        <v>60.002044916152947</v>
      </c>
      <c r="BA16" s="26">
        <f t="shared" si="74"/>
        <v>7.3927508387685789E-8</v>
      </c>
      <c r="BB16" s="39">
        <v>622.90522565030665</v>
      </c>
      <c r="BC16" s="39">
        <v>622.90522565030653</v>
      </c>
      <c r="BD16" s="39">
        <v>45.001025316305459</v>
      </c>
      <c r="BE16" s="25">
        <f t="shared" si="75"/>
        <v>3.804280998875466E-3</v>
      </c>
      <c r="BF16" s="26">
        <f t="shared" si="76"/>
        <v>3.8042809988752826E-3</v>
      </c>
      <c r="BG16" s="39">
        <v>620.5445458753087</v>
      </c>
      <c r="BH16" s="39">
        <v>620.54454587530859</v>
      </c>
      <c r="BI16" s="39">
        <v>30.00109821390361</v>
      </c>
      <c r="BJ16" s="25">
        <f t="shared" si="14"/>
        <v>7.3927508387685789E-8</v>
      </c>
      <c r="BK16" s="26">
        <f t="shared" si="14"/>
        <v>7.3927508204480822E-8</v>
      </c>
      <c r="BL16" s="39">
        <v>620.5445458753087</v>
      </c>
      <c r="BM16" s="39">
        <v>620.54454587530859</v>
      </c>
      <c r="BN16" s="39">
        <v>20.001527999527749</v>
      </c>
      <c r="BO16" s="25">
        <f t="shared" si="15"/>
        <v>7.3927508387685789E-8</v>
      </c>
      <c r="BP16" s="26">
        <f t="shared" si="15"/>
        <v>7.3927508204480822E-8</v>
      </c>
      <c r="BQ16" s="39">
        <v>622.90522565030665</v>
      </c>
      <c r="BR16" s="39">
        <v>622.90522565030653</v>
      </c>
      <c r="BS16" s="39">
        <v>45.001266757026308</v>
      </c>
      <c r="BT16" s="25">
        <f t="shared" si="16"/>
        <v>3.804280998875466E-3</v>
      </c>
      <c r="BU16" s="26">
        <f t="shared" si="16"/>
        <v>3.8042809988752826E-3</v>
      </c>
      <c r="BV16" s="39">
        <v>622.90522565030665</v>
      </c>
      <c r="BW16" s="39">
        <v>622.90522565030653</v>
      </c>
      <c r="BX16" s="39">
        <v>45.001185381039967</v>
      </c>
      <c r="BY16" s="25">
        <f t="shared" si="17"/>
        <v>3.804280998875466E-3</v>
      </c>
      <c r="BZ16" s="26">
        <f t="shared" si="17"/>
        <v>3.8042809988752826E-3</v>
      </c>
      <c r="CA16" s="39">
        <v>622.90522565030665</v>
      </c>
      <c r="CB16" s="39">
        <v>622.90522565030653</v>
      </c>
      <c r="CC16" s="39">
        <v>45.001264300942417</v>
      </c>
      <c r="CD16" s="25">
        <f t="shared" si="18"/>
        <v>3.804280998875466E-3</v>
      </c>
      <c r="CE16" s="26">
        <f t="shared" si="18"/>
        <v>3.8042809988752826E-3</v>
      </c>
      <c r="CF16" s="39">
        <v>622.90522565030665</v>
      </c>
      <c r="CG16" s="39">
        <v>622.90522565030653</v>
      </c>
      <c r="CH16" s="39">
        <v>45.000873301178217</v>
      </c>
      <c r="CI16" s="25">
        <f t="shared" si="19"/>
        <v>3.804280998875466E-3</v>
      </c>
      <c r="CJ16" s="26">
        <f t="shared" si="19"/>
        <v>3.8042809988752826E-3</v>
      </c>
      <c r="CK16">
        <v>620.5445458753087</v>
      </c>
      <c r="CL16">
        <v>620.54454587530859</v>
      </c>
      <c r="CM16">
        <v>30.00107213612646</v>
      </c>
      <c r="CN16" s="25">
        <f t="shared" si="20"/>
        <v>7.3927508387685789E-8</v>
      </c>
      <c r="CO16" s="26">
        <f t="shared" si="21"/>
        <v>7.3927508204480822E-8</v>
      </c>
      <c r="CP16">
        <v>620.5445458753087</v>
      </c>
      <c r="CQ16">
        <v>620.54454587530859</v>
      </c>
      <c r="CR16">
        <v>30.001220660656688</v>
      </c>
      <c r="CS16" s="25">
        <f t="shared" si="22"/>
        <v>7.3927508387685789E-8</v>
      </c>
      <c r="CT16" s="26">
        <f t="shared" si="23"/>
        <v>7.3927508204480822E-8</v>
      </c>
      <c r="CU16">
        <v>620.5445458753087</v>
      </c>
      <c r="CV16">
        <v>620.54454587530859</v>
      </c>
      <c r="CW16">
        <v>30.0013057988137</v>
      </c>
      <c r="CX16" s="25">
        <f t="shared" si="24"/>
        <v>7.3927508387685789E-8</v>
      </c>
      <c r="CY16" s="26">
        <f t="shared" si="25"/>
        <v>7.3927508204480822E-8</v>
      </c>
      <c r="CZ16">
        <v>620.5445458753087</v>
      </c>
      <c r="DA16">
        <v>620.54454587530859</v>
      </c>
      <c r="DB16">
        <v>30.00110816583037</v>
      </c>
      <c r="DC16" s="25">
        <f t="shared" si="26"/>
        <v>7.3927508387685789E-8</v>
      </c>
      <c r="DD16" s="26">
        <f t="shared" si="27"/>
        <v>7.3927508204480822E-8</v>
      </c>
      <c r="DE16">
        <v>620.5445458753087</v>
      </c>
      <c r="DF16">
        <v>620.54454587530859</v>
      </c>
      <c r="DG16">
        <v>30.000725271552799</v>
      </c>
      <c r="DH16" s="25">
        <f t="shared" si="28"/>
        <v>7.3927508387685789E-8</v>
      </c>
      <c r="DI16" s="26">
        <f t="shared" si="29"/>
        <v>7.3927508204480822E-8</v>
      </c>
      <c r="DJ16">
        <v>620.5445458753087</v>
      </c>
      <c r="DK16">
        <v>620.54454587530859</v>
      </c>
      <c r="DL16">
        <v>20.001161634735759</v>
      </c>
      <c r="DM16" s="25">
        <f t="shared" si="30"/>
        <v>7.3927508387685789E-8</v>
      </c>
      <c r="DN16" s="26">
        <f t="shared" si="31"/>
        <v>7.3927508204480822E-8</v>
      </c>
      <c r="DO16">
        <v>620.5445458753087</v>
      </c>
      <c r="DP16">
        <v>620.54454587530859</v>
      </c>
      <c r="DQ16">
        <v>20.001114861294631</v>
      </c>
      <c r="DR16" s="25">
        <f t="shared" si="32"/>
        <v>7.3927508387685789E-8</v>
      </c>
      <c r="DS16" s="26">
        <f t="shared" si="33"/>
        <v>7.3927508204480822E-8</v>
      </c>
      <c r="DT16">
        <v>620.5445458753087</v>
      </c>
      <c r="DU16">
        <v>620.54454587530859</v>
      </c>
      <c r="DV16">
        <v>20.00101002529264</v>
      </c>
      <c r="DW16" s="25">
        <f t="shared" si="34"/>
        <v>7.3927508387685789E-8</v>
      </c>
      <c r="DX16" s="26">
        <f t="shared" si="35"/>
        <v>7.3927508204480822E-8</v>
      </c>
      <c r="DY16">
        <v>620.5445458753087</v>
      </c>
      <c r="DZ16">
        <v>620.54454587530859</v>
      </c>
      <c r="EA16">
        <v>20.00099316611886</v>
      </c>
      <c r="EB16" s="25">
        <f t="shared" si="36"/>
        <v>7.3927508387685789E-8</v>
      </c>
      <c r="EC16" s="26">
        <f t="shared" si="37"/>
        <v>7.3927508204480822E-8</v>
      </c>
      <c r="ED16">
        <v>620.5445458753087</v>
      </c>
      <c r="EE16">
        <v>620.54454587530859</v>
      </c>
      <c r="EF16">
        <v>20.000843134708699</v>
      </c>
      <c r="EG16" s="25">
        <f t="shared" si="38"/>
        <v>7.3927508387685789E-8</v>
      </c>
      <c r="EH16" s="26">
        <f t="shared" si="39"/>
        <v>7.3927508204480822E-8</v>
      </c>
      <c r="EI16">
        <v>620.5445458753087</v>
      </c>
      <c r="EJ16">
        <v>620.54454587530859</v>
      </c>
      <c r="EK16">
        <v>30.001031466200949</v>
      </c>
      <c r="EL16" s="25">
        <f t="shared" si="40"/>
        <v>7.3927508387685789E-8</v>
      </c>
      <c r="EM16" s="26">
        <f t="shared" si="41"/>
        <v>7.3927508204480822E-8</v>
      </c>
      <c r="EN16">
        <v>620.5445458753087</v>
      </c>
      <c r="EO16">
        <v>620.54454587530859</v>
      </c>
      <c r="EP16">
        <v>30.001041364204141</v>
      </c>
      <c r="EQ16" s="25">
        <f t="shared" si="42"/>
        <v>7.3927508387685789E-8</v>
      </c>
      <c r="ER16" s="26">
        <f t="shared" si="43"/>
        <v>7.3927508204480822E-8</v>
      </c>
      <c r="ES16">
        <v>620.5445458753087</v>
      </c>
      <c r="ET16">
        <v>620.54454587530859</v>
      </c>
      <c r="EU16">
        <v>30.001113444101069</v>
      </c>
      <c r="EV16" s="25">
        <f t="shared" si="44"/>
        <v>7.3927508387685789E-8</v>
      </c>
      <c r="EW16" s="26">
        <f t="shared" si="45"/>
        <v>7.3927508204480822E-8</v>
      </c>
      <c r="EX16">
        <v>620.5445458753087</v>
      </c>
      <c r="EY16">
        <v>620.54454587530859</v>
      </c>
      <c r="EZ16">
        <v>30.00110816583037</v>
      </c>
      <c r="FA16" s="25">
        <f t="shared" si="46"/>
        <v>7.3927508387685789E-8</v>
      </c>
      <c r="FB16" s="26">
        <f t="shared" si="47"/>
        <v>7.3927508204480822E-8</v>
      </c>
      <c r="FC16">
        <v>620.5445458753087</v>
      </c>
      <c r="FD16">
        <v>620.54454587530859</v>
      </c>
      <c r="FE16">
        <v>30.000725271552799</v>
      </c>
      <c r="FF16" s="25">
        <f t="shared" si="48"/>
        <v>7.3927508387685789E-8</v>
      </c>
      <c r="FG16" s="26">
        <f t="shared" si="49"/>
        <v>7.3927508204480822E-8</v>
      </c>
      <c r="FH16">
        <v>620.5445458753087</v>
      </c>
      <c r="FI16">
        <v>620.54454587530859</v>
      </c>
      <c r="FJ16">
        <v>20.00119366627187</v>
      </c>
      <c r="FK16" s="25">
        <f t="shared" si="50"/>
        <v>7.3927508387685789E-8</v>
      </c>
      <c r="FL16" s="26">
        <f t="shared" si="51"/>
        <v>7.3927508204480822E-8</v>
      </c>
      <c r="FM16">
        <v>620.5445458753087</v>
      </c>
      <c r="FN16">
        <v>620.54454587530859</v>
      </c>
      <c r="FO16">
        <v>20.000868252571671</v>
      </c>
      <c r="FP16" s="25">
        <f t="shared" si="52"/>
        <v>7.3927508387685789E-8</v>
      </c>
      <c r="FQ16" s="26">
        <f t="shared" si="53"/>
        <v>7.3927508204480822E-8</v>
      </c>
      <c r="FR16">
        <v>620.5445458753087</v>
      </c>
      <c r="FS16">
        <v>620.54454587530859</v>
      </c>
      <c r="FT16">
        <v>20.001141436304898</v>
      </c>
      <c r="FU16" s="25">
        <f t="shared" si="54"/>
        <v>7.3927508387685789E-8</v>
      </c>
      <c r="FV16" s="26">
        <f t="shared" si="55"/>
        <v>7.3927508204480822E-8</v>
      </c>
      <c r="FW16">
        <v>620.5445458753087</v>
      </c>
      <c r="FX16">
        <v>620.54454587530859</v>
      </c>
      <c r="FY16">
        <v>20.001163084525611</v>
      </c>
      <c r="FZ16" s="25">
        <f t="shared" si="56"/>
        <v>7.3927508387685789E-8</v>
      </c>
      <c r="GA16" s="26">
        <f t="shared" si="57"/>
        <v>7.3927508204480822E-8</v>
      </c>
      <c r="GB16">
        <v>620.5445458753087</v>
      </c>
      <c r="GC16">
        <v>620.54454587530859</v>
      </c>
      <c r="GD16">
        <v>20.00118325082585</v>
      </c>
      <c r="GE16" s="25">
        <f t="shared" si="58"/>
        <v>7.3927508387685789E-8</v>
      </c>
      <c r="GF16" s="26">
        <f t="shared" si="59"/>
        <v>7.3927508204480822E-8</v>
      </c>
      <c r="GG16">
        <v>620.5445458753087</v>
      </c>
      <c r="GH16">
        <v>620.54454587530859</v>
      </c>
      <c r="GI16">
        <v>30.00128616667353</v>
      </c>
      <c r="GJ16" s="25">
        <f t="shared" si="60"/>
        <v>7.3927508387685789E-8</v>
      </c>
      <c r="GK16" s="26">
        <f t="shared" si="61"/>
        <v>7.3927508204480822E-8</v>
      </c>
      <c r="GL16">
        <v>620.5445458753087</v>
      </c>
      <c r="GM16">
        <v>620.54454587530859</v>
      </c>
      <c r="GN16">
        <v>31.51089115561917</v>
      </c>
      <c r="GO16" s="25">
        <f t="shared" si="62"/>
        <v>7.3927508387685789E-8</v>
      </c>
      <c r="GP16" s="26">
        <f t="shared" si="63"/>
        <v>7.3927508204480822E-8</v>
      </c>
      <c r="GQ16">
        <v>620.5445458753087</v>
      </c>
      <c r="GR16">
        <v>620.54454587530859</v>
      </c>
      <c r="GS16">
        <v>20.00091524040327</v>
      </c>
      <c r="GT16" s="25">
        <f t="shared" si="64"/>
        <v>7.3927508387685789E-8</v>
      </c>
      <c r="GU16" s="26">
        <f t="shared" si="65"/>
        <v>7.3927508204480822E-8</v>
      </c>
      <c r="GV16">
        <v>620.5445458753087</v>
      </c>
      <c r="GW16">
        <v>620.54454587530859</v>
      </c>
      <c r="GX16">
        <v>21.984723980538551</v>
      </c>
      <c r="GY16" s="25">
        <f t="shared" si="66"/>
        <v>7.3927508387685789E-8</v>
      </c>
      <c r="GZ16" s="26">
        <f t="shared" si="67"/>
        <v>7.3927508204480822E-8</v>
      </c>
      <c r="HA16" s="95">
        <v>632.39770193567244</v>
      </c>
      <c r="HB16" s="95">
        <v>632.39770193567244</v>
      </c>
      <c r="HC16" s="95">
        <v>20.000348824999669</v>
      </c>
      <c r="HD16" s="25">
        <f t="shared" si="68"/>
        <v>1.9101292390267699E-2</v>
      </c>
      <c r="HE16" s="26">
        <f t="shared" si="69"/>
        <v>1.9101292390267699E-2</v>
      </c>
      <c r="HF16" s="90">
        <v>632.39770193567256</v>
      </c>
      <c r="HG16" s="90">
        <v>635.63612310978044</v>
      </c>
      <c r="HH16" s="90">
        <v>30.000409639201099</v>
      </c>
      <c r="HI16" s="25">
        <f t="shared" si="70"/>
        <v>1.9101292390267883E-2</v>
      </c>
      <c r="HJ16" s="26">
        <f t="shared" si="71"/>
        <v>2.4319969171881263E-2</v>
      </c>
    </row>
    <row r="17" spans="1:218" x14ac:dyDescent="0.3">
      <c r="A17" s="22" t="s">
        <v>53</v>
      </c>
      <c r="B17" s="23">
        <f t="shared" si="72"/>
        <v>603.69788822295607</v>
      </c>
      <c r="C17" s="23">
        <v>603.69788822295607</v>
      </c>
      <c r="D17" s="47">
        <v>624.78390000000002</v>
      </c>
      <c r="E17" s="45">
        <v>636.58720000000005</v>
      </c>
      <c r="F17" s="45">
        <v>60.077779999999997</v>
      </c>
      <c r="G17" s="46">
        <f t="shared" si="0"/>
        <v>3.4928086031761174E-2</v>
      </c>
      <c r="H17" s="48">
        <f t="shared" si="1"/>
        <v>5.4479752900671724E-2</v>
      </c>
      <c r="I17" s="45">
        <v>607.76199999999994</v>
      </c>
      <c r="J17" s="45">
        <v>608.33579999999995</v>
      </c>
      <c r="K17" s="45">
        <v>60.000920000000001</v>
      </c>
      <c r="L17" s="46">
        <f t="shared" si="2"/>
        <v>6.7320291429327148E-3</v>
      </c>
      <c r="M17" s="46">
        <f t="shared" si="3"/>
        <v>7.6825045565357712E-3</v>
      </c>
      <c r="N17" s="47">
        <v>609.03330000000005</v>
      </c>
      <c r="O17" s="45">
        <v>609.49900000000002</v>
      </c>
      <c r="P17" s="45">
        <v>60.000869979999997</v>
      </c>
      <c r="Q17" s="46">
        <f t="shared" si="4"/>
        <v>8.8378837844692391E-3</v>
      </c>
      <c r="R17" s="48">
        <f t="shared" si="5"/>
        <v>9.6092961234635066E-3</v>
      </c>
      <c r="S17" s="47">
        <v>610.57339999999999</v>
      </c>
      <c r="T17" s="45">
        <v>611.61739999999998</v>
      </c>
      <c r="U17" s="45">
        <v>60.000610000000002</v>
      </c>
      <c r="V17" s="46">
        <f t="shared" si="6"/>
        <v>1.1388994248899343E-2</v>
      </c>
      <c r="W17" s="48">
        <f t="shared" si="7"/>
        <v>1.3118336061031731E-2</v>
      </c>
      <c r="X17" s="47">
        <v>612.05579999999998</v>
      </c>
      <c r="Y17" s="45">
        <v>612.05579999999998</v>
      </c>
      <c r="Z17" s="45">
        <v>30.000859999999999</v>
      </c>
      <c r="AA17" s="46">
        <f t="shared" si="8"/>
        <v>1.3844527105513394E-2</v>
      </c>
      <c r="AB17" s="48">
        <f t="shared" si="9"/>
        <v>1.3844527105513394E-2</v>
      </c>
      <c r="AC17" s="47">
        <v>613.18399999999997</v>
      </c>
      <c r="AD17" s="45">
        <v>613.18399999999997</v>
      </c>
      <c r="AE17" s="45">
        <v>30.027080000000002</v>
      </c>
      <c r="AF17" s="46">
        <f t="shared" si="10"/>
        <v>1.5713342653835023E-2</v>
      </c>
      <c r="AG17" s="48">
        <f t="shared" si="11"/>
        <v>1.5713342653835023E-2</v>
      </c>
      <c r="AH17" s="23">
        <v>583.14290000000005</v>
      </c>
      <c r="AI17" s="24">
        <v>621.89700000000005</v>
      </c>
      <c r="AJ17" s="25">
        <v>6.2316000000000003E-2</v>
      </c>
      <c r="AK17" s="24">
        <v>60.014940000000003</v>
      </c>
      <c r="AL17" s="25">
        <f t="shared" si="12"/>
        <v>3.0146058371373224E-2</v>
      </c>
      <c r="AM17" s="23">
        <v>584.43179999999995</v>
      </c>
      <c r="AN17" s="24">
        <v>613.96109999999999</v>
      </c>
      <c r="AO17" s="25">
        <v>4.8096E-2</v>
      </c>
      <c r="AP17" s="24">
        <v>20.00226</v>
      </c>
      <c r="AQ17" s="26">
        <f t="shared" si="13"/>
        <v>1.7000575912655073E-2</v>
      </c>
      <c r="AR17" s="23">
        <v>590.94100000000003</v>
      </c>
      <c r="AS17" s="24">
        <v>608.03200000000004</v>
      </c>
      <c r="AT17" s="25">
        <v>2.8108999999999999E-2</v>
      </c>
      <c r="AU17" s="24">
        <v>40.006680000000003</v>
      </c>
      <c r="AV17" s="26">
        <f t="shared" si="73"/>
        <v>7.1792727150360846E-3</v>
      </c>
      <c r="AW17" s="23">
        <v>593.12271325469283</v>
      </c>
      <c r="AX17" s="24">
        <v>607.7620297426314</v>
      </c>
      <c r="AY17" s="25">
        <v>2.4087250883602491E-2</v>
      </c>
      <c r="AZ17" s="24">
        <v>60.022393941879272</v>
      </c>
      <c r="BA17" s="26">
        <f t="shared" si="74"/>
        <v>6.7320784103428464E-3</v>
      </c>
      <c r="BB17" s="39">
        <v>608.90416536636235</v>
      </c>
      <c r="BC17" s="39">
        <v>611.19832272458791</v>
      </c>
      <c r="BD17" s="39">
        <v>45.001107335649429</v>
      </c>
      <c r="BE17" s="25">
        <f t="shared" si="75"/>
        <v>8.623977729541956E-3</v>
      </c>
      <c r="BF17" s="26">
        <f t="shared" si="76"/>
        <v>1.2424152291985166E-2</v>
      </c>
      <c r="BG17" s="39">
        <v>607.76202974263151</v>
      </c>
      <c r="BH17" s="39">
        <v>609.81413311995368</v>
      </c>
      <c r="BI17" s="39">
        <v>30.00148058831692</v>
      </c>
      <c r="BJ17" s="25">
        <f t="shared" si="14"/>
        <v>6.7320784103430346E-3</v>
      </c>
      <c r="BK17" s="26">
        <f t="shared" si="14"/>
        <v>1.0131300798486112E-2</v>
      </c>
      <c r="BL17" s="39">
        <v>607.76202974263151</v>
      </c>
      <c r="BM17" s="39">
        <v>610.27991635967498</v>
      </c>
      <c r="BN17" s="39">
        <v>20.00080636031926</v>
      </c>
      <c r="BO17" s="25">
        <f t="shared" si="15"/>
        <v>6.7320784103430346E-3</v>
      </c>
      <c r="BP17" s="26">
        <f t="shared" si="15"/>
        <v>1.0902851020555602E-2</v>
      </c>
      <c r="BQ17" s="39">
        <v>610.17543033088566</v>
      </c>
      <c r="BR17" s="39">
        <v>613.20208954041209</v>
      </c>
      <c r="BS17" s="39">
        <v>45.001820785924792</v>
      </c>
      <c r="BT17" s="25">
        <f t="shared" si="16"/>
        <v>1.072977433629406E-2</v>
      </c>
      <c r="BU17" s="26">
        <f t="shared" si="16"/>
        <v>1.5743307211878065E-2</v>
      </c>
      <c r="BV17" s="39">
        <v>610.445388071509</v>
      </c>
      <c r="BW17" s="39">
        <v>613.99538291254919</v>
      </c>
      <c r="BX17" s="39">
        <v>45.001112868636852</v>
      </c>
      <c r="BY17" s="25">
        <f t="shared" si="17"/>
        <v>1.1176947907528484E-2</v>
      </c>
      <c r="BZ17" s="26">
        <f t="shared" si="17"/>
        <v>1.7057364106249914E-2</v>
      </c>
      <c r="CA17" s="39">
        <v>610.17543033088566</v>
      </c>
      <c r="CB17" s="39">
        <v>613.28162590751913</v>
      </c>
      <c r="CC17" s="39">
        <v>45.001390031352642</v>
      </c>
      <c r="CD17" s="25">
        <f t="shared" si="18"/>
        <v>1.072977433629406E-2</v>
      </c>
      <c r="CE17" s="26">
        <f t="shared" si="18"/>
        <v>1.5875055837570897E-2</v>
      </c>
      <c r="CF17" s="39">
        <v>610.17543033088566</v>
      </c>
      <c r="CG17" s="39">
        <v>612.59018081952536</v>
      </c>
      <c r="CH17" s="39">
        <v>45.001564756035798</v>
      </c>
      <c r="CI17" s="25">
        <f t="shared" si="19"/>
        <v>1.072977433629406E-2</v>
      </c>
      <c r="CJ17" s="26">
        <f t="shared" si="19"/>
        <v>1.4729706315098479E-2</v>
      </c>
      <c r="CK17">
        <v>607.76202974263151</v>
      </c>
      <c r="CL17">
        <v>609.42142365314919</v>
      </c>
      <c r="CM17">
        <v>30.001209978014231</v>
      </c>
      <c r="CN17" s="25">
        <f t="shared" si="20"/>
        <v>6.7320784103430346E-3</v>
      </c>
      <c r="CO17" s="26">
        <f t="shared" si="21"/>
        <v>9.4807941883661567E-3</v>
      </c>
      <c r="CP17">
        <v>607.76202974263151</v>
      </c>
      <c r="CQ17">
        <v>610.35299013259225</v>
      </c>
      <c r="CR17">
        <v>30.001729662343859</v>
      </c>
      <c r="CS17" s="25">
        <f t="shared" si="22"/>
        <v>6.7320784103430346E-3</v>
      </c>
      <c r="CT17" s="26">
        <f t="shared" si="23"/>
        <v>1.1023894632505891E-2</v>
      </c>
      <c r="CU17">
        <v>607.76202974263151</v>
      </c>
      <c r="CV17">
        <v>608.95564041342789</v>
      </c>
      <c r="CW17">
        <v>30.001019622385499</v>
      </c>
      <c r="CX17" s="25">
        <f t="shared" si="24"/>
        <v>6.7320784103430346E-3</v>
      </c>
      <c r="CY17" s="26">
        <f t="shared" si="25"/>
        <v>8.7092439662966661E-3</v>
      </c>
      <c r="CZ17">
        <v>607.76202974263151</v>
      </c>
      <c r="DA17">
        <v>610.87276492043839</v>
      </c>
      <c r="DB17">
        <v>30.001450429856781</v>
      </c>
      <c r="DC17" s="25">
        <f t="shared" si="26"/>
        <v>6.7320784103430346E-3</v>
      </c>
      <c r="DD17" s="26">
        <f t="shared" si="27"/>
        <v>1.188487956882253E-2</v>
      </c>
      <c r="DE17">
        <v>607.76202974263151</v>
      </c>
      <c r="DF17">
        <v>610.11454744739672</v>
      </c>
      <c r="DG17">
        <v>30.001044912263751</v>
      </c>
      <c r="DH17" s="25">
        <f t="shared" si="28"/>
        <v>6.7320784103430346E-3</v>
      </c>
      <c r="DI17" s="26">
        <f t="shared" si="29"/>
        <v>1.0628924416695768E-2</v>
      </c>
      <c r="DJ17">
        <v>607.76202974263151</v>
      </c>
      <c r="DK17">
        <v>607.92400438700554</v>
      </c>
      <c r="DL17">
        <v>20.001612987741829</v>
      </c>
      <c r="DM17" s="25">
        <f t="shared" si="30"/>
        <v>6.7320784103430346E-3</v>
      </c>
      <c r="DN17" s="26">
        <f t="shared" si="31"/>
        <v>7.0003825530837276E-3</v>
      </c>
      <c r="DO17">
        <v>607.76202974263151</v>
      </c>
      <c r="DP17">
        <v>607.84301706481835</v>
      </c>
      <c r="DQ17">
        <v>20.001239044405519</v>
      </c>
      <c r="DR17" s="25">
        <f t="shared" si="32"/>
        <v>6.7320784103430346E-3</v>
      </c>
      <c r="DS17" s="26">
        <f t="shared" si="33"/>
        <v>6.8662304817130983E-3</v>
      </c>
      <c r="DT17">
        <v>607.7620297426314</v>
      </c>
      <c r="DU17">
        <v>607.89700861294318</v>
      </c>
      <c r="DV17">
        <v>20.000837259180841</v>
      </c>
      <c r="DW17" s="25">
        <f t="shared" si="34"/>
        <v>6.7320784103428464E-3</v>
      </c>
      <c r="DX17" s="26">
        <f t="shared" si="35"/>
        <v>6.9556651959602478E-3</v>
      </c>
      <c r="DY17">
        <v>607.76202974263151</v>
      </c>
      <c r="DZ17">
        <v>607.84301706481835</v>
      </c>
      <c r="EA17">
        <v>20.000910364277662</v>
      </c>
      <c r="EB17" s="25">
        <f t="shared" si="36"/>
        <v>6.7320784103430346E-3</v>
      </c>
      <c r="EC17" s="26">
        <f t="shared" si="37"/>
        <v>6.8662304817130983E-3</v>
      </c>
      <c r="ED17">
        <v>607.76202974263151</v>
      </c>
      <c r="EE17">
        <v>607.87001283888071</v>
      </c>
      <c r="EF17">
        <v>20.00112906415016</v>
      </c>
      <c r="EG17" s="25">
        <f t="shared" si="38"/>
        <v>6.7320784103430346E-3</v>
      </c>
      <c r="EH17" s="26">
        <f t="shared" si="39"/>
        <v>6.9109478388365789E-3</v>
      </c>
      <c r="EI17">
        <v>610.57341804347311</v>
      </c>
      <c r="EJ17">
        <v>610.573418043473</v>
      </c>
      <c r="EK17">
        <v>30.001181821338829</v>
      </c>
      <c r="EL17" s="25">
        <f t="shared" si="40"/>
        <v>1.1389024137148866E-2</v>
      </c>
      <c r="EM17" s="26">
        <f t="shared" si="41"/>
        <v>1.1389024137148677E-2</v>
      </c>
      <c r="EN17">
        <v>608.90416536636235</v>
      </c>
      <c r="EO17">
        <v>610.40649277576199</v>
      </c>
      <c r="EP17">
        <v>30.000778150651609</v>
      </c>
      <c r="EQ17" s="25">
        <f t="shared" si="42"/>
        <v>8.623977729541956E-3</v>
      </c>
      <c r="ER17" s="26">
        <f t="shared" si="43"/>
        <v>1.11125194963881E-2</v>
      </c>
      <c r="ES17">
        <v>610.57341804347311</v>
      </c>
      <c r="ET17">
        <v>610.573418043473</v>
      </c>
      <c r="EU17">
        <v>30.00087225874886</v>
      </c>
      <c r="EV17" s="25">
        <f t="shared" si="44"/>
        <v>1.1389024137148866E-2</v>
      </c>
      <c r="EW17" s="26">
        <f t="shared" si="45"/>
        <v>1.1389024137148677E-2</v>
      </c>
      <c r="EX17">
        <v>607.76202974263151</v>
      </c>
      <c r="EY17">
        <v>610.87276492043839</v>
      </c>
      <c r="EZ17">
        <v>30.001450429856781</v>
      </c>
      <c r="FA17" s="25">
        <f t="shared" si="46"/>
        <v>6.7320784103430346E-3</v>
      </c>
      <c r="FB17" s="26">
        <f t="shared" si="47"/>
        <v>1.188487956882253E-2</v>
      </c>
      <c r="FC17">
        <v>607.76202974263151</v>
      </c>
      <c r="FD17">
        <v>610.11454744739672</v>
      </c>
      <c r="FE17">
        <v>30.001044912263751</v>
      </c>
      <c r="FF17" s="25">
        <f t="shared" si="48"/>
        <v>6.7320784103430346E-3</v>
      </c>
      <c r="FG17" s="26">
        <f t="shared" si="49"/>
        <v>1.0628924416695768E-2</v>
      </c>
      <c r="FH17">
        <v>608.90416536636235</v>
      </c>
      <c r="FI17">
        <v>610.40649277576199</v>
      </c>
      <c r="FJ17">
        <v>20.00113574145362</v>
      </c>
      <c r="FK17" s="25">
        <f t="shared" si="50"/>
        <v>8.623977729541956E-3</v>
      </c>
      <c r="FL17" s="26">
        <f t="shared" si="51"/>
        <v>1.11125194963881E-2</v>
      </c>
      <c r="FM17">
        <v>610.57341804347311</v>
      </c>
      <c r="FN17">
        <v>610.573418043473</v>
      </c>
      <c r="FO17">
        <v>20.001458958443251</v>
      </c>
      <c r="FP17" s="25">
        <f t="shared" si="52"/>
        <v>1.1389024137148866E-2</v>
      </c>
      <c r="FQ17" s="26">
        <f t="shared" si="53"/>
        <v>1.1389024137148677E-2</v>
      </c>
      <c r="FR17">
        <v>608.90416536636235</v>
      </c>
      <c r="FS17">
        <v>610.40649277576199</v>
      </c>
      <c r="FT17">
        <v>20.000808486342429</v>
      </c>
      <c r="FU17" s="25">
        <f t="shared" si="54"/>
        <v>8.623977729541956E-3</v>
      </c>
      <c r="FV17" s="26">
        <f t="shared" si="55"/>
        <v>1.11125194963881E-2</v>
      </c>
      <c r="FW17">
        <v>608.90416536636235</v>
      </c>
      <c r="FX17">
        <v>610.40649277576199</v>
      </c>
      <c r="FY17">
        <v>20.000532745197411</v>
      </c>
      <c r="FZ17" s="25">
        <f t="shared" si="56"/>
        <v>8.623977729541956E-3</v>
      </c>
      <c r="GA17" s="26">
        <f t="shared" si="57"/>
        <v>1.11125194963881E-2</v>
      </c>
      <c r="GB17">
        <v>610.57341804347311</v>
      </c>
      <c r="GC17">
        <v>610.573418043473</v>
      </c>
      <c r="GD17">
        <v>20.00084373271093</v>
      </c>
      <c r="GE17" s="25">
        <f t="shared" si="58"/>
        <v>1.1389024137148866E-2</v>
      </c>
      <c r="GF17" s="26">
        <f t="shared" si="59"/>
        <v>1.1389024137148677E-2</v>
      </c>
      <c r="GG17">
        <v>609.17412310698569</v>
      </c>
      <c r="GH17">
        <v>610.62245896826096</v>
      </c>
      <c r="GI17">
        <v>30.001370826363559</v>
      </c>
      <c r="GJ17" s="25">
        <f t="shared" si="60"/>
        <v>9.0711513007763825E-3</v>
      </c>
      <c r="GK17" s="26">
        <f t="shared" si="61"/>
        <v>1.1470258353376129E-2</v>
      </c>
      <c r="GL17">
        <v>610.84337578409657</v>
      </c>
      <c r="GM17">
        <v>610.84337578409657</v>
      </c>
      <c r="GN17">
        <v>32.343601936800397</v>
      </c>
      <c r="GO17" s="25">
        <f t="shared" si="62"/>
        <v>1.183619770838348E-2</v>
      </c>
      <c r="GP17" s="26">
        <f t="shared" si="63"/>
        <v>1.183619770838348E-2</v>
      </c>
      <c r="GQ17">
        <v>609.17412310698569</v>
      </c>
      <c r="GR17">
        <v>610.45553370054972</v>
      </c>
      <c r="GS17">
        <v>20.001112217269839</v>
      </c>
      <c r="GT17" s="25">
        <f t="shared" si="64"/>
        <v>9.0711513007763825E-3</v>
      </c>
      <c r="GU17" s="26">
        <f t="shared" si="65"/>
        <v>1.1193753712615174E-2</v>
      </c>
      <c r="GV17">
        <v>610.84337578409657</v>
      </c>
      <c r="GW17">
        <v>610.84337578409657</v>
      </c>
      <c r="GX17">
        <v>21.551288612466301</v>
      </c>
      <c r="GY17" s="25">
        <f t="shared" si="66"/>
        <v>1.183619770838348E-2</v>
      </c>
      <c r="GZ17" s="26">
        <f t="shared" si="67"/>
        <v>1.183619770838348E-2</v>
      </c>
      <c r="HA17" s="95">
        <v>607.7620297426314</v>
      </c>
      <c r="HB17" s="95">
        <v>607.87001283888071</v>
      </c>
      <c r="HC17" s="95">
        <v>20.00029341570043</v>
      </c>
      <c r="HD17" s="25">
        <f t="shared" si="68"/>
        <v>6.7320784103428464E-3</v>
      </c>
      <c r="HE17" s="26">
        <f t="shared" si="69"/>
        <v>6.9109478388365789E-3</v>
      </c>
      <c r="HF17" s="90">
        <v>607.7620297426314</v>
      </c>
      <c r="HG17" s="90">
        <v>608.28180453047742</v>
      </c>
      <c r="HH17" s="90">
        <v>30.000668068799861</v>
      </c>
      <c r="HI17" s="25">
        <f t="shared" si="70"/>
        <v>6.7320784103428464E-3</v>
      </c>
      <c r="HJ17" s="26">
        <f t="shared" si="71"/>
        <v>7.5930633466592973E-3</v>
      </c>
    </row>
    <row r="18" spans="1:218" x14ac:dyDescent="0.3">
      <c r="A18" s="22" t="s">
        <v>22</v>
      </c>
      <c r="B18" s="23">
        <f t="shared" si="72"/>
        <v>507.51560000000001</v>
      </c>
      <c r="C18" s="23">
        <v>507.5156215625608</v>
      </c>
      <c r="D18" s="47">
        <v>509.84350000000001</v>
      </c>
      <c r="E18" s="45">
        <v>510.3503</v>
      </c>
      <c r="F18" s="45">
        <v>60.081470000000003</v>
      </c>
      <c r="G18" s="46">
        <f t="shared" si="0"/>
        <v>4.5868540789682126E-3</v>
      </c>
      <c r="H18" s="48">
        <f t="shared" si="1"/>
        <v>5.5854440730491789E-3</v>
      </c>
      <c r="I18" s="45">
        <v>507.51560000000001</v>
      </c>
      <c r="J18" s="45">
        <v>507.51560000000001</v>
      </c>
      <c r="K18" s="45">
        <v>60.000340000000001</v>
      </c>
      <c r="L18" s="46">
        <f t="shared" si="2"/>
        <v>0</v>
      </c>
      <c r="M18" s="46">
        <f t="shared" si="3"/>
        <v>0</v>
      </c>
      <c r="N18" s="47">
        <v>507.51560000000001</v>
      </c>
      <c r="O18" s="45">
        <v>507.51560000000001</v>
      </c>
      <c r="P18" s="45">
        <v>60.000647049999998</v>
      </c>
      <c r="Q18" s="46">
        <f t="shared" si="4"/>
        <v>0</v>
      </c>
      <c r="R18" s="48">
        <f t="shared" si="5"/>
        <v>0</v>
      </c>
      <c r="S18" s="47">
        <v>507.51560000000001</v>
      </c>
      <c r="T18" s="45">
        <v>507.51560000000001</v>
      </c>
      <c r="U18" s="45">
        <v>60.067689999999999</v>
      </c>
      <c r="V18" s="46">
        <f t="shared" si="6"/>
        <v>0</v>
      </c>
      <c r="W18" s="48">
        <f t="shared" si="7"/>
        <v>0</v>
      </c>
      <c r="X18" s="47">
        <v>507.51560000000001</v>
      </c>
      <c r="Y18" s="45">
        <v>507.51560000000001</v>
      </c>
      <c r="Z18" s="45">
        <v>30.00093</v>
      </c>
      <c r="AA18" s="46">
        <f t="shared" si="8"/>
        <v>0</v>
      </c>
      <c r="AB18" s="48">
        <f t="shared" si="9"/>
        <v>0</v>
      </c>
      <c r="AC18" s="47">
        <v>507.51560000000001</v>
      </c>
      <c r="AD18" s="45">
        <v>507.51560000000001</v>
      </c>
      <c r="AE18" s="45">
        <v>30.000910000000001</v>
      </c>
      <c r="AF18" s="46">
        <f t="shared" si="10"/>
        <v>0</v>
      </c>
      <c r="AG18" s="48">
        <f t="shared" si="11"/>
        <v>0</v>
      </c>
      <c r="AH18" s="23">
        <v>507.4932</v>
      </c>
      <c r="AI18" s="24">
        <v>507.51560000000001</v>
      </c>
      <c r="AJ18" s="25">
        <v>4.4199999999999997E-5</v>
      </c>
      <c r="AK18" s="24">
        <v>39.483460000000001</v>
      </c>
      <c r="AL18" s="25">
        <f t="shared" si="12"/>
        <v>0</v>
      </c>
      <c r="AM18" s="23">
        <v>507.51560000000001</v>
      </c>
      <c r="AN18" s="24">
        <v>507.51560000000001</v>
      </c>
      <c r="AO18" s="25">
        <v>0</v>
      </c>
      <c r="AP18" s="24">
        <v>7.7486370000000004</v>
      </c>
      <c r="AQ18" s="26">
        <f t="shared" si="13"/>
        <v>0</v>
      </c>
      <c r="AR18" s="23">
        <v>507.51560000000001</v>
      </c>
      <c r="AS18" s="24">
        <v>507.51560000000001</v>
      </c>
      <c r="AT18" s="25">
        <v>0</v>
      </c>
      <c r="AU18" s="24">
        <v>8.2527539999999995</v>
      </c>
      <c r="AV18" s="26">
        <f t="shared" si="73"/>
        <v>0</v>
      </c>
      <c r="AW18" s="23">
        <v>507.51562156254789</v>
      </c>
      <c r="AX18" s="24">
        <v>507.51562156256091</v>
      </c>
      <c r="AY18" s="25">
        <v>0</v>
      </c>
      <c r="AZ18" s="24">
        <v>7.084622859954834</v>
      </c>
      <c r="BA18" s="26">
        <f t="shared" si="74"/>
        <v>4.2486498746090212E-8</v>
      </c>
      <c r="BB18" s="39">
        <v>507.51562156256091</v>
      </c>
      <c r="BC18" s="39">
        <v>507.51562156256102</v>
      </c>
      <c r="BD18" s="39">
        <v>45.00136420261115</v>
      </c>
      <c r="BE18" s="25">
        <f t="shared" si="75"/>
        <v>4.2486498746090212E-8</v>
      </c>
      <c r="BF18" s="26">
        <f t="shared" si="76"/>
        <v>4.2486498970096796E-8</v>
      </c>
      <c r="BG18" s="39">
        <v>507.51562156256091</v>
      </c>
      <c r="BH18" s="39">
        <v>507.51562156256102</v>
      </c>
      <c r="BI18" s="39">
        <v>30.001044452376661</v>
      </c>
      <c r="BJ18" s="25">
        <f t="shared" si="14"/>
        <v>4.2486498746090212E-8</v>
      </c>
      <c r="BK18" s="26">
        <f t="shared" si="14"/>
        <v>4.2486498970096796E-8</v>
      </c>
      <c r="BL18" s="39">
        <v>507.51562156256091</v>
      </c>
      <c r="BM18" s="39">
        <v>507.51562156256102</v>
      </c>
      <c r="BN18" s="39">
        <v>20.001634987257422</v>
      </c>
      <c r="BO18" s="25">
        <f t="shared" si="15"/>
        <v>4.2486498746090212E-8</v>
      </c>
      <c r="BP18" s="26">
        <f t="shared" si="15"/>
        <v>4.2486498970096796E-8</v>
      </c>
      <c r="BQ18" s="39">
        <v>507.51562156256091</v>
      </c>
      <c r="BR18" s="39">
        <v>507.51562156256102</v>
      </c>
      <c r="BS18" s="39">
        <v>45.00119878984988</v>
      </c>
      <c r="BT18" s="25">
        <f t="shared" si="16"/>
        <v>4.2486498746090212E-8</v>
      </c>
      <c r="BU18" s="26">
        <f t="shared" si="16"/>
        <v>4.2486498970096796E-8</v>
      </c>
      <c r="BV18" s="39">
        <v>507.51562156256091</v>
      </c>
      <c r="BW18" s="39">
        <v>507.51562156256102</v>
      </c>
      <c r="BX18" s="39">
        <v>45.001283034309743</v>
      </c>
      <c r="BY18" s="25">
        <f t="shared" si="17"/>
        <v>4.2486498746090212E-8</v>
      </c>
      <c r="BZ18" s="26">
        <f t="shared" si="17"/>
        <v>4.2486498970096796E-8</v>
      </c>
      <c r="CA18" s="39">
        <v>507.51562156256091</v>
      </c>
      <c r="CB18" s="39">
        <v>507.51562156256102</v>
      </c>
      <c r="CC18" s="39">
        <v>45.001738591119647</v>
      </c>
      <c r="CD18" s="25">
        <f t="shared" si="18"/>
        <v>4.2486498746090212E-8</v>
      </c>
      <c r="CE18" s="26">
        <f t="shared" si="18"/>
        <v>4.2486498970096796E-8</v>
      </c>
      <c r="CF18" s="39">
        <v>507.51562156256091</v>
      </c>
      <c r="CG18" s="39">
        <v>507.51562156256102</v>
      </c>
      <c r="CH18" s="39">
        <v>45.001116232946522</v>
      </c>
      <c r="CI18" s="25">
        <f t="shared" si="19"/>
        <v>4.2486498746090212E-8</v>
      </c>
      <c r="CJ18" s="26">
        <f t="shared" si="19"/>
        <v>4.2486498970096796E-8</v>
      </c>
      <c r="CK18">
        <v>507.51562156256091</v>
      </c>
      <c r="CL18">
        <v>507.51562156256102</v>
      </c>
      <c r="CM18">
        <v>30.000709162093699</v>
      </c>
      <c r="CN18" s="25">
        <f t="shared" si="20"/>
        <v>4.2486498746090212E-8</v>
      </c>
      <c r="CO18" s="26">
        <f t="shared" si="21"/>
        <v>4.2486498970096796E-8</v>
      </c>
      <c r="CP18">
        <v>507.51562156256091</v>
      </c>
      <c r="CQ18">
        <v>507.51562156256102</v>
      </c>
      <c r="CR18">
        <v>30.001359781995411</v>
      </c>
      <c r="CS18" s="25">
        <f t="shared" si="22"/>
        <v>4.2486498746090212E-8</v>
      </c>
      <c r="CT18" s="26">
        <f t="shared" si="23"/>
        <v>4.2486498970096796E-8</v>
      </c>
      <c r="CU18">
        <v>507.51562156256091</v>
      </c>
      <c r="CV18">
        <v>507.51562156256102</v>
      </c>
      <c r="CW18">
        <v>30.00117233209312</v>
      </c>
      <c r="CX18" s="25">
        <f t="shared" si="24"/>
        <v>4.2486498746090212E-8</v>
      </c>
      <c r="CY18" s="26">
        <f t="shared" si="25"/>
        <v>4.2486498970096796E-8</v>
      </c>
      <c r="CZ18">
        <v>507.51562156256091</v>
      </c>
      <c r="DA18">
        <v>507.51562156256102</v>
      </c>
      <c r="DB18">
        <v>30.00141072534025</v>
      </c>
      <c r="DC18" s="25">
        <f t="shared" si="26"/>
        <v>4.2486498746090212E-8</v>
      </c>
      <c r="DD18" s="26">
        <f t="shared" si="27"/>
        <v>4.2486498970096796E-8</v>
      </c>
      <c r="DE18">
        <v>507.51562156256091</v>
      </c>
      <c r="DF18">
        <v>507.51562156256102</v>
      </c>
      <c r="DG18">
        <v>30.001241410896181</v>
      </c>
      <c r="DH18" s="25">
        <f t="shared" si="28"/>
        <v>4.2486498746090212E-8</v>
      </c>
      <c r="DI18" s="26">
        <f t="shared" si="29"/>
        <v>4.2486498970096796E-8</v>
      </c>
      <c r="DJ18">
        <v>507.51562156256091</v>
      </c>
      <c r="DK18">
        <v>507.51562156256102</v>
      </c>
      <c r="DL18">
        <v>20.00135687235743</v>
      </c>
      <c r="DM18" s="25">
        <f t="shared" si="30"/>
        <v>4.2486498746090212E-8</v>
      </c>
      <c r="DN18" s="26">
        <f t="shared" si="31"/>
        <v>4.2486498970096796E-8</v>
      </c>
      <c r="DO18">
        <v>507.51562156256091</v>
      </c>
      <c r="DP18">
        <v>507.51562156256102</v>
      </c>
      <c r="DQ18">
        <v>20.001213432475929</v>
      </c>
      <c r="DR18" s="25">
        <f t="shared" si="32"/>
        <v>4.2486498746090212E-8</v>
      </c>
      <c r="DS18" s="26">
        <f t="shared" si="33"/>
        <v>4.2486498970096796E-8</v>
      </c>
      <c r="DT18">
        <v>507.51562156256091</v>
      </c>
      <c r="DU18">
        <v>507.51562156256102</v>
      </c>
      <c r="DV18">
        <v>20.000854460336271</v>
      </c>
      <c r="DW18" s="25">
        <f t="shared" si="34"/>
        <v>4.2486498746090212E-8</v>
      </c>
      <c r="DX18" s="26">
        <f t="shared" si="35"/>
        <v>4.2486498970096796E-8</v>
      </c>
      <c r="DY18">
        <v>507.51562156256091</v>
      </c>
      <c r="DZ18">
        <v>507.51562156256102</v>
      </c>
      <c r="EA18">
        <v>20.001246218383312</v>
      </c>
      <c r="EB18" s="25">
        <f t="shared" si="36"/>
        <v>4.2486498746090212E-8</v>
      </c>
      <c r="EC18" s="26">
        <f t="shared" si="37"/>
        <v>4.2486498970096796E-8</v>
      </c>
      <c r="ED18">
        <v>507.51562156256091</v>
      </c>
      <c r="EE18">
        <v>507.51562156256102</v>
      </c>
      <c r="EF18">
        <v>20.000947939604519</v>
      </c>
      <c r="EG18" s="25">
        <f t="shared" si="38"/>
        <v>4.2486498746090212E-8</v>
      </c>
      <c r="EH18" s="26">
        <f t="shared" si="39"/>
        <v>4.2486498970096796E-8</v>
      </c>
      <c r="EI18">
        <v>507.51562156256091</v>
      </c>
      <c r="EJ18">
        <v>507.51562156256102</v>
      </c>
      <c r="EK18">
        <v>30.00101746516302</v>
      </c>
      <c r="EL18" s="25">
        <f t="shared" si="40"/>
        <v>4.2486498746090212E-8</v>
      </c>
      <c r="EM18" s="26">
        <f t="shared" si="41"/>
        <v>4.2486498970096796E-8</v>
      </c>
      <c r="EN18">
        <v>507.51562156256091</v>
      </c>
      <c r="EO18">
        <v>507.51562156256102</v>
      </c>
      <c r="EP18">
        <v>30.001069847308099</v>
      </c>
      <c r="EQ18" s="25">
        <f t="shared" si="42"/>
        <v>4.2486498746090212E-8</v>
      </c>
      <c r="ER18" s="26">
        <f t="shared" si="43"/>
        <v>4.2486498970096796E-8</v>
      </c>
      <c r="ES18">
        <v>507.51562156256091</v>
      </c>
      <c r="ET18">
        <v>507.51562156256102</v>
      </c>
      <c r="EU18">
        <v>30.001157181896271</v>
      </c>
      <c r="EV18" s="25">
        <f t="shared" si="44"/>
        <v>4.2486498746090212E-8</v>
      </c>
      <c r="EW18" s="26">
        <f t="shared" si="45"/>
        <v>4.2486498970096796E-8</v>
      </c>
      <c r="EX18">
        <v>507.51562156256091</v>
      </c>
      <c r="EY18">
        <v>507.51562156256102</v>
      </c>
      <c r="EZ18">
        <v>30.00141072534025</v>
      </c>
      <c r="FA18" s="25">
        <f t="shared" si="46"/>
        <v>4.2486498746090212E-8</v>
      </c>
      <c r="FB18" s="26">
        <f t="shared" si="47"/>
        <v>4.2486498970096796E-8</v>
      </c>
      <c r="FC18">
        <v>507.51562156256091</v>
      </c>
      <c r="FD18">
        <v>507.51562156256102</v>
      </c>
      <c r="FE18">
        <v>30.001241410896181</v>
      </c>
      <c r="FF18" s="25">
        <f t="shared" si="48"/>
        <v>4.2486498746090212E-8</v>
      </c>
      <c r="FG18" s="26">
        <f t="shared" si="49"/>
        <v>4.2486498970096796E-8</v>
      </c>
      <c r="FH18">
        <v>507.51562156256091</v>
      </c>
      <c r="FI18">
        <v>507.51562156256102</v>
      </c>
      <c r="FJ18">
        <v>20.001347784698009</v>
      </c>
      <c r="FK18" s="25">
        <f t="shared" si="50"/>
        <v>4.2486498746090212E-8</v>
      </c>
      <c r="FL18" s="26">
        <f t="shared" si="51"/>
        <v>4.2486498970096796E-8</v>
      </c>
      <c r="FM18">
        <v>507.51562156256091</v>
      </c>
      <c r="FN18">
        <v>507.51562156256102</v>
      </c>
      <c r="FO18">
        <v>20.000902057345961</v>
      </c>
      <c r="FP18" s="25">
        <f t="shared" si="52"/>
        <v>4.2486498746090212E-8</v>
      </c>
      <c r="FQ18" s="26">
        <f t="shared" si="53"/>
        <v>4.2486498970096796E-8</v>
      </c>
      <c r="FR18">
        <v>507.51562156256091</v>
      </c>
      <c r="FS18">
        <v>507.51562156256102</v>
      </c>
      <c r="FT18">
        <v>20.00150828231126</v>
      </c>
      <c r="FU18" s="25">
        <f t="shared" si="54"/>
        <v>4.2486498746090212E-8</v>
      </c>
      <c r="FV18" s="26">
        <f t="shared" si="55"/>
        <v>4.2486498970096796E-8</v>
      </c>
      <c r="FW18">
        <v>507.51562156256091</v>
      </c>
      <c r="FX18">
        <v>507.51562156256102</v>
      </c>
      <c r="FY18">
        <v>20.000690444093198</v>
      </c>
      <c r="FZ18" s="25">
        <f t="shared" si="56"/>
        <v>4.2486498746090212E-8</v>
      </c>
      <c r="GA18" s="26">
        <f t="shared" si="57"/>
        <v>4.2486498970096796E-8</v>
      </c>
      <c r="GB18">
        <v>507.51562156256091</v>
      </c>
      <c r="GC18">
        <v>507.51562156256102</v>
      </c>
      <c r="GD18">
        <v>20.001062703784559</v>
      </c>
      <c r="GE18" s="25">
        <f t="shared" si="58"/>
        <v>4.2486498746090212E-8</v>
      </c>
      <c r="GF18" s="26">
        <f t="shared" si="59"/>
        <v>4.2486498970096796E-8</v>
      </c>
      <c r="GG18">
        <v>507.51562156256091</v>
      </c>
      <c r="GH18">
        <v>507.51562156256102</v>
      </c>
      <c r="GI18">
        <v>30.00116019654088</v>
      </c>
      <c r="GJ18" s="25">
        <f t="shared" si="60"/>
        <v>4.2486498746090212E-8</v>
      </c>
      <c r="GK18" s="26">
        <f t="shared" si="61"/>
        <v>4.2486498970096796E-8</v>
      </c>
      <c r="GL18">
        <v>507.51562156256091</v>
      </c>
      <c r="GM18">
        <v>507.51562156256102</v>
      </c>
      <c r="GN18">
        <v>31.34322642288171</v>
      </c>
      <c r="GO18" s="25">
        <f t="shared" si="62"/>
        <v>4.2486498746090212E-8</v>
      </c>
      <c r="GP18" s="26">
        <f t="shared" si="63"/>
        <v>4.2486498970096796E-8</v>
      </c>
      <c r="GQ18">
        <v>507.51562156256091</v>
      </c>
      <c r="GR18">
        <v>507.51562156256102</v>
      </c>
      <c r="GS18">
        <v>20.000971037987622</v>
      </c>
      <c r="GT18" s="25">
        <f t="shared" si="64"/>
        <v>4.2486498746090212E-8</v>
      </c>
      <c r="GU18" s="26">
        <f t="shared" si="65"/>
        <v>4.2486498970096796E-8</v>
      </c>
      <c r="GV18">
        <v>507.51562156256091</v>
      </c>
      <c r="GW18">
        <v>507.51562156256102</v>
      </c>
      <c r="GX18">
        <v>21.094815524481241</v>
      </c>
      <c r="GY18" s="25">
        <f t="shared" si="66"/>
        <v>4.2486498746090212E-8</v>
      </c>
      <c r="GZ18" s="26">
        <f t="shared" si="67"/>
        <v>4.2486498970096796E-8</v>
      </c>
      <c r="HA18" s="95">
        <v>507.51562156256091</v>
      </c>
      <c r="HB18" s="95">
        <v>507.51562156256102</v>
      </c>
      <c r="HC18" s="95">
        <v>20.00063098559913</v>
      </c>
      <c r="HD18" s="25">
        <f t="shared" si="68"/>
        <v>4.2486498746090212E-8</v>
      </c>
      <c r="HE18" s="26">
        <f t="shared" si="69"/>
        <v>4.2486498970096796E-8</v>
      </c>
      <c r="HF18" s="90">
        <v>507.51562156256091</v>
      </c>
      <c r="HG18" s="90">
        <v>507.51562156256102</v>
      </c>
      <c r="HH18" s="90">
        <v>30.000541947898451</v>
      </c>
      <c r="HI18" s="25">
        <f t="shared" si="70"/>
        <v>4.2486498746090212E-8</v>
      </c>
      <c r="HJ18" s="26">
        <f t="shared" si="71"/>
        <v>4.2486498970096796E-8</v>
      </c>
    </row>
    <row r="19" spans="1:218" x14ac:dyDescent="0.3">
      <c r="A19" s="22" t="s">
        <v>14</v>
      </c>
      <c r="B19" s="23">
        <f t="shared" si="72"/>
        <v>447.56079999999997</v>
      </c>
      <c r="C19" s="23">
        <v>447.56082869989632</v>
      </c>
      <c r="D19" s="47">
        <v>450.29329999999999</v>
      </c>
      <c r="E19" s="45">
        <v>450.65879999999999</v>
      </c>
      <c r="F19" s="45">
        <v>60.000729999999997</v>
      </c>
      <c r="G19" s="46">
        <f t="shared" si="0"/>
        <v>6.1053157470449069E-3</v>
      </c>
      <c r="H19" s="48">
        <f t="shared" si="1"/>
        <v>6.9219645688362638E-3</v>
      </c>
      <c r="I19" s="45">
        <v>447.56079999999997</v>
      </c>
      <c r="J19" s="45">
        <v>447.56079999999997</v>
      </c>
      <c r="K19" s="45">
        <v>60.045630000000003</v>
      </c>
      <c r="L19" s="46">
        <f t="shared" si="2"/>
        <v>0</v>
      </c>
      <c r="M19" s="46">
        <f t="shared" si="3"/>
        <v>0</v>
      </c>
      <c r="N19" s="47">
        <v>447.56079999999997</v>
      </c>
      <c r="O19" s="45">
        <v>447.56079999999997</v>
      </c>
      <c r="P19" s="45">
        <v>60.001132609999999</v>
      </c>
      <c r="Q19" s="46">
        <f t="shared" si="4"/>
        <v>0</v>
      </c>
      <c r="R19" s="48">
        <f t="shared" si="5"/>
        <v>0</v>
      </c>
      <c r="S19" s="47">
        <v>447.56079999999997</v>
      </c>
      <c r="T19" s="45">
        <v>447.56079999999997</v>
      </c>
      <c r="U19" s="45">
        <v>60.00029</v>
      </c>
      <c r="V19" s="46">
        <f t="shared" si="6"/>
        <v>0</v>
      </c>
      <c r="W19" s="48">
        <f t="shared" si="7"/>
        <v>0</v>
      </c>
      <c r="X19" s="47">
        <v>447.56079999999997</v>
      </c>
      <c r="Y19" s="45">
        <v>447.56079999999997</v>
      </c>
      <c r="Z19" s="45">
        <v>30.000990000000002</v>
      </c>
      <c r="AA19" s="46">
        <f t="shared" si="8"/>
        <v>0</v>
      </c>
      <c r="AB19" s="48">
        <f t="shared" si="9"/>
        <v>0</v>
      </c>
      <c r="AC19" s="47">
        <v>447.56079999999997</v>
      </c>
      <c r="AD19" s="45">
        <v>447.56079999999997</v>
      </c>
      <c r="AE19" s="45">
        <v>30.00103</v>
      </c>
      <c r="AF19" s="46">
        <f t="shared" si="10"/>
        <v>0</v>
      </c>
      <c r="AG19" s="48">
        <f t="shared" si="11"/>
        <v>0</v>
      </c>
      <c r="AH19" s="23">
        <v>442.9051</v>
      </c>
      <c r="AI19" s="24">
        <v>461.49180000000001</v>
      </c>
      <c r="AJ19" s="25">
        <v>4.0274999999999998E-2</v>
      </c>
      <c r="AK19" s="24">
        <v>60.008870000000002</v>
      </c>
      <c r="AL19" s="25">
        <f t="shared" si="12"/>
        <v>3.1126497226745597E-2</v>
      </c>
      <c r="AM19" s="23">
        <v>447.56079999999997</v>
      </c>
      <c r="AN19" s="24">
        <v>447.56079999999997</v>
      </c>
      <c r="AO19" s="25">
        <v>0</v>
      </c>
      <c r="AP19" s="24">
        <v>9.2124839999999999</v>
      </c>
      <c r="AQ19" s="26">
        <f t="shared" si="13"/>
        <v>0</v>
      </c>
      <c r="AR19" s="23">
        <v>447.56079999999997</v>
      </c>
      <c r="AS19" s="24">
        <v>447.56079999999997</v>
      </c>
      <c r="AT19" s="25">
        <v>0</v>
      </c>
      <c r="AU19" s="24">
        <v>9.4576930000000008</v>
      </c>
      <c r="AV19" s="26">
        <f t="shared" si="73"/>
        <v>0</v>
      </c>
      <c r="AW19" s="23">
        <v>447.56082869989638</v>
      </c>
      <c r="AX19" s="24">
        <v>447.56082869989649</v>
      </c>
      <c r="AY19" s="25">
        <v>0</v>
      </c>
      <c r="AZ19" s="24">
        <v>8.1900968551635742</v>
      </c>
      <c r="BA19" s="26">
        <f t="shared" si="74"/>
        <v>6.4125134547064616E-8</v>
      </c>
      <c r="BB19" s="39">
        <v>447.56082869989649</v>
      </c>
      <c r="BC19" s="39">
        <v>447.56082869989672</v>
      </c>
      <c r="BD19" s="39">
        <v>45.000912180170417</v>
      </c>
      <c r="BE19" s="25">
        <f t="shared" si="75"/>
        <v>6.4125134547064616E-8</v>
      </c>
      <c r="BF19" s="26">
        <f t="shared" si="76"/>
        <v>6.4125135055093194E-8</v>
      </c>
      <c r="BG19" s="39">
        <v>447.56082869989649</v>
      </c>
      <c r="BH19" s="39">
        <v>447.56082869989672</v>
      </c>
      <c r="BI19" s="39">
        <v>30.001225822046401</v>
      </c>
      <c r="BJ19" s="25">
        <f t="shared" ref="BJ19:BJ58" si="77">(BG19-$B19)/$B19</f>
        <v>6.4125134547064616E-8</v>
      </c>
      <c r="BK19" s="26">
        <f t="shared" ref="BK19:BK58" si="78">(BH19-$B19)/$B19</f>
        <v>6.4125135055093194E-8</v>
      </c>
      <c r="BL19" s="39">
        <v>447.56082869989649</v>
      </c>
      <c r="BM19" s="39">
        <v>447.56082869989672</v>
      </c>
      <c r="BN19" s="39">
        <v>20.085430787503721</v>
      </c>
      <c r="BO19" s="25">
        <f t="shared" ref="BO19:BO58" si="79">(BL19-$B19)/$B19</f>
        <v>6.4125134547064616E-8</v>
      </c>
      <c r="BP19" s="26">
        <f t="shared" ref="BP19:BP58" si="80">(BM19-$B19)/$B19</f>
        <v>6.4125135055093194E-8</v>
      </c>
      <c r="BQ19" s="39">
        <v>447.56082869989649</v>
      </c>
      <c r="BR19" s="39">
        <v>447.56082869989672</v>
      </c>
      <c r="BS19" s="39">
        <v>45.001760868728162</v>
      </c>
      <c r="BT19" s="25">
        <f t="shared" ref="BT19:BT58" si="81">(BQ19-$B19)/$B19</f>
        <v>6.4125134547064616E-8</v>
      </c>
      <c r="BU19" s="26">
        <f t="shared" ref="BU19:BU58" si="82">(BR19-$B19)/$B19</f>
        <v>6.4125135055093194E-8</v>
      </c>
      <c r="BV19" s="39">
        <v>447.56082869989649</v>
      </c>
      <c r="BW19" s="39">
        <v>447.56082869989672</v>
      </c>
      <c r="BX19" s="39">
        <v>45.001366065442561</v>
      </c>
      <c r="BY19" s="25">
        <f t="shared" ref="BY19:BY58" si="83">(BV19-$B19)/$B19</f>
        <v>6.4125134547064616E-8</v>
      </c>
      <c r="BZ19" s="26">
        <f t="shared" ref="BZ19:BZ58" si="84">(BW19-$B19)/$B19</f>
        <v>6.4125135055093194E-8</v>
      </c>
      <c r="CA19" s="39">
        <v>447.56082869989649</v>
      </c>
      <c r="CB19" s="39">
        <v>447.56082869989672</v>
      </c>
      <c r="CC19" s="39">
        <v>45.001199248805641</v>
      </c>
      <c r="CD19" s="25">
        <f t="shared" ref="CD19:CD58" si="85">(CA19-$B19)/$B19</f>
        <v>6.4125134547064616E-8</v>
      </c>
      <c r="CE19" s="26">
        <f t="shared" ref="CE19:CE58" si="86">(CB19-$B19)/$B19</f>
        <v>6.4125135055093194E-8</v>
      </c>
      <c r="CF19" s="39">
        <v>447.56082869989649</v>
      </c>
      <c r="CG19" s="39">
        <v>447.56082869989672</v>
      </c>
      <c r="CH19" s="39">
        <v>45.00120746381581</v>
      </c>
      <c r="CI19" s="25">
        <f t="shared" ref="CI19:CI58" si="87">(CF19-$B19)/$B19</f>
        <v>6.4125134547064616E-8</v>
      </c>
      <c r="CJ19" s="26">
        <f t="shared" ref="CJ19:CJ58" si="88">(CG19-$B19)/$B19</f>
        <v>6.4125135055093194E-8</v>
      </c>
      <c r="CK19">
        <v>447.56082869989649</v>
      </c>
      <c r="CL19">
        <v>447.56082869989672</v>
      </c>
      <c r="CM19">
        <v>30.00125576965511</v>
      </c>
      <c r="CN19" s="25">
        <f t="shared" si="20"/>
        <v>6.4125134547064616E-8</v>
      </c>
      <c r="CO19" s="26">
        <f t="shared" si="21"/>
        <v>6.4125135055093194E-8</v>
      </c>
      <c r="CP19">
        <v>447.56082869989649</v>
      </c>
      <c r="CQ19">
        <v>447.56082869989672</v>
      </c>
      <c r="CR19">
        <v>30.00100225061178</v>
      </c>
      <c r="CS19" s="25">
        <f t="shared" si="22"/>
        <v>6.4125134547064616E-8</v>
      </c>
      <c r="CT19" s="26">
        <f t="shared" si="23"/>
        <v>6.4125135055093194E-8</v>
      </c>
      <c r="CU19">
        <v>447.56082869989649</v>
      </c>
      <c r="CV19">
        <v>447.56082869989672</v>
      </c>
      <c r="CW19">
        <v>30.00099343918264</v>
      </c>
      <c r="CX19" s="25">
        <f t="shared" si="24"/>
        <v>6.4125134547064616E-8</v>
      </c>
      <c r="CY19" s="26">
        <f t="shared" si="25"/>
        <v>6.4125135055093194E-8</v>
      </c>
      <c r="CZ19">
        <v>447.56082869989649</v>
      </c>
      <c r="DA19">
        <v>447.56082869989672</v>
      </c>
      <c r="DB19">
        <v>30.001261446624991</v>
      </c>
      <c r="DC19" s="25">
        <f t="shared" si="26"/>
        <v>6.4125134547064616E-8</v>
      </c>
      <c r="DD19" s="26">
        <f t="shared" si="27"/>
        <v>6.4125135055093194E-8</v>
      </c>
      <c r="DE19">
        <v>447.56082869989649</v>
      </c>
      <c r="DF19">
        <v>447.56082869989672</v>
      </c>
      <c r="DG19">
        <v>30.001152605935928</v>
      </c>
      <c r="DH19" s="25">
        <f t="shared" si="28"/>
        <v>6.4125134547064616E-8</v>
      </c>
      <c r="DI19" s="26">
        <f t="shared" si="29"/>
        <v>6.4125135055093194E-8</v>
      </c>
      <c r="DJ19">
        <v>447.56082869989649</v>
      </c>
      <c r="DK19">
        <v>447.56082869989672</v>
      </c>
      <c r="DL19">
        <v>20.001434652321041</v>
      </c>
      <c r="DM19" s="25">
        <f t="shared" si="30"/>
        <v>6.4125134547064616E-8</v>
      </c>
      <c r="DN19" s="26">
        <f t="shared" si="31"/>
        <v>6.4125135055093194E-8</v>
      </c>
      <c r="DO19">
        <v>447.56082869989649</v>
      </c>
      <c r="DP19">
        <v>447.56082869989672</v>
      </c>
      <c r="DQ19">
        <v>20.000839986093339</v>
      </c>
      <c r="DR19" s="25">
        <f t="shared" si="32"/>
        <v>6.4125134547064616E-8</v>
      </c>
      <c r="DS19" s="26">
        <f t="shared" si="33"/>
        <v>6.4125135055093194E-8</v>
      </c>
      <c r="DT19">
        <v>447.56082869989649</v>
      </c>
      <c r="DU19">
        <v>447.56082869989672</v>
      </c>
      <c r="DV19">
        <v>20.000989555940031</v>
      </c>
      <c r="DW19" s="25">
        <f t="shared" si="34"/>
        <v>6.4125134547064616E-8</v>
      </c>
      <c r="DX19" s="26">
        <f t="shared" si="35"/>
        <v>6.4125135055093194E-8</v>
      </c>
      <c r="DY19">
        <v>447.56082869989649</v>
      </c>
      <c r="DZ19">
        <v>447.56082869989672</v>
      </c>
      <c r="EA19">
        <v>20.000940475985409</v>
      </c>
      <c r="EB19" s="25">
        <f t="shared" si="36"/>
        <v>6.4125134547064616E-8</v>
      </c>
      <c r="EC19" s="26">
        <f t="shared" si="37"/>
        <v>6.4125135055093194E-8</v>
      </c>
      <c r="ED19">
        <v>447.56082869989649</v>
      </c>
      <c r="EE19">
        <v>447.56082869989672</v>
      </c>
      <c r="EF19">
        <v>20.000906914658849</v>
      </c>
      <c r="EG19" s="25">
        <f t="shared" si="38"/>
        <v>6.4125134547064616E-8</v>
      </c>
      <c r="EH19" s="26">
        <f t="shared" si="39"/>
        <v>6.4125135055093194E-8</v>
      </c>
      <c r="EI19">
        <v>447.56082678468078</v>
      </c>
      <c r="EJ19">
        <v>447.5608267846809</v>
      </c>
      <c r="EK19">
        <v>30.001069400273259</v>
      </c>
      <c r="EL19" s="25">
        <f t="shared" si="40"/>
        <v>5.984590431702789E-8</v>
      </c>
      <c r="EM19" s="26">
        <f t="shared" si="41"/>
        <v>5.9845904571042178E-8</v>
      </c>
      <c r="EN19">
        <v>447.56082678468078</v>
      </c>
      <c r="EO19">
        <v>447.5608267846809</v>
      </c>
      <c r="EP19">
        <v>30.000947695318612</v>
      </c>
      <c r="EQ19" s="25">
        <f t="shared" si="42"/>
        <v>5.984590431702789E-8</v>
      </c>
      <c r="ER19" s="26">
        <f t="shared" si="43"/>
        <v>5.9845904571042178E-8</v>
      </c>
      <c r="ES19">
        <v>447.56082678468078</v>
      </c>
      <c r="ET19">
        <v>447.5608267846809</v>
      </c>
      <c r="EU19">
        <v>30.000992251560088</v>
      </c>
      <c r="EV19" s="25">
        <f t="shared" si="44"/>
        <v>5.984590431702789E-8</v>
      </c>
      <c r="EW19" s="26">
        <f t="shared" si="45"/>
        <v>5.9845904571042178E-8</v>
      </c>
      <c r="EX19">
        <v>447.56082869989649</v>
      </c>
      <c r="EY19">
        <v>447.56082869989672</v>
      </c>
      <c r="EZ19">
        <v>30.001261446624991</v>
      </c>
      <c r="FA19" s="25">
        <f t="shared" si="46"/>
        <v>6.4125134547064616E-8</v>
      </c>
      <c r="FB19" s="26">
        <f t="shared" si="47"/>
        <v>6.4125135055093194E-8</v>
      </c>
      <c r="FC19">
        <v>447.56082869989649</v>
      </c>
      <c r="FD19">
        <v>447.56082869989672</v>
      </c>
      <c r="FE19">
        <v>30.001152605935928</v>
      </c>
      <c r="FF19" s="25">
        <f t="shared" si="48"/>
        <v>6.4125134547064616E-8</v>
      </c>
      <c r="FG19" s="26">
        <f t="shared" si="49"/>
        <v>6.4125135055093194E-8</v>
      </c>
      <c r="FH19">
        <v>447.56082678468078</v>
      </c>
      <c r="FI19">
        <v>447.5608267846809</v>
      </c>
      <c r="FJ19">
        <v>20.001048312895001</v>
      </c>
      <c r="FK19" s="25">
        <f t="shared" si="50"/>
        <v>5.984590431702789E-8</v>
      </c>
      <c r="FL19" s="26">
        <f t="shared" si="51"/>
        <v>5.9845904571042178E-8</v>
      </c>
      <c r="FM19">
        <v>447.56082678468078</v>
      </c>
      <c r="FN19">
        <v>447.5608267846809</v>
      </c>
      <c r="FO19">
        <v>20.00073615573347</v>
      </c>
      <c r="FP19" s="25">
        <f t="shared" si="52"/>
        <v>5.984590431702789E-8</v>
      </c>
      <c r="FQ19" s="26">
        <f t="shared" si="53"/>
        <v>5.9845904571042178E-8</v>
      </c>
      <c r="FR19">
        <v>447.56082678468078</v>
      </c>
      <c r="FS19">
        <v>447.5608267846809</v>
      </c>
      <c r="FT19">
        <v>20.00096947606653</v>
      </c>
      <c r="FU19" s="25">
        <f t="shared" si="54"/>
        <v>5.984590431702789E-8</v>
      </c>
      <c r="FV19" s="26">
        <f t="shared" si="55"/>
        <v>5.9845904571042178E-8</v>
      </c>
      <c r="FW19">
        <v>447.56082678468078</v>
      </c>
      <c r="FX19">
        <v>447.5608267846809</v>
      </c>
      <c r="FY19">
        <v>20.000586310029028</v>
      </c>
      <c r="FZ19" s="25">
        <f t="shared" si="56"/>
        <v>5.984590431702789E-8</v>
      </c>
      <c r="GA19" s="26">
        <f t="shared" si="57"/>
        <v>5.9845904571042178E-8</v>
      </c>
      <c r="GB19">
        <v>447.56082678468078</v>
      </c>
      <c r="GC19">
        <v>447.5608267846809</v>
      </c>
      <c r="GD19">
        <v>20.001223059557379</v>
      </c>
      <c r="GE19" s="25">
        <f t="shared" si="58"/>
        <v>5.984590431702789E-8</v>
      </c>
      <c r="GF19" s="26">
        <f t="shared" si="59"/>
        <v>5.9845904571042178E-8</v>
      </c>
      <c r="GG19">
        <v>447.56082678468078</v>
      </c>
      <c r="GH19">
        <v>447.5608267846809</v>
      </c>
      <c r="GI19">
        <v>30.001447889814148</v>
      </c>
      <c r="GJ19" s="25">
        <f t="shared" si="60"/>
        <v>5.984590431702789E-8</v>
      </c>
      <c r="GK19" s="26">
        <f t="shared" si="61"/>
        <v>5.9845904571042178E-8</v>
      </c>
      <c r="GL19">
        <v>447.56082678468078</v>
      </c>
      <c r="GM19">
        <v>447.5608267846809</v>
      </c>
      <c r="GN19">
        <v>30.797681100666519</v>
      </c>
      <c r="GO19" s="25">
        <f t="shared" si="62"/>
        <v>5.984590431702789E-8</v>
      </c>
      <c r="GP19" s="26">
        <f t="shared" si="63"/>
        <v>5.9845904571042178E-8</v>
      </c>
      <c r="GQ19">
        <v>447.56082678468078</v>
      </c>
      <c r="GR19">
        <v>447.5608267846809</v>
      </c>
      <c r="GS19">
        <v>20.001868564356119</v>
      </c>
      <c r="GT19" s="25">
        <f t="shared" si="64"/>
        <v>5.984590431702789E-8</v>
      </c>
      <c r="GU19" s="26">
        <f t="shared" si="65"/>
        <v>5.9845904571042178E-8</v>
      </c>
      <c r="GV19">
        <v>447.56082678468078</v>
      </c>
      <c r="GW19">
        <v>447.5608267846809</v>
      </c>
      <c r="GX19">
        <v>20.759924868028609</v>
      </c>
      <c r="GY19" s="25">
        <f t="shared" si="66"/>
        <v>5.984590431702789E-8</v>
      </c>
      <c r="GZ19" s="26">
        <f t="shared" si="67"/>
        <v>5.9845904571042178E-8</v>
      </c>
      <c r="HA19" s="95">
        <v>447.56082847684752</v>
      </c>
      <c r="HB19" s="95">
        <v>447.56082847684758</v>
      </c>
      <c r="HC19" s="95">
        <v>20.000512876699212</v>
      </c>
      <c r="HD19" s="25">
        <f t="shared" si="68"/>
        <v>6.3626768802582786E-8</v>
      </c>
      <c r="HE19" s="26">
        <f t="shared" si="69"/>
        <v>6.3626768929589923E-8</v>
      </c>
      <c r="HF19" s="90">
        <v>447.56082847684752</v>
      </c>
      <c r="HG19" s="90">
        <v>447.56082847684758</v>
      </c>
      <c r="HH19" s="90">
        <v>30.000614127600421</v>
      </c>
      <c r="HI19" s="25">
        <f t="shared" si="70"/>
        <v>6.3626768802582786E-8</v>
      </c>
      <c r="HJ19" s="26">
        <f t="shared" si="71"/>
        <v>6.3626768929589923E-8</v>
      </c>
    </row>
    <row r="20" spans="1:218" x14ac:dyDescent="0.3">
      <c r="A20" s="22" t="s">
        <v>33</v>
      </c>
      <c r="B20" s="23">
        <f t="shared" si="72"/>
        <v>585.83444035871355</v>
      </c>
      <c r="C20" s="23">
        <v>585.83444035871355</v>
      </c>
      <c r="D20" s="49">
        <v>586.16830000000004</v>
      </c>
      <c r="E20" s="50">
        <v>594.04079999999999</v>
      </c>
      <c r="F20" s="50">
        <v>60.05433</v>
      </c>
      <c r="G20" s="51">
        <f t="shared" si="0"/>
        <v>5.6988735773552028E-4</v>
      </c>
      <c r="H20" s="52">
        <f t="shared" si="1"/>
        <v>1.400798429717035E-2</v>
      </c>
      <c r="I20" s="50">
        <v>591.16949999999997</v>
      </c>
      <c r="J20" s="50">
        <v>592.78740000000005</v>
      </c>
      <c r="K20" s="50">
        <v>60.000970000000002</v>
      </c>
      <c r="L20" s="51">
        <f t="shared" si="2"/>
        <v>9.1067702302030911E-3</v>
      </c>
      <c r="M20" s="51">
        <f t="shared" si="3"/>
        <v>1.186847198165597E-2</v>
      </c>
      <c r="N20" s="49">
        <v>591.16949999999997</v>
      </c>
      <c r="O20" s="50">
        <v>592.72940000000006</v>
      </c>
      <c r="P20" s="50">
        <v>60.000542789999997</v>
      </c>
      <c r="Q20" s="51">
        <f t="shared" si="4"/>
        <v>9.1067702302030911E-3</v>
      </c>
      <c r="R20" s="52">
        <f t="shared" si="5"/>
        <v>1.176946790131464E-2</v>
      </c>
      <c r="S20" s="49">
        <v>588.62559999999996</v>
      </c>
      <c r="T20" s="50">
        <v>592.20540000000005</v>
      </c>
      <c r="U20" s="50">
        <v>60.000549999999997</v>
      </c>
      <c r="V20" s="51">
        <f t="shared" si="6"/>
        <v>4.7644171270937088E-3</v>
      </c>
      <c r="W20" s="52">
        <f t="shared" si="7"/>
        <v>1.0875017244437674E-2</v>
      </c>
      <c r="X20" s="49">
        <v>588.62559999999996</v>
      </c>
      <c r="Y20" s="50">
        <v>590.60730000000001</v>
      </c>
      <c r="Z20" s="50">
        <v>30.001270000000002</v>
      </c>
      <c r="AA20" s="51">
        <f t="shared" si="8"/>
        <v>4.7644171270937088E-3</v>
      </c>
      <c r="AB20" s="52">
        <f t="shared" si="9"/>
        <v>8.1471134376531005E-3</v>
      </c>
      <c r="AC20" s="49">
        <v>588.62559999999996</v>
      </c>
      <c r="AD20" s="50">
        <v>590.60730000000001</v>
      </c>
      <c r="AE20" s="50">
        <v>30.052530000000001</v>
      </c>
      <c r="AF20" s="51">
        <f t="shared" si="10"/>
        <v>4.7644171270937088E-3</v>
      </c>
      <c r="AG20" s="52">
        <f t="shared" si="11"/>
        <v>8.1471134376531005E-3</v>
      </c>
      <c r="AH20" s="23">
        <v>568.4239</v>
      </c>
      <c r="AI20" s="24">
        <v>593.59310000000005</v>
      </c>
      <c r="AJ20" s="25">
        <v>4.2401000000000001E-2</v>
      </c>
      <c r="AK20" s="24">
        <v>60.007640000000002</v>
      </c>
      <c r="AL20" s="25">
        <f t="shared" si="12"/>
        <v>1.3243775214949427E-2</v>
      </c>
      <c r="AM20" s="23">
        <v>575.40570000000002</v>
      </c>
      <c r="AN20" s="24">
        <v>594.62530000000004</v>
      </c>
      <c r="AO20" s="25">
        <v>3.2321999999999997E-2</v>
      </c>
      <c r="AP20" s="24">
        <v>20.00224</v>
      </c>
      <c r="AQ20" s="26">
        <f t="shared" si="13"/>
        <v>1.5005706451644833E-2</v>
      </c>
      <c r="AR20" s="23">
        <v>577.09960000000001</v>
      </c>
      <c r="AS20" s="24">
        <v>591.16949999999997</v>
      </c>
      <c r="AT20" s="25">
        <v>2.3800000000000002E-2</v>
      </c>
      <c r="AU20" s="24">
        <v>40.006250000000001</v>
      </c>
      <c r="AV20" s="26">
        <f t="shared" si="73"/>
        <v>9.1067702302030911E-3</v>
      </c>
      <c r="AW20" s="23">
        <v>578.00537750055594</v>
      </c>
      <c r="AX20" s="24">
        <v>588.23111401770734</v>
      </c>
      <c r="AY20" s="25">
        <v>1.7383875611930961E-2</v>
      </c>
      <c r="AZ20" s="24">
        <v>60.00446605682373</v>
      </c>
      <c r="BA20" s="26">
        <f t="shared" si="74"/>
        <v>4.091042611844873E-3</v>
      </c>
      <c r="BB20" s="39">
        <v>588.62556274224369</v>
      </c>
      <c r="BC20" s="39">
        <v>590.17475922076505</v>
      </c>
      <c r="BD20" s="39">
        <v>45.019400760717687</v>
      </c>
      <c r="BE20" s="25">
        <f t="shared" si="75"/>
        <v>4.7643535293368875E-3</v>
      </c>
      <c r="BF20" s="26">
        <f t="shared" si="76"/>
        <v>7.4087806435447429E-3</v>
      </c>
      <c r="BG20" s="39">
        <v>588.62556274224369</v>
      </c>
      <c r="BH20" s="39">
        <v>591.84040409558577</v>
      </c>
      <c r="BI20" s="39">
        <v>30.001252621784811</v>
      </c>
      <c r="BJ20" s="25">
        <f t="shared" si="77"/>
        <v>4.7643535293368875E-3</v>
      </c>
      <c r="BK20" s="26">
        <f t="shared" si="78"/>
        <v>1.0251981316077446E-2</v>
      </c>
      <c r="BL20" s="39">
        <v>591.7498215812393</v>
      </c>
      <c r="BM20" s="39">
        <v>593.18757923854866</v>
      </c>
      <c r="BN20" s="39">
        <v>20.00145059470087</v>
      </c>
      <c r="BO20" s="25">
        <f t="shared" si="79"/>
        <v>1.0097359962148509E-2</v>
      </c>
      <c r="BP20" s="26">
        <f t="shared" si="80"/>
        <v>1.2551564696900882E-2</v>
      </c>
      <c r="BQ20" s="39">
        <v>588.62556274224369</v>
      </c>
      <c r="BR20" s="39">
        <v>589.74197746121126</v>
      </c>
      <c r="BS20" s="39">
        <v>45.001123429462311</v>
      </c>
      <c r="BT20" s="25">
        <f t="shared" si="81"/>
        <v>4.7643535293368875E-3</v>
      </c>
      <c r="BU20" s="26">
        <f t="shared" si="82"/>
        <v>6.6700365040079932E-3</v>
      </c>
      <c r="BV20" s="39">
        <v>588.62556274224369</v>
      </c>
      <c r="BW20" s="39">
        <v>591.03535346401532</v>
      </c>
      <c r="BX20" s="39">
        <v>45.00112335309386</v>
      </c>
      <c r="BY20" s="25">
        <f t="shared" si="83"/>
        <v>4.7643535293368875E-3</v>
      </c>
      <c r="BZ20" s="26">
        <f t="shared" si="84"/>
        <v>8.8777865332007166E-3</v>
      </c>
      <c r="CA20" s="39">
        <v>588.62556274224369</v>
      </c>
      <c r="CB20" s="39">
        <v>589.91588686439741</v>
      </c>
      <c r="CC20" s="39">
        <v>45.001338482648137</v>
      </c>
      <c r="CD20" s="25">
        <f t="shared" si="85"/>
        <v>4.7643535293368875E-3</v>
      </c>
      <c r="CE20" s="26">
        <f t="shared" si="86"/>
        <v>6.966894099269305E-3</v>
      </c>
      <c r="CF20" s="39">
        <v>588.62556274224369</v>
      </c>
      <c r="CG20" s="39">
        <v>589.83116952384285</v>
      </c>
      <c r="CH20" s="39">
        <v>45.000957901403311</v>
      </c>
      <c r="CI20" s="25">
        <f t="shared" si="87"/>
        <v>4.7643535293368875E-3</v>
      </c>
      <c r="CJ20" s="26">
        <f t="shared" si="88"/>
        <v>6.8222844028801881E-3</v>
      </c>
      <c r="CK20">
        <v>588.62556274224369</v>
      </c>
      <c r="CL20">
        <v>590.05845710892095</v>
      </c>
      <c r="CM20">
        <v>30.037926977127789</v>
      </c>
      <c r="CN20" s="25">
        <f t="shared" si="20"/>
        <v>4.7643535293368875E-3</v>
      </c>
      <c r="CO20" s="26">
        <f t="shared" si="21"/>
        <v>7.2102567879433321E-3</v>
      </c>
      <c r="CP20">
        <v>588.62556274224369</v>
      </c>
      <c r="CQ20">
        <v>591.64204462675536</v>
      </c>
      <c r="CR20">
        <v>30.001216964051132</v>
      </c>
      <c r="CS20" s="25">
        <f t="shared" si="22"/>
        <v>4.7643535293368875E-3</v>
      </c>
      <c r="CT20" s="26">
        <f t="shared" si="23"/>
        <v>9.9133882679989706E-3</v>
      </c>
      <c r="CU20">
        <v>588.62556274224369</v>
      </c>
      <c r="CV20">
        <v>590.34419390187452</v>
      </c>
      <c r="CW20">
        <v>30.001086237654089</v>
      </c>
      <c r="CX20" s="25">
        <f t="shared" si="24"/>
        <v>4.7643535293368875E-3</v>
      </c>
      <c r="CY20" s="26">
        <f t="shared" si="25"/>
        <v>7.6980000363235587E-3</v>
      </c>
      <c r="CZ20">
        <v>588.62556274224369</v>
      </c>
      <c r="DA20">
        <v>591.21132321833693</v>
      </c>
      <c r="DB20">
        <v>30.00096415132284</v>
      </c>
      <c r="DC20" s="25">
        <f t="shared" si="26"/>
        <v>4.7643535293368875E-3</v>
      </c>
      <c r="DD20" s="26">
        <f t="shared" si="27"/>
        <v>9.1781610796576735E-3</v>
      </c>
      <c r="DE20">
        <v>588.62556274224369</v>
      </c>
      <c r="DF20">
        <v>592.41550715850951</v>
      </c>
      <c r="DG20">
        <v>30.001457535102961</v>
      </c>
      <c r="DH20" s="25">
        <f t="shared" si="28"/>
        <v>4.7643535293368875E-3</v>
      </c>
      <c r="DI20" s="26">
        <f t="shared" si="29"/>
        <v>1.1233663209978395E-2</v>
      </c>
      <c r="DJ20">
        <v>588.62556274224369</v>
      </c>
      <c r="DK20">
        <v>590.0855671581337</v>
      </c>
      <c r="DL20">
        <v>20.001073086634278</v>
      </c>
      <c r="DM20" s="25">
        <f t="shared" si="30"/>
        <v>4.7643535293368875E-3</v>
      </c>
      <c r="DN20" s="26">
        <f t="shared" si="31"/>
        <v>7.2565327446729357E-3</v>
      </c>
      <c r="DO20">
        <v>588.62556274224369</v>
      </c>
      <c r="DP20">
        <v>589.92441535028433</v>
      </c>
      <c r="DQ20">
        <v>20.00139621254057</v>
      </c>
      <c r="DR20" s="25">
        <f t="shared" si="32"/>
        <v>4.7643535293368875E-3</v>
      </c>
      <c r="DS20" s="26">
        <f t="shared" si="33"/>
        <v>6.9814519424061909E-3</v>
      </c>
      <c r="DT20">
        <v>588.62556274224369</v>
      </c>
      <c r="DU20">
        <v>589.71934213407542</v>
      </c>
      <c r="DV20">
        <v>20.00106061380357</v>
      </c>
      <c r="DW20" s="25">
        <f t="shared" si="34"/>
        <v>4.7643535293368875E-3</v>
      </c>
      <c r="DX20" s="26">
        <f t="shared" si="35"/>
        <v>6.6313987497612732E-3</v>
      </c>
      <c r="DY20">
        <v>588.62556274224369</v>
      </c>
      <c r="DZ20">
        <v>589.99637509550223</v>
      </c>
      <c r="EA20">
        <v>20.000691494159401</v>
      </c>
      <c r="EB20" s="25">
        <f t="shared" si="36"/>
        <v>4.7643535293368875E-3</v>
      </c>
      <c r="EC20" s="26">
        <f t="shared" si="37"/>
        <v>7.1042848458009351E-3</v>
      </c>
      <c r="ED20">
        <v>588.62556274224369</v>
      </c>
      <c r="EE20">
        <v>589.46494449978434</v>
      </c>
      <c r="EF20">
        <v>20.001288447529081</v>
      </c>
      <c r="EG20" s="25">
        <f t="shared" si="38"/>
        <v>4.7643535293368875E-3</v>
      </c>
      <c r="EH20" s="26">
        <f t="shared" si="39"/>
        <v>6.1971504079681378E-3</v>
      </c>
      <c r="EI20">
        <v>586.38512092978146</v>
      </c>
      <c r="EJ20">
        <v>586.38512092978158</v>
      </c>
      <c r="EK20">
        <v>30.001372056826948</v>
      </c>
      <c r="EL20" s="25">
        <f t="shared" si="40"/>
        <v>9.3999350862801132E-4</v>
      </c>
      <c r="EM20" s="26">
        <f t="shared" si="41"/>
        <v>9.3999350862820539E-4</v>
      </c>
      <c r="EN20">
        <v>586.38512092978146</v>
      </c>
      <c r="EO20">
        <v>586.38512092978158</v>
      </c>
      <c r="EP20">
        <v>30.000990454107519</v>
      </c>
      <c r="EQ20" s="25">
        <f t="shared" si="42"/>
        <v>9.3999350862801132E-4</v>
      </c>
      <c r="ER20" s="26">
        <f t="shared" si="43"/>
        <v>9.3999350862820539E-4</v>
      </c>
      <c r="ES20">
        <v>586.38512092978146</v>
      </c>
      <c r="ET20">
        <v>586.38512092978158</v>
      </c>
      <c r="EU20">
        <v>30.00075504295528</v>
      </c>
      <c r="EV20" s="25">
        <f t="shared" si="44"/>
        <v>9.3999350862801132E-4</v>
      </c>
      <c r="EW20" s="26">
        <f t="shared" si="45"/>
        <v>9.3999350862820539E-4</v>
      </c>
      <c r="EX20">
        <v>588.62556274224369</v>
      </c>
      <c r="EY20">
        <v>591.21132321833693</v>
      </c>
      <c r="EZ20">
        <v>30.00096415132284</v>
      </c>
      <c r="FA20" s="25">
        <f t="shared" si="46"/>
        <v>4.7643535293368875E-3</v>
      </c>
      <c r="FB20" s="26">
        <f t="shared" si="47"/>
        <v>9.1781610796576735E-3</v>
      </c>
      <c r="FC20">
        <v>588.62556274224369</v>
      </c>
      <c r="FD20">
        <v>592.41550715850951</v>
      </c>
      <c r="FE20">
        <v>30.001457535102961</v>
      </c>
      <c r="FF20" s="25">
        <f t="shared" si="48"/>
        <v>4.7643535293368875E-3</v>
      </c>
      <c r="FG20" s="26">
        <f t="shared" si="49"/>
        <v>1.1233663209978395E-2</v>
      </c>
      <c r="FH20">
        <v>586.38512092978146</v>
      </c>
      <c r="FI20">
        <v>586.38512092978158</v>
      </c>
      <c r="FJ20">
        <v>20.001002601161598</v>
      </c>
      <c r="FK20" s="25">
        <f t="shared" si="50"/>
        <v>9.3999350862801132E-4</v>
      </c>
      <c r="FL20" s="26">
        <f t="shared" si="51"/>
        <v>9.3999350862820539E-4</v>
      </c>
      <c r="FM20">
        <v>586.38512092978146</v>
      </c>
      <c r="FN20">
        <v>586.38512092978158</v>
      </c>
      <c r="FO20">
        <v>20.001236025709659</v>
      </c>
      <c r="FP20" s="25">
        <f t="shared" si="52"/>
        <v>9.3999350862801132E-4</v>
      </c>
      <c r="FQ20" s="26">
        <f t="shared" si="53"/>
        <v>9.3999350862820539E-4</v>
      </c>
      <c r="FR20">
        <v>586.38512092978146</v>
      </c>
      <c r="FS20">
        <v>586.38512092978158</v>
      </c>
      <c r="FT20">
        <v>20.000963236112149</v>
      </c>
      <c r="FU20" s="25">
        <f t="shared" si="54"/>
        <v>9.3999350862801132E-4</v>
      </c>
      <c r="FV20" s="26">
        <f t="shared" si="55"/>
        <v>9.3999350862820539E-4</v>
      </c>
      <c r="FW20">
        <v>586.38512092978146</v>
      </c>
      <c r="FX20">
        <v>586.38512092978158</v>
      </c>
      <c r="FY20">
        <v>20.00075562316924</v>
      </c>
      <c r="FZ20" s="25">
        <f t="shared" si="56"/>
        <v>9.3999350862801132E-4</v>
      </c>
      <c r="GA20" s="26">
        <f t="shared" si="57"/>
        <v>9.3999350862820539E-4</v>
      </c>
      <c r="GB20">
        <v>586.38512092978146</v>
      </c>
      <c r="GC20">
        <v>586.38512092978158</v>
      </c>
      <c r="GD20">
        <v>20.000972097553309</v>
      </c>
      <c r="GE20" s="25">
        <f t="shared" si="58"/>
        <v>9.3999350862801132E-4</v>
      </c>
      <c r="GF20" s="26">
        <f t="shared" si="59"/>
        <v>9.3999350862820539E-4</v>
      </c>
      <c r="GG20">
        <v>586.38512092978146</v>
      </c>
      <c r="GH20">
        <v>586.38512092978158</v>
      </c>
      <c r="GI20">
        <v>30.001137882564219</v>
      </c>
      <c r="GJ20" s="25">
        <f t="shared" si="60"/>
        <v>9.3999350862801132E-4</v>
      </c>
      <c r="GK20" s="26">
        <f t="shared" si="61"/>
        <v>9.3999350862820539E-4</v>
      </c>
      <c r="GL20">
        <v>586.38512092978146</v>
      </c>
      <c r="GM20">
        <v>586.58030370737663</v>
      </c>
      <c r="GN20">
        <v>32.609487474523483</v>
      </c>
      <c r="GO20" s="25">
        <f t="shared" si="62"/>
        <v>9.3999350862801132E-4</v>
      </c>
      <c r="GP20" s="26">
        <f t="shared" si="63"/>
        <v>1.2731640499086697E-3</v>
      </c>
      <c r="GQ20">
        <v>586.38512092978146</v>
      </c>
      <c r="GR20">
        <v>586.38512092978158</v>
      </c>
      <c r="GS20">
        <v>20.001321992650631</v>
      </c>
      <c r="GT20" s="25">
        <f t="shared" si="64"/>
        <v>9.3999350862801132E-4</v>
      </c>
      <c r="GU20" s="26">
        <f t="shared" si="65"/>
        <v>9.3999350862820539E-4</v>
      </c>
      <c r="GV20">
        <v>587.3610348177566</v>
      </c>
      <c r="GW20">
        <v>587.36103481775649</v>
      </c>
      <c r="GX20">
        <v>21.429825183097272</v>
      </c>
      <c r="GY20" s="25">
        <f t="shared" si="66"/>
        <v>2.6058462150301393E-3</v>
      </c>
      <c r="GZ20" s="26">
        <f t="shared" si="67"/>
        <v>2.605846215029945E-3</v>
      </c>
      <c r="HA20" s="95">
        <v>585.83444035871355</v>
      </c>
      <c r="HB20" s="95">
        <v>587.16342577554792</v>
      </c>
      <c r="HC20" s="95">
        <v>20.00035768919988</v>
      </c>
      <c r="HD20" s="25">
        <f t="shared" si="68"/>
        <v>0</v>
      </c>
      <c r="HE20" s="26">
        <f t="shared" si="69"/>
        <v>2.2685341203576509E-3</v>
      </c>
      <c r="HF20" s="90">
        <v>586.08885434418721</v>
      </c>
      <c r="HG20" s="90">
        <v>586.87317251626951</v>
      </c>
      <c r="HH20" s="90">
        <v>30.000479338601149</v>
      </c>
      <c r="HI20" s="25">
        <f t="shared" si="70"/>
        <v>4.3427625272061601E-4</v>
      </c>
      <c r="HJ20" s="26">
        <f t="shared" si="71"/>
        <v>1.7730814134449438E-3</v>
      </c>
    </row>
    <row r="21" spans="1:218" x14ac:dyDescent="0.3">
      <c r="A21" s="22" t="s">
        <v>41</v>
      </c>
      <c r="B21" s="23">
        <f t="shared" si="72"/>
        <v>604.32360323072965</v>
      </c>
      <c r="C21" s="23">
        <v>604.32360323072965</v>
      </c>
      <c r="D21" s="49">
        <v>637.61440000000005</v>
      </c>
      <c r="E21" s="50">
        <v>650.80240000000003</v>
      </c>
      <c r="F21" s="50">
        <v>60.055709999999998</v>
      </c>
      <c r="G21" s="51">
        <f t="shared" si="0"/>
        <v>5.5087699026311297E-2</v>
      </c>
      <c r="H21" s="52">
        <f t="shared" si="1"/>
        <v>7.6910444207033343E-2</v>
      </c>
      <c r="I21" s="50">
        <v>604.995</v>
      </c>
      <c r="J21" s="50">
        <v>604.995</v>
      </c>
      <c r="K21" s="50">
        <v>60.000509999999998</v>
      </c>
      <c r="L21" s="51">
        <f t="shared" si="2"/>
        <v>1.1109888240026611E-3</v>
      </c>
      <c r="M21" s="51">
        <f t="shared" si="3"/>
        <v>1.1109888240026611E-3</v>
      </c>
      <c r="N21" s="49">
        <v>606.31569999999999</v>
      </c>
      <c r="O21" s="50">
        <v>607.50819999999999</v>
      </c>
      <c r="P21" s="50">
        <v>60.000674189999998</v>
      </c>
      <c r="Q21" s="51">
        <f t="shared" si="4"/>
        <v>3.2964073529819886E-3</v>
      </c>
      <c r="R21" s="52">
        <f t="shared" si="5"/>
        <v>5.2696878828584646E-3</v>
      </c>
      <c r="S21" s="49">
        <v>606.31569999999999</v>
      </c>
      <c r="T21" s="50">
        <v>608.40819999999997</v>
      </c>
      <c r="U21" s="50">
        <v>60.002589999999998</v>
      </c>
      <c r="V21" s="51">
        <f t="shared" si="6"/>
        <v>3.2964073529819886E-3</v>
      </c>
      <c r="W21" s="52">
        <f t="shared" si="7"/>
        <v>6.7589562072935087E-3</v>
      </c>
      <c r="X21" s="49">
        <v>604.75030000000004</v>
      </c>
      <c r="Y21" s="50">
        <v>604.75030000000004</v>
      </c>
      <c r="Z21" s="50">
        <v>30.010449999999999</v>
      </c>
      <c r="AA21" s="51">
        <f t="shared" si="8"/>
        <v>7.0607331401464533E-4</v>
      </c>
      <c r="AB21" s="52">
        <f t="shared" si="9"/>
        <v>7.0607331401464533E-4</v>
      </c>
      <c r="AC21" s="49">
        <v>604.75030000000004</v>
      </c>
      <c r="AD21" s="50">
        <v>604.75030000000004</v>
      </c>
      <c r="AE21" s="50">
        <v>30.029990000000002</v>
      </c>
      <c r="AF21" s="51">
        <f t="shared" si="10"/>
        <v>7.0607331401464533E-4</v>
      </c>
      <c r="AG21" s="52">
        <f t="shared" si="11"/>
        <v>7.0607331401464533E-4</v>
      </c>
      <c r="AH21" s="23">
        <v>596.61850000000004</v>
      </c>
      <c r="AI21" s="24">
        <v>604.75030000000004</v>
      </c>
      <c r="AJ21" s="25">
        <v>1.3447000000000001E-2</v>
      </c>
      <c r="AK21" s="24">
        <v>60.002870000000001</v>
      </c>
      <c r="AL21" s="25">
        <f t="shared" si="12"/>
        <v>7.0607331401464533E-4</v>
      </c>
      <c r="AM21" s="23">
        <v>596.71820000000002</v>
      </c>
      <c r="AN21" s="24">
        <v>611.73910000000001</v>
      </c>
      <c r="AO21" s="25">
        <v>2.4553999999999999E-2</v>
      </c>
      <c r="AP21" s="24">
        <v>20.004370000000002</v>
      </c>
      <c r="AQ21" s="26">
        <f t="shared" si="13"/>
        <v>1.2270738276027817E-2</v>
      </c>
      <c r="AR21" s="23">
        <v>598.99170000000004</v>
      </c>
      <c r="AS21" s="24">
        <v>604.995</v>
      </c>
      <c r="AT21" s="25">
        <v>9.9229999999999995E-3</v>
      </c>
      <c r="AU21" s="24">
        <v>40.002600000000001</v>
      </c>
      <c r="AV21" s="26">
        <f t="shared" si="73"/>
        <v>1.1109888240026611E-3</v>
      </c>
      <c r="AW21" s="23">
        <v>602.00705043593416</v>
      </c>
      <c r="AX21" s="24">
        <v>604.75032974534076</v>
      </c>
      <c r="AY21" s="25">
        <v>4.5362179638028131E-3</v>
      </c>
      <c r="AZ21" s="24">
        <v>60.003211975097663</v>
      </c>
      <c r="BA21" s="26">
        <f t="shared" si="74"/>
        <v>7.0612253489658113E-4</v>
      </c>
      <c r="BB21" s="39">
        <v>606.31566559744988</v>
      </c>
      <c r="BC21" s="39">
        <v>606.5541676578348</v>
      </c>
      <c r="BD21" s="39">
        <v>45.000942823104559</v>
      </c>
      <c r="BE21" s="25">
        <f t="shared" si="75"/>
        <v>3.2963504256173621E-3</v>
      </c>
      <c r="BF21" s="26">
        <f t="shared" si="76"/>
        <v>3.6910099409993178E-3</v>
      </c>
      <c r="BG21" s="39">
        <v>604.99500719024525</v>
      </c>
      <c r="BH21" s="39">
        <v>604.99500719024513</v>
      </c>
      <c r="BI21" s="39">
        <v>30.001979124732319</v>
      </c>
      <c r="BJ21" s="25">
        <f t="shared" si="77"/>
        <v>1.1110007220076429E-3</v>
      </c>
      <c r="BK21" s="26">
        <f t="shared" si="78"/>
        <v>1.1110007220074547E-3</v>
      </c>
      <c r="BL21" s="39">
        <v>604.99500719024525</v>
      </c>
      <c r="BM21" s="39">
        <v>604.99500719024513</v>
      </c>
      <c r="BN21" s="39">
        <v>20.001644684188069</v>
      </c>
      <c r="BO21" s="25">
        <f t="shared" si="79"/>
        <v>1.1110007220076429E-3</v>
      </c>
      <c r="BP21" s="26">
        <f t="shared" si="80"/>
        <v>1.1110007220074547E-3</v>
      </c>
      <c r="BQ21" s="39">
        <v>606.31566559744988</v>
      </c>
      <c r="BR21" s="39">
        <v>606.5541676578348</v>
      </c>
      <c r="BS21" s="39">
        <v>45.001384059339763</v>
      </c>
      <c r="BT21" s="25">
        <f t="shared" si="81"/>
        <v>3.2963504256173621E-3</v>
      </c>
      <c r="BU21" s="26">
        <f t="shared" si="82"/>
        <v>3.6910099409993178E-3</v>
      </c>
      <c r="BV21" s="39">
        <v>606.31566559744988</v>
      </c>
      <c r="BW21" s="39">
        <v>606.31566559744988</v>
      </c>
      <c r="BX21" s="39">
        <v>45.001312459260227</v>
      </c>
      <c r="BY21" s="25">
        <f t="shared" si="83"/>
        <v>3.2963504256173621E-3</v>
      </c>
      <c r="BZ21" s="26">
        <f t="shared" si="84"/>
        <v>3.2963504256173621E-3</v>
      </c>
      <c r="CA21" s="39">
        <v>606.31566559744988</v>
      </c>
      <c r="CB21" s="39">
        <v>606.5541676578348</v>
      </c>
      <c r="CC21" s="39">
        <v>45.001037570089103</v>
      </c>
      <c r="CD21" s="25">
        <f t="shared" si="85"/>
        <v>3.2963504256173621E-3</v>
      </c>
      <c r="CE21" s="26">
        <f t="shared" si="86"/>
        <v>3.6910099409993178E-3</v>
      </c>
      <c r="CF21" s="39">
        <v>606.07098815254562</v>
      </c>
      <c r="CG21" s="39">
        <v>606.52969991334442</v>
      </c>
      <c r="CH21" s="39">
        <v>45.001677451655269</v>
      </c>
      <c r="CI21" s="25">
        <f t="shared" si="87"/>
        <v>2.8914722385066766E-3</v>
      </c>
      <c r="CJ21" s="26">
        <f t="shared" si="88"/>
        <v>3.6505221222883247E-3</v>
      </c>
      <c r="CK21">
        <v>604.99500719024525</v>
      </c>
      <c r="CL21">
        <v>604.99500719024513</v>
      </c>
      <c r="CM21">
        <v>30.001417860388759</v>
      </c>
      <c r="CN21" s="25">
        <f t="shared" si="20"/>
        <v>1.1110007220076429E-3</v>
      </c>
      <c r="CO21" s="26">
        <f t="shared" si="21"/>
        <v>1.1110007220074547E-3</v>
      </c>
      <c r="CP21">
        <v>604.99500719024525</v>
      </c>
      <c r="CQ21">
        <v>604.99500719024513</v>
      </c>
      <c r="CR21">
        <v>30.001250578090549</v>
      </c>
      <c r="CS21" s="25">
        <f t="shared" si="22"/>
        <v>1.1110007220076429E-3</v>
      </c>
      <c r="CT21" s="26">
        <f t="shared" si="23"/>
        <v>1.1110007220074547E-3</v>
      </c>
      <c r="CU21">
        <v>604.75032974534088</v>
      </c>
      <c r="CV21">
        <v>604.97053944575475</v>
      </c>
      <c r="CW21">
        <v>30.001020642369991</v>
      </c>
      <c r="CX21" s="25">
        <f t="shared" si="24"/>
        <v>7.0612253489676924E-4</v>
      </c>
      <c r="CY21" s="26">
        <f t="shared" si="25"/>
        <v>1.0705129032964615E-3</v>
      </c>
      <c r="CZ21">
        <v>604.99500719024525</v>
      </c>
      <c r="DA21">
        <v>604.99500719024513</v>
      </c>
      <c r="DB21">
        <v>30.001350373402239</v>
      </c>
      <c r="DC21" s="25">
        <f t="shared" si="26"/>
        <v>1.1110007220076429E-3</v>
      </c>
      <c r="DD21" s="26">
        <f t="shared" si="27"/>
        <v>1.1110007220074547E-3</v>
      </c>
      <c r="DE21">
        <v>604.99500719024525</v>
      </c>
      <c r="DF21">
        <v>604.99500719024513</v>
      </c>
      <c r="DG21">
        <v>30.001291869580751</v>
      </c>
      <c r="DH21" s="25">
        <f t="shared" si="28"/>
        <v>1.1110007220076429E-3</v>
      </c>
      <c r="DI21" s="26">
        <f t="shared" si="29"/>
        <v>1.1110007220074547E-3</v>
      </c>
      <c r="DJ21">
        <v>604.99500719024525</v>
      </c>
      <c r="DK21">
        <v>604.99500719024513</v>
      </c>
      <c r="DL21">
        <v>20.000978979654612</v>
      </c>
      <c r="DM21" s="25">
        <f t="shared" si="30"/>
        <v>1.1110007220076429E-3</v>
      </c>
      <c r="DN21" s="26">
        <f t="shared" si="31"/>
        <v>1.1110007220074547E-3</v>
      </c>
      <c r="DO21">
        <v>604.99500719024525</v>
      </c>
      <c r="DP21">
        <v>604.99500719024513</v>
      </c>
      <c r="DQ21">
        <v>20.000913421250878</v>
      </c>
      <c r="DR21" s="25">
        <f t="shared" si="32"/>
        <v>1.1110007220076429E-3</v>
      </c>
      <c r="DS21" s="26">
        <f t="shared" si="33"/>
        <v>1.1110007220074547E-3</v>
      </c>
      <c r="DT21">
        <v>604.99500719024525</v>
      </c>
      <c r="DU21">
        <v>604.99500719024513</v>
      </c>
      <c r="DV21">
        <v>20.001022781431679</v>
      </c>
      <c r="DW21" s="25">
        <f t="shared" si="34"/>
        <v>1.1110007220076429E-3</v>
      </c>
      <c r="DX21" s="26">
        <f t="shared" si="35"/>
        <v>1.1110007220074547E-3</v>
      </c>
      <c r="DY21">
        <v>604.99500719024525</v>
      </c>
      <c r="DZ21">
        <v>604.99500719024513</v>
      </c>
      <c r="EA21">
        <v>20.00100638549775</v>
      </c>
      <c r="EB21" s="25">
        <f t="shared" si="36"/>
        <v>1.1110007220076429E-3</v>
      </c>
      <c r="EC21" s="26">
        <f t="shared" si="37"/>
        <v>1.1110007220074547E-3</v>
      </c>
      <c r="ED21">
        <v>604.99500719024525</v>
      </c>
      <c r="EE21">
        <v>604.99500719024513</v>
      </c>
      <c r="EF21">
        <v>20.00099716726691</v>
      </c>
      <c r="EG21" s="25">
        <f t="shared" si="38"/>
        <v>1.1110007220076429E-3</v>
      </c>
      <c r="EH21" s="26">
        <f t="shared" si="39"/>
        <v>1.1110007220074547E-3</v>
      </c>
      <c r="EI21">
        <v>606.07098815254562</v>
      </c>
      <c r="EJ21">
        <v>606.54799227331546</v>
      </c>
      <c r="EK21">
        <v>30.00087571851909</v>
      </c>
      <c r="EL21" s="25">
        <f t="shared" si="40"/>
        <v>2.8914722385066766E-3</v>
      </c>
      <c r="EM21" s="26">
        <f t="shared" si="41"/>
        <v>3.6807912692705881E-3</v>
      </c>
      <c r="EN21">
        <v>606.07098815254562</v>
      </c>
      <c r="EO21">
        <v>606.30949021293043</v>
      </c>
      <c r="EP21">
        <v>30.001085332501681</v>
      </c>
      <c r="EQ21" s="25">
        <f t="shared" si="42"/>
        <v>2.8914722385066766E-3</v>
      </c>
      <c r="ER21" s="26">
        <f t="shared" si="43"/>
        <v>3.2861317538884442E-3</v>
      </c>
      <c r="ES21">
        <v>606.07098815254562</v>
      </c>
      <c r="ET21">
        <v>606.54799227331546</v>
      </c>
      <c r="EU21">
        <v>30.001057840138671</v>
      </c>
      <c r="EV21" s="25">
        <f t="shared" si="44"/>
        <v>2.8914722385066766E-3</v>
      </c>
      <c r="EW21" s="26">
        <f t="shared" si="45"/>
        <v>3.6807912692705881E-3</v>
      </c>
      <c r="EX21">
        <v>604.99500719024525</v>
      </c>
      <c r="EY21">
        <v>604.99500719024513</v>
      </c>
      <c r="EZ21">
        <v>30.001350373402239</v>
      </c>
      <c r="FA21" s="25">
        <f t="shared" si="46"/>
        <v>1.1110007220076429E-3</v>
      </c>
      <c r="FB21" s="26">
        <f t="shared" si="47"/>
        <v>1.1110007220074547E-3</v>
      </c>
      <c r="FC21">
        <v>604.99500719024525</v>
      </c>
      <c r="FD21">
        <v>604.99500719024513</v>
      </c>
      <c r="FE21">
        <v>30.001291869580751</v>
      </c>
      <c r="FF21" s="25">
        <f t="shared" si="48"/>
        <v>1.1110007220076429E-3</v>
      </c>
      <c r="FG21" s="26">
        <f t="shared" si="49"/>
        <v>1.1110007220074547E-3</v>
      </c>
      <c r="FH21">
        <v>606.07098815254562</v>
      </c>
      <c r="FI21">
        <v>607.26349845447032</v>
      </c>
      <c r="FJ21">
        <v>20.001126810722049</v>
      </c>
      <c r="FK21" s="25">
        <f t="shared" si="50"/>
        <v>2.8914722385066766E-3</v>
      </c>
      <c r="FL21" s="26">
        <f t="shared" si="51"/>
        <v>4.8647698154166436E-3</v>
      </c>
      <c r="FM21">
        <v>606.07098815254562</v>
      </c>
      <c r="FN21">
        <v>607.74050257524027</v>
      </c>
      <c r="FO21">
        <v>20.001105086226019</v>
      </c>
      <c r="FP21" s="25">
        <f t="shared" si="52"/>
        <v>2.8914722385066766E-3</v>
      </c>
      <c r="FQ21" s="26">
        <f t="shared" si="53"/>
        <v>5.6540888461807434E-3</v>
      </c>
      <c r="FR21">
        <v>606.07098815254562</v>
      </c>
      <c r="FS21">
        <v>608.2175066960101</v>
      </c>
      <c r="FT21">
        <v>20.001220079790802</v>
      </c>
      <c r="FU21" s="25">
        <f t="shared" si="54"/>
        <v>2.8914722385066766E-3</v>
      </c>
      <c r="FV21" s="26">
        <f t="shared" si="55"/>
        <v>6.443407876944654E-3</v>
      </c>
      <c r="FW21">
        <v>606.07098815254562</v>
      </c>
      <c r="FX21">
        <v>607.02499639408529</v>
      </c>
      <c r="FY21">
        <v>20.001047420594841</v>
      </c>
      <c r="FZ21" s="25">
        <f t="shared" si="56"/>
        <v>2.8914722385066766E-3</v>
      </c>
      <c r="GA21" s="26">
        <f t="shared" si="57"/>
        <v>4.4701103000344992E-3</v>
      </c>
      <c r="GB21">
        <v>606.07098815254562</v>
      </c>
      <c r="GC21">
        <v>607.74050257524027</v>
      </c>
      <c r="GD21">
        <v>20.001142412889749</v>
      </c>
      <c r="GE21" s="25">
        <f t="shared" si="58"/>
        <v>2.8914722385066766E-3</v>
      </c>
      <c r="GF21" s="26">
        <f t="shared" si="59"/>
        <v>5.6540888461807434E-3</v>
      </c>
      <c r="GG21">
        <v>604.75032974534088</v>
      </c>
      <c r="GH21">
        <v>606.67495892199497</v>
      </c>
      <c r="GI21">
        <v>30.406666794233029</v>
      </c>
      <c r="GJ21" s="25">
        <f t="shared" si="60"/>
        <v>7.0612253489676924E-4</v>
      </c>
      <c r="GK21" s="26">
        <f t="shared" si="61"/>
        <v>3.890888389424006E-3</v>
      </c>
      <c r="GL21">
        <v>604.75032974534088</v>
      </c>
      <c r="GM21">
        <v>607.4343396649034</v>
      </c>
      <c r="GN21">
        <v>31.697815630631521</v>
      </c>
      <c r="GO21" s="25">
        <f t="shared" si="62"/>
        <v>7.0612253489676924E-4</v>
      </c>
      <c r="GP21" s="26">
        <f t="shared" si="63"/>
        <v>5.14746804120124E-3</v>
      </c>
      <c r="GQ21">
        <v>606.07098815254562</v>
      </c>
      <c r="GR21">
        <v>607.02499639408529</v>
      </c>
      <c r="GS21">
        <v>20.001313315052538</v>
      </c>
      <c r="GT21" s="25">
        <f t="shared" si="64"/>
        <v>2.8914722385066766E-3</v>
      </c>
      <c r="GU21" s="26">
        <f t="shared" si="65"/>
        <v>4.4701103000344992E-3</v>
      </c>
      <c r="GV21">
        <v>606.67926193347535</v>
      </c>
      <c r="GW21">
        <v>608.27833407410321</v>
      </c>
      <c r="GX21">
        <v>20.75052159558982</v>
      </c>
      <c r="GY21" s="25">
        <f t="shared" si="66"/>
        <v>3.8980087657544526E-3</v>
      </c>
      <c r="GZ21" s="26">
        <f t="shared" si="67"/>
        <v>6.5440615296696574E-3</v>
      </c>
      <c r="HA21" s="95">
        <v>608.45600875639525</v>
      </c>
      <c r="HB21" s="95">
        <v>608.45600875639514</v>
      </c>
      <c r="HC21" s="95">
        <v>20.000400690700189</v>
      </c>
      <c r="HD21" s="25">
        <f t="shared" si="68"/>
        <v>6.8380673923269866E-3</v>
      </c>
      <c r="HE21" s="26">
        <f t="shared" si="69"/>
        <v>6.8380673923267984E-3</v>
      </c>
      <c r="HF21" s="90">
        <v>612.59814438012609</v>
      </c>
      <c r="HG21" s="90">
        <v>612.5981443801262</v>
      </c>
      <c r="HH21" s="90">
        <v>30.00053469030026</v>
      </c>
      <c r="HI21" s="25">
        <f t="shared" si="70"/>
        <v>1.3692235592256416E-2</v>
      </c>
      <c r="HJ21" s="26">
        <f t="shared" si="71"/>
        <v>1.3692235592256605E-2</v>
      </c>
    </row>
    <row r="22" spans="1:218" x14ac:dyDescent="0.3">
      <c r="A22" s="22" t="s">
        <v>16</v>
      </c>
      <c r="B22" s="23">
        <f t="shared" si="72"/>
        <v>514.68669999999997</v>
      </c>
      <c r="C22" s="23">
        <v>514.68673230835748</v>
      </c>
      <c r="D22" s="49">
        <v>516.80200000000002</v>
      </c>
      <c r="E22" s="50">
        <v>518.75059999999996</v>
      </c>
      <c r="F22" s="50">
        <v>60.000880000000002</v>
      </c>
      <c r="G22" s="51">
        <f t="shared" si="0"/>
        <v>4.1098788836005434E-3</v>
      </c>
      <c r="H22" s="52">
        <f t="shared" si="1"/>
        <v>7.8958714107047832E-3</v>
      </c>
      <c r="I22" s="50">
        <v>514.68669999999997</v>
      </c>
      <c r="J22" s="50">
        <v>514.68669999999997</v>
      </c>
      <c r="K22" s="50">
        <v>60.001010000000001</v>
      </c>
      <c r="L22" s="51">
        <f t="shared" si="2"/>
        <v>0</v>
      </c>
      <c r="M22" s="51">
        <f t="shared" si="3"/>
        <v>0</v>
      </c>
      <c r="N22" s="49">
        <v>514.68669999999997</v>
      </c>
      <c r="O22" s="50">
        <v>514.68669999999997</v>
      </c>
      <c r="P22" s="50">
        <v>60.000837900000001</v>
      </c>
      <c r="Q22" s="51">
        <f t="shared" si="4"/>
        <v>0</v>
      </c>
      <c r="R22" s="52">
        <f t="shared" si="5"/>
        <v>0</v>
      </c>
      <c r="S22" s="49">
        <v>514.68669999999997</v>
      </c>
      <c r="T22" s="50">
        <v>514.68669999999997</v>
      </c>
      <c r="U22" s="50">
        <v>60.047330000000002</v>
      </c>
      <c r="V22" s="51">
        <f t="shared" si="6"/>
        <v>0</v>
      </c>
      <c r="W22" s="52">
        <f t="shared" si="7"/>
        <v>0</v>
      </c>
      <c r="X22" s="49">
        <v>514.68669999999997</v>
      </c>
      <c r="Y22" s="50">
        <v>514.68669999999997</v>
      </c>
      <c r="Z22" s="50">
        <v>30.012419999999999</v>
      </c>
      <c r="AA22" s="51">
        <f t="shared" si="8"/>
        <v>0</v>
      </c>
      <c r="AB22" s="52">
        <f t="shared" si="9"/>
        <v>0</v>
      </c>
      <c r="AC22" s="49">
        <v>514.68669999999997</v>
      </c>
      <c r="AD22" s="50">
        <v>514.68669999999997</v>
      </c>
      <c r="AE22" s="50">
        <v>30.004010000000001</v>
      </c>
      <c r="AF22" s="51">
        <f t="shared" si="10"/>
        <v>0</v>
      </c>
      <c r="AG22" s="52">
        <f t="shared" si="11"/>
        <v>0</v>
      </c>
      <c r="AH22" s="23">
        <v>514.68669999999997</v>
      </c>
      <c r="AI22" s="24">
        <v>514.68669999999997</v>
      </c>
      <c r="AJ22" s="25">
        <v>0</v>
      </c>
      <c r="AK22" s="24">
        <v>1.8382510000000001</v>
      </c>
      <c r="AL22" s="25">
        <f t="shared" si="12"/>
        <v>0</v>
      </c>
      <c r="AM22" s="23">
        <v>514.68669999999997</v>
      </c>
      <c r="AN22" s="24">
        <v>514.68669999999997</v>
      </c>
      <c r="AO22" s="25">
        <v>0</v>
      </c>
      <c r="AP22" s="24">
        <v>1.6298889999999999</v>
      </c>
      <c r="AQ22" s="26">
        <f t="shared" si="13"/>
        <v>0</v>
      </c>
      <c r="AR22" s="23">
        <v>514.68669999999997</v>
      </c>
      <c r="AS22" s="24">
        <v>514.68669999999997</v>
      </c>
      <c r="AT22" s="25">
        <v>0</v>
      </c>
      <c r="AU22" s="24">
        <v>1.611621</v>
      </c>
      <c r="AV22" s="26">
        <f t="shared" si="73"/>
        <v>0</v>
      </c>
      <c r="AW22" s="23">
        <v>514.68673230835748</v>
      </c>
      <c r="AX22" s="24">
        <v>514.6867323083577</v>
      </c>
      <c r="AY22" s="25">
        <v>0</v>
      </c>
      <c r="AZ22" s="24">
        <v>1.377174854278564</v>
      </c>
      <c r="BA22" s="26">
        <f t="shared" si="74"/>
        <v>6.2772863047327564E-8</v>
      </c>
      <c r="BB22" s="39">
        <v>514.6867323083577</v>
      </c>
      <c r="BC22" s="39">
        <v>514.68673230835782</v>
      </c>
      <c r="BD22" s="39">
        <v>45.001212557777762</v>
      </c>
      <c r="BE22" s="25">
        <f t="shared" si="75"/>
        <v>6.2772863047327564E-8</v>
      </c>
      <c r="BF22" s="26">
        <f t="shared" si="76"/>
        <v>6.2772863268213084E-8</v>
      </c>
      <c r="BG22" s="39">
        <v>514.6867323083577</v>
      </c>
      <c r="BH22" s="39">
        <v>514.68673230835782</v>
      </c>
      <c r="BI22" s="39">
        <v>30.00130320377648</v>
      </c>
      <c r="BJ22" s="25">
        <f t="shared" si="77"/>
        <v>6.2772863047327564E-8</v>
      </c>
      <c r="BK22" s="26">
        <f t="shared" si="78"/>
        <v>6.2772863268213084E-8</v>
      </c>
      <c r="BL22" s="39">
        <v>514.6867323083577</v>
      </c>
      <c r="BM22" s="39">
        <v>514.68673230835782</v>
      </c>
      <c r="BN22" s="39">
        <v>20.001789966039361</v>
      </c>
      <c r="BO22" s="25">
        <f t="shared" si="79"/>
        <v>6.2772863047327564E-8</v>
      </c>
      <c r="BP22" s="26">
        <f t="shared" si="80"/>
        <v>6.2772863268213084E-8</v>
      </c>
      <c r="BQ22" s="39">
        <v>514.6867323083577</v>
      </c>
      <c r="BR22" s="39">
        <v>514.68673230835782</v>
      </c>
      <c r="BS22" s="39">
        <v>45.001619084924457</v>
      </c>
      <c r="BT22" s="25">
        <f t="shared" si="81"/>
        <v>6.2772863047327564E-8</v>
      </c>
      <c r="BU22" s="26">
        <f t="shared" si="82"/>
        <v>6.2772863268213084E-8</v>
      </c>
      <c r="BV22" s="39">
        <v>514.6867323083577</v>
      </c>
      <c r="BW22" s="39">
        <v>514.68673230835782</v>
      </c>
      <c r="BX22" s="39">
        <v>45.001279852539298</v>
      </c>
      <c r="BY22" s="25">
        <f t="shared" si="83"/>
        <v>6.2772863047327564E-8</v>
      </c>
      <c r="BZ22" s="26">
        <f t="shared" si="84"/>
        <v>6.2772863268213084E-8</v>
      </c>
      <c r="CA22" s="39">
        <v>514.6867323083577</v>
      </c>
      <c r="CB22" s="39">
        <v>514.68673230835782</v>
      </c>
      <c r="CC22" s="39">
        <v>45.001676074415442</v>
      </c>
      <c r="CD22" s="25">
        <f t="shared" si="85"/>
        <v>6.2772863047327564E-8</v>
      </c>
      <c r="CE22" s="26">
        <f t="shared" si="86"/>
        <v>6.2772863268213084E-8</v>
      </c>
      <c r="CF22" s="39">
        <v>514.6867323083577</v>
      </c>
      <c r="CG22" s="39">
        <v>514.68673230835782</v>
      </c>
      <c r="CH22" s="39">
        <v>45.001293923333293</v>
      </c>
      <c r="CI22" s="25">
        <f t="shared" si="87"/>
        <v>6.2772863047327564E-8</v>
      </c>
      <c r="CJ22" s="26">
        <f t="shared" si="88"/>
        <v>6.2772863268213084E-8</v>
      </c>
      <c r="CK22">
        <v>514.6867323083577</v>
      </c>
      <c r="CL22">
        <v>514.68673230835782</v>
      </c>
      <c r="CM22">
        <v>30.001360066980119</v>
      </c>
      <c r="CN22" s="25">
        <f t="shared" si="20"/>
        <v>6.2772863047327564E-8</v>
      </c>
      <c r="CO22" s="26">
        <f t="shared" si="21"/>
        <v>6.2772863268213084E-8</v>
      </c>
      <c r="CP22">
        <v>514.6867323083577</v>
      </c>
      <c r="CQ22">
        <v>514.68673230835782</v>
      </c>
      <c r="CR22">
        <v>30.000841984525319</v>
      </c>
      <c r="CS22" s="25">
        <f t="shared" si="22"/>
        <v>6.2772863047327564E-8</v>
      </c>
      <c r="CT22" s="26">
        <f t="shared" si="23"/>
        <v>6.2772863268213084E-8</v>
      </c>
      <c r="CU22">
        <v>514.6867323083577</v>
      </c>
      <c r="CV22">
        <v>514.68673230835782</v>
      </c>
      <c r="CW22">
        <v>30.001179138198491</v>
      </c>
      <c r="CX22" s="25">
        <f t="shared" si="24"/>
        <v>6.2772863047327564E-8</v>
      </c>
      <c r="CY22" s="26">
        <f t="shared" si="25"/>
        <v>6.2772863268213084E-8</v>
      </c>
      <c r="CZ22">
        <v>514.6867323083577</v>
      </c>
      <c r="DA22">
        <v>514.68673230835782</v>
      </c>
      <c r="DB22">
        <v>30.001203342899679</v>
      </c>
      <c r="DC22" s="25">
        <f t="shared" si="26"/>
        <v>6.2772863047327564E-8</v>
      </c>
      <c r="DD22" s="26">
        <f t="shared" si="27"/>
        <v>6.2772863268213084E-8</v>
      </c>
      <c r="DE22">
        <v>514.6867323083577</v>
      </c>
      <c r="DF22">
        <v>514.68673230835782</v>
      </c>
      <c r="DG22">
        <v>30.001175297796731</v>
      </c>
      <c r="DH22" s="25">
        <f t="shared" si="28"/>
        <v>6.2772863047327564E-8</v>
      </c>
      <c r="DI22" s="26">
        <f t="shared" si="29"/>
        <v>6.2772863268213084E-8</v>
      </c>
      <c r="DJ22">
        <v>514.6867323083577</v>
      </c>
      <c r="DK22">
        <v>514.68673230835782</v>
      </c>
      <c r="DL22">
        <v>20.00116679836065</v>
      </c>
      <c r="DM22" s="25">
        <f t="shared" si="30"/>
        <v>6.2772863047327564E-8</v>
      </c>
      <c r="DN22" s="26">
        <f t="shared" si="31"/>
        <v>6.2772863268213084E-8</v>
      </c>
      <c r="DO22">
        <v>514.6867323083577</v>
      </c>
      <c r="DP22">
        <v>514.68673230835782</v>
      </c>
      <c r="DQ22">
        <v>20.0014305787161</v>
      </c>
      <c r="DR22" s="25">
        <f t="shared" si="32"/>
        <v>6.2772863047327564E-8</v>
      </c>
      <c r="DS22" s="26">
        <f t="shared" si="33"/>
        <v>6.2772863268213084E-8</v>
      </c>
      <c r="DT22">
        <v>514.6867323083577</v>
      </c>
      <c r="DU22">
        <v>514.68673230835782</v>
      </c>
      <c r="DV22">
        <v>20.001013580523431</v>
      </c>
      <c r="DW22" s="25">
        <f t="shared" si="34"/>
        <v>6.2772863047327564E-8</v>
      </c>
      <c r="DX22" s="26">
        <f t="shared" si="35"/>
        <v>6.2772863268213084E-8</v>
      </c>
      <c r="DY22">
        <v>514.6867323083577</v>
      </c>
      <c r="DZ22">
        <v>514.68673230835782</v>
      </c>
      <c r="EA22">
        <v>20.000980149395769</v>
      </c>
      <c r="EB22" s="25">
        <f t="shared" si="36"/>
        <v>6.2772863047327564E-8</v>
      </c>
      <c r="EC22" s="26">
        <f t="shared" si="37"/>
        <v>6.2772863268213084E-8</v>
      </c>
      <c r="ED22">
        <v>514.6867323083577</v>
      </c>
      <c r="EE22">
        <v>514.68673230835782</v>
      </c>
      <c r="EF22">
        <v>20.000602298229929</v>
      </c>
      <c r="EG22" s="25">
        <f t="shared" si="38"/>
        <v>6.2772863047327564E-8</v>
      </c>
      <c r="EH22" s="26">
        <f t="shared" si="39"/>
        <v>6.2772863268213084E-8</v>
      </c>
      <c r="EI22">
        <v>514.6867323083577</v>
      </c>
      <c r="EJ22">
        <v>514.68673230835782</v>
      </c>
      <c r="EK22">
        <v>30.000968255754561</v>
      </c>
      <c r="EL22" s="25">
        <f t="shared" si="40"/>
        <v>6.2772863047327564E-8</v>
      </c>
      <c r="EM22" s="26">
        <f t="shared" si="41"/>
        <v>6.2772863268213084E-8</v>
      </c>
      <c r="EN22">
        <v>514.6867323083577</v>
      </c>
      <c r="EO22">
        <v>514.68673230835782</v>
      </c>
      <c r="EP22">
        <v>30.001178257446739</v>
      </c>
      <c r="EQ22" s="25">
        <f t="shared" si="42"/>
        <v>6.2772863047327564E-8</v>
      </c>
      <c r="ER22" s="26">
        <f t="shared" si="43"/>
        <v>6.2772863268213084E-8</v>
      </c>
      <c r="ES22">
        <v>514.6867323083577</v>
      </c>
      <c r="ET22">
        <v>514.68673230835782</v>
      </c>
      <c r="EU22">
        <v>30.000865131430331</v>
      </c>
      <c r="EV22" s="25">
        <f t="shared" si="44"/>
        <v>6.2772863047327564E-8</v>
      </c>
      <c r="EW22" s="26">
        <f t="shared" si="45"/>
        <v>6.2772863268213084E-8</v>
      </c>
      <c r="EX22">
        <v>514.6867323083577</v>
      </c>
      <c r="EY22">
        <v>514.68673230835782</v>
      </c>
      <c r="EZ22">
        <v>30.001203342899679</v>
      </c>
      <c r="FA22" s="25">
        <f t="shared" si="46"/>
        <v>6.2772863047327564E-8</v>
      </c>
      <c r="FB22" s="26">
        <f t="shared" si="47"/>
        <v>6.2772863268213084E-8</v>
      </c>
      <c r="FC22">
        <v>514.6867323083577</v>
      </c>
      <c r="FD22">
        <v>514.68673230835782</v>
      </c>
      <c r="FE22">
        <v>30.001175297796731</v>
      </c>
      <c r="FF22" s="25">
        <f t="shared" si="48"/>
        <v>6.2772863047327564E-8</v>
      </c>
      <c r="FG22" s="26">
        <f t="shared" si="49"/>
        <v>6.2772863268213084E-8</v>
      </c>
      <c r="FH22">
        <v>514.6867323083577</v>
      </c>
      <c r="FI22">
        <v>514.68673230835782</v>
      </c>
      <c r="FJ22">
        <v>20.000997121911499</v>
      </c>
      <c r="FK22" s="25">
        <f t="shared" si="50"/>
        <v>6.2772863047327564E-8</v>
      </c>
      <c r="FL22" s="26">
        <f t="shared" si="51"/>
        <v>6.2772863268213084E-8</v>
      </c>
      <c r="FM22">
        <v>514.6867323083577</v>
      </c>
      <c r="FN22">
        <v>514.68673230835782</v>
      </c>
      <c r="FO22">
        <v>20.001182490400971</v>
      </c>
      <c r="FP22" s="25">
        <f t="shared" si="52"/>
        <v>6.2772863047327564E-8</v>
      </c>
      <c r="FQ22" s="26">
        <f t="shared" si="53"/>
        <v>6.2772863268213084E-8</v>
      </c>
      <c r="FR22">
        <v>514.6867323083577</v>
      </c>
      <c r="FS22">
        <v>514.68673230835782</v>
      </c>
      <c r="FT22">
        <v>20.001126337610181</v>
      </c>
      <c r="FU22" s="25">
        <f t="shared" si="54"/>
        <v>6.2772863047327564E-8</v>
      </c>
      <c r="FV22" s="26">
        <f t="shared" si="55"/>
        <v>6.2772863268213084E-8</v>
      </c>
      <c r="FW22">
        <v>514.6867323083577</v>
      </c>
      <c r="FX22">
        <v>514.68673230835782</v>
      </c>
      <c r="FY22">
        <v>20.000810335855931</v>
      </c>
      <c r="FZ22" s="25">
        <f t="shared" si="56"/>
        <v>6.2772863047327564E-8</v>
      </c>
      <c r="GA22" s="26">
        <f t="shared" si="57"/>
        <v>6.2772863268213084E-8</v>
      </c>
      <c r="GB22">
        <v>514.6867323083577</v>
      </c>
      <c r="GC22">
        <v>514.68673230835782</v>
      </c>
      <c r="GD22">
        <v>20.00124447951093</v>
      </c>
      <c r="GE22" s="25">
        <f t="shared" si="58"/>
        <v>6.2772863047327564E-8</v>
      </c>
      <c r="GF22" s="26">
        <f t="shared" si="59"/>
        <v>6.2772863268213084E-8</v>
      </c>
      <c r="GG22">
        <v>514.6867323083577</v>
      </c>
      <c r="GH22">
        <v>514.68673230835782</v>
      </c>
      <c r="GI22">
        <v>30.001572602195669</v>
      </c>
      <c r="GJ22" s="25">
        <f t="shared" si="60"/>
        <v>6.2772863047327564E-8</v>
      </c>
      <c r="GK22" s="26">
        <f t="shared" si="61"/>
        <v>6.2772863268213084E-8</v>
      </c>
      <c r="GL22">
        <v>514.6867323083577</v>
      </c>
      <c r="GM22">
        <v>514.68673230835782</v>
      </c>
      <c r="GN22">
        <v>30.83783583138138</v>
      </c>
      <c r="GO22" s="25">
        <f t="shared" si="62"/>
        <v>6.2772863047327564E-8</v>
      </c>
      <c r="GP22" s="26">
        <f t="shared" si="63"/>
        <v>6.2772863268213084E-8</v>
      </c>
      <c r="GQ22">
        <v>514.6867323083577</v>
      </c>
      <c r="GR22">
        <v>514.68673230835782</v>
      </c>
      <c r="GS22">
        <v>20.001866798941041</v>
      </c>
      <c r="GT22" s="25">
        <f t="shared" si="64"/>
        <v>6.2772863047327564E-8</v>
      </c>
      <c r="GU22" s="26">
        <f t="shared" si="65"/>
        <v>6.2772863268213084E-8</v>
      </c>
      <c r="GV22">
        <v>514.6867323083577</v>
      </c>
      <c r="GW22">
        <v>514.68673230835782</v>
      </c>
      <c r="GX22">
        <v>20.677940014284101</v>
      </c>
      <c r="GY22" s="25">
        <f t="shared" si="66"/>
        <v>6.2772863047327564E-8</v>
      </c>
      <c r="GZ22" s="26">
        <f t="shared" si="67"/>
        <v>6.2772863268213084E-8</v>
      </c>
      <c r="HA22" s="95">
        <v>514.6867323083577</v>
      </c>
      <c r="HB22" s="95">
        <v>514.68673230835782</v>
      </c>
      <c r="HC22" s="95">
        <v>20.000632269600469</v>
      </c>
      <c r="HD22" s="25">
        <f t="shared" si="68"/>
        <v>6.2772863047327564E-8</v>
      </c>
      <c r="HE22" s="26">
        <f t="shared" si="69"/>
        <v>6.2772863268213084E-8</v>
      </c>
      <c r="HF22" s="90">
        <v>514.6867323083577</v>
      </c>
      <c r="HG22" s="90">
        <v>514.68673230835782</v>
      </c>
      <c r="HH22" s="90">
        <v>30.000557557899452</v>
      </c>
      <c r="HI22" s="25">
        <f t="shared" si="70"/>
        <v>6.2772863047327564E-8</v>
      </c>
      <c r="HJ22" s="26">
        <f t="shared" si="71"/>
        <v>6.2772863268213084E-8</v>
      </c>
    </row>
    <row r="23" spans="1:218" x14ac:dyDescent="0.3">
      <c r="A23" s="22" t="s">
        <v>8</v>
      </c>
      <c r="B23" s="23">
        <f t="shared" si="72"/>
        <v>449.96379999999999</v>
      </c>
      <c r="C23" s="23">
        <v>449.96380050801349</v>
      </c>
      <c r="D23" s="49">
        <v>449.96379999999999</v>
      </c>
      <c r="E23" s="50">
        <v>463.45330000000001</v>
      </c>
      <c r="F23" s="50">
        <v>60.073039999999999</v>
      </c>
      <c r="G23" s="51">
        <f t="shared" si="0"/>
        <v>0</v>
      </c>
      <c r="H23" s="52">
        <f t="shared" si="1"/>
        <v>2.9979078316966879E-2</v>
      </c>
      <c r="I23" s="50">
        <v>449.96379999999999</v>
      </c>
      <c r="J23" s="50">
        <v>449.96379999999999</v>
      </c>
      <c r="K23" s="50">
        <v>60.000439999999998</v>
      </c>
      <c r="L23" s="51">
        <f t="shared" si="2"/>
        <v>0</v>
      </c>
      <c r="M23" s="51">
        <f t="shared" si="3"/>
        <v>0</v>
      </c>
      <c r="N23" s="49">
        <v>449.96379999999999</v>
      </c>
      <c r="O23" s="50">
        <v>449.96379999999999</v>
      </c>
      <c r="P23" s="50">
        <v>60.000850679999999</v>
      </c>
      <c r="Q23" s="51">
        <f t="shared" si="4"/>
        <v>0</v>
      </c>
      <c r="R23" s="52">
        <f t="shared" si="5"/>
        <v>0</v>
      </c>
      <c r="S23" s="49">
        <v>449.96379999999999</v>
      </c>
      <c r="T23" s="50">
        <v>449.96379999999999</v>
      </c>
      <c r="U23" s="50">
        <v>60.000979999999998</v>
      </c>
      <c r="V23" s="51">
        <f t="shared" si="6"/>
        <v>0</v>
      </c>
      <c r="W23" s="52">
        <f t="shared" si="7"/>
        <v>0</v>
      </c>
      <c r="X23" s="49">
        <v>449.96379999999999</v>
      </c>
      <c r="Y23" s="50">
        <v>449.96379999999999</v>
      </c>
      <c r="Z23" s="50">
        <v>30.106120000000001</v>
      </c>
      <c r="AA23" s="51">
        <f t="shared" si="8"/>
        <v>0</v>
      </c>
      <c r="AB23" s="52">
        <f t="shared" si="9"/>
        <v>0</v>
      </c>
      <c r="AC23" s="49">
        <v>449.96379999999999</v>
      </c>
      <c r="AD23" s="50">
        <v>449.96379999999999</v>
      </c>
      <c r="AE23" s="50">
        <v>30.00684</v>
      </c>
      <c r="AF23" s="51">
        <f t="shared" si="10"/>
        <v>0</v>
      </c>
      <c r="AG23" s="52">
        <f t="shared" si="11"/>
        <v>0</v>
      </c>
      <c r="AH23" s="23">
        <v>432.49029999999999</v>
      </c>
      <c r="AI23" s="24">
        <v>449.96379999999999</v>
      </c>
      <c r="AJ23" s="25">
        <v>3.8832999999999999E-2</v>
      </c>
      <c r="AK23" s="24">
        <v>60.007219999999997</v>
      </c>
      <c r="AL23" s="25">
        <f t="shared" si="12"/>
        <v>0</v>
      </c>
      <c r="AM23" s="23">
        <v>449.96379999999999</v>
      </c>
      <c r="AN23" s="24">
        <v>449.96379999999999</v>
      </c>
      <c r="AO23" s="25">
        <v>0</v>
      </c>
      <c r="AP23" s="24">
        <v>7.3030160000000004</v>
      </c>
      <c r="AQ23" s="26">
        <f t="shared" si="13"/>
        <v>0</v>
      </c>
      <c r="AR23" s="23">
        <v>449.96379999999999</v>
      </c>
      <c r="AS23" s="24">
        <v>449.96379999999999</v>
      </c>
      <c r="AT23" s="25">
        <v>0</v>
      </c>
      <c r="AU23" s="24">
        <v>7.4539689999999998</v>
      </c>
      <c r="AV23" s="26">
        <f t="shared" si="73"/>
        <v>0</v>
      </c>
      <c r="AW23" s="23">
        <v>449.96380050801338</v>
      </c>
      <c r="AX23" s="24">
        <v>449.96380050801349</v>
      </c>
      <c r="AY23" s="25">
        <v>0</v>
      </c>
      <c r="AZ23" s="24">
        <v>6.4407830238342294</v>
      </c>
      <c r="BA23" s="26">
        <f t="shared" si="74"/>
        <v>1.1290097108067889E-9</v>
      </c>
      <c r="BB23" s="39">
        <v>449.96380050801349</v>
      </c>
      <c r="BC23" s="39">
        <v>449.96380050801338</v>
      </c>
      <c r="BD23" s="39">
        <v>45.001391066052022</v>
      </c>
      <c r="BE23" s="25">
        <f t="shared" si="75"/>
        <v>1.1290097108067889E-9</v>
      </c>
      <c r="BF23" s="26">
        <f t="shared" si="76"/>
        <v>1.1290094581490468E-9</v>
      </c>
      <c r="BG23" s="39">
        <v>449.96380050801349</v>
      </c>
      <c r="BH23" s="39">
        <v>449.96380050801338</v>
      </c>
      <c r="BI23" s="39">
        <v>30.001537733711299</v>
      </c>
      <c r="BJ23" s="25">
        <f t="shared" si="77"/>
        <v>1.1290097108067889E-9</v>
      </c>
      <c r="BK23" s="26">
        <f t="shared" si="78"/>
        <v>1.1290094581490468E-9</v>
      </c>
      <c r="BL23" s="39">
        <v>449.96380050801349</v>
      </c>
      <c r="BM23" s="39">
        <v>449.96380050801338</v>
      </c>
      <c r="BN23" s="39">
        <v>20.03532869145274</v>
      </c>
      <c r="BO23" s="25">
        <f t="shared" si="79"/>
        <v>1.1290097108067889E-9</v>
      </c>
      <c r="BP23" s="26">
        <f t="shared" si="80"/>
        <v>1.1290094581490468E-9</v>
      </c>
      <c r="BQ23" s="39">
        <v>449.96380050801349</v>
      </c>
      <c r="BR23" s="39">
        <v>449.96380050801338</v>
      </c>
      <c r="BS23" s="39">
        <v>45.001434116810557</v>
      </c>
      <c r="BT23" s="25">
        <f t="shared" si="81"/>
        <v>1.1290097108067889E-9</v>
      </c>
      <c r="BU23" s="26">
        <f t="shared" si="82"/>
        <v>1.1290094581490468E-9</v>
      </c>
      <c r="BV23" s="39">
        <v>449.96380050801349</v>
      </c>
      <c r="BW23" s="39">
        <v>449.96380050801338</v>
      </c>
      <c r="BX23" s="39">
        <v>45.001663063094021</v>
      </c>
      <c r="BY23" s="25">
        <f t="shared" si="83"/>
        <v>1.1290097108067889E-9</v>
      </c>
      <c r="BZ23" s="26">
        <f t="shared" si="84"/>
        <v>1.1290094581490468E-9</v>
      </c>
      <c r="CA23" s="39">
        <v>449.96380050801349</v>
      </c>
      <c r="CB23" s="39">
        <v>449.96380050801338</v>
      </c>
      <c r="CC23" s="39">
        <v>45.001292978972202</v>
      </c>
      <c r="CD23" s="25">
        <f t="shared" si="85"/>
        <v>1.1290097108067889E-9</v>
      </c>
      <c r="CE23" s="26">
        <f t="shared" si="86"/>
        <v>1.1290094581490468E-9</v>
      </c>
      <c r="CF23" s="39">
        <v>449.96380050801349</v>
      </c>
      <c r="CG23" s="39">
        <v>449.96380050801338</v>
      </c>
      <c r="CH23" s="39">
        <v>45.0011370126158</v>
      </c>
      <c r="CI23" s="25">
        <f t="shared" si="87"/>
        <v>1.1290097108067889E-9</v>
      </c>
      <c r="CJ23" s="26">
        <f t="shared" si="88"/>
        <v>1.1290094581490468E-9</v>
      </c>
      <c r="CK23">
        <v>449.96380050801349</v>
      </c>
      <c r="CL23">
        <v>449.96380050801338</v>
      </c>
      <c r="CM23">
        <v>30.00125338491052</v>
      </c>
      <c r="CN23" s="25">
        <f t="shared" si="20"/>
        <v>1.1290097108067889E-9</v>
      </c>
      <c r="CO23" s="26">
        <f t="shared" si="21"/>
        <v>1.1290094581490468E-9</v>
      </c>
      <c r="CP23">
        <v>449.96380050801349</v>
      </c>
      <c r="CQ23">
        <v>449.96380050801338</v>
      </c>
      <c r="CR23">
        <v>30.000978758558631</v>
      </c>
      <c r="CS23" s="25">
        <f t="shared" si="22"/>
        <v>1.1290097108067889E-9</v>
      </c>
      <c r="CT23" s="26">
        <f t="shared" si="23"/>
        <v>1.1290094581490468E-9</v>
      </c>
      <c r="CU23">
        <v>449.96380050801349</v>
      </c>
      <c r="CV23">
        <v>449.96380050801338</v>
      </c>
      <c r="CW23">
        <v>30.000982746109361</v>
      </c>
      <c r="CX23" s="25">
        <f t="shared" si="24"/>
        <v>1.1290097108067889E-9</v>
      </c>
      <c r="CY23" s="26">
        <f t="shared" si="25"/>
        <v>1.1290094581490468E-9</v>
      </c>
      <c r="CZ23">
        <v>449.96380050801349</v>
      </c>
      <c r="DA23">
        <v>449.96380050801338</v>
      </c>
      <c r="DB23">
        <v>30.000619153305891</v>
      </c>
      <c r="DC23" s="25">
        <f t="shared" si="26"/>
        <v>1.1290097108067889E-9</v>
      </c>
      <c r="DD23" s="26">
        <f t="shared" si="27"/>
        <v>1.1290094581490468E-9</v>
      </c>
      <c r="DE23">
        <v>449.96380050801349</v>
      </c>
      <c r="DF23">
        <v>449.96380050801338</v>
      </c>
      <c r="DG23">
        <v>30.00139708667994</v>
      </c>
      <c r="DH23" s="25">
        <f t="shared" si="28"/>
        <v>1.1290097108067889E-9</v>
      </c>
      <c r="DI23" s="26">
        <f t="shared" si="29"/>
        <v>1.1290094581490468E-9</v>
      </c>
      <c r="DJ23">
        <v>449.96380050801349</v>
      </c>
      <c r="DK23">
        <v>449.96380050801338</v>
      </c>
      <c r="DL23">
        <v>20.000885933637619</v>
      </c>
      <c r="DM23" s="25">
        <f t="shared" si="30"/>
        <v>1.1290097108067889E-9</v>
      </c>
      <c r="DN23" s="26">
        <f t="shared" si="31"/>
        <v>1.1290094581490468E-9</v>
      </c>
      <c r="DO23">
        <v>449.96380050801349</v>
      </c>
      <c r="DP23">
        <v>449.96380050801338</v>
      </c>
      <c r="DQ23">
        <v>20.001237097010019</v>
      </c>
      <c r="DR23" s="25">
        <f t="shared" si="32"/>
        <v>1.1290097108067889E-9</v>
      </c>
      <c r="DS23" s="26">
        <f t="shared" si="33"/>
        <v>1.1290094581490468E-9</v>
      </c>
      <c r="DT23">
        <v>449.96380050801349</v>
      </c>
      <c r="DU23">
        <v>449.96380050801338</v>
      </c>
      <c r="DV23">
        <v>20.001284356229011</v>
      </c>
      <c r="DW23" s="25">
        <f t="shared" si="34"/>
        <v>1.1290097108067889E-9</v>
      </c>
      <c r="DX23" s="26">
        <f t="shared" si="35"/>
        <v>1.1290094581490468E-9</v>
      </c>
      <c r="DY23">
        <v>449.96380050801349</v>
      </c>
      <c r="DZ23">
        <v>449.96380050801338</v>
      </c>
      <c r="EA23">
        <v>20.000626045279201</v>
      </c>
      <c r="EB23" s="25">
        <f t="shared" si="36"/>
        <v>1.1290097108067889E-9</v>
      </c>
      <c r="EC23" s="26">
        <f t="shared" si="37"/>
        <v>1.1290094581490468E-9</v>
      </c>
      <c r="ED23">
        <v>449.96380050801349</v>
      </c>
      <c r="EE23">
        <v>449.96380050801338</v>
      </c>
      <c r="EF23">
        <v>20.001328077167269</v>
      </c>
      <c r="EG23" s="25">
        <f t="shared" si="38"/>
        <v>1.1290097108067889E-9</v>
      </c>
      <c r="EH23" s="26">
        <f t="shared" si="39"/>
        <v>1.1290094581490468E-9</v>
      </c>
      <c r="EI23">
        <v>449.96380050801349</v>
      </c>
      <c r="EJ23">
        <v>449.96380050801338</v>
      </c>
      <c r="EK23">
        <v>30.00094299484044</v>
      </c>
      <c r="EL23" s="25">
        <f t="shared" si="40"/>
        <v>1.1290097108067889E-9</v>
      </c>
      <c r="EM23" s="26">
        <f t="shared" si="41"/>
        <v>1.1290094581490468E-9</v>
      </c>
      <c r="EN23">
        <v>449.96380050801349</v>
      </c>
      <c r="EO23">
        <v>449.96380050801338</v>
      </c>
      <c r="EP23">
        <v>30.00064555015415</v>
      </c>
      <c r="EQ23" s="25">
        <f t="shared" si="42"/>
        <v>1.1290097108067889E-9</v>
      </c>
      <c r="ER23" s="26">
        <f t="shared" si="43"/>
        <v>1.1290094581490468E-9</v>
      </c>
      <c r="ES23">
        <v>449.96380050801349</v>
      </c>
      <c r="ET23">
        <v>449.96380050801338</v>
      </c>
      <c r="EU23">
        <v>30.000623587705199</v>
      </c>
      <c r="EV23" s="25">
        <f t="shared" si="44"/>
        <v>1.1290097108067889E-9</v>
      </c>
      <c r="EW23" s="26">
        <f t="shared" si="45"/>
        <v>1.1290094581490468E-9</v>
      </c>
      <c r="EX23">
        <v>449.96380050801349</v>
      </c>
      <c r="EY23">
        <v>449.96380050801338</v>
      </c>
      <c r="EZ23">
        <v>30.000619153305891</v>
      </c>
      <c r="FA23" s="25">
        <f t="shared" si="46"/>
        <v>1.1290097108067889E-9</v>
      </c>
      <c r="FB23" s="26">
        <f t="shared" si="47"/>
        <v>1.1290094581490468E-9</v>
      </c>
      <c r="FC23">
        <v>449.96380050801349</v>
      </c>
      <c r="FD23">
        <v>449.96380050801338</v>
      </c>
      <c r="FE23">
        <v>30.00139708667994</v>
      </c>
      <c r="FF23" s="25">
        <f t="shared" si="48"/>
        <v>1.1290097108067889E-9</v>
      </c>
      <c r="FG23" s="26">
        <f t="shared" si="49"/>
        <v>1.1290094581490468E-9</v>
      </c>
      <c r="FH23">
        <v>449.96380050801349</v>
      </c>
      <c r="FI23">
        <v>449.96380050801338</v>
      </c>
      <c r="FJ23">
        <v>20.000846960768101</v>
      </c>
      <c r="FK23" s="25">
        <f t="shared" si="50"/>
        <v>1.1290097108067889E-9</v>
      </c>
      <c r="FL23" s="26">
        <f t="shared" si="51"/>
        <v>1.1290094581490468E-9</v>
      </c>
      <c r="FM23">
        <v>449.96380050801349</v>
      </c>
      <c r="FN23">
        <v>449.96380050801338</v>
      </c>
      <c r="FO23">
        <v>20.001041415054349</v>
      </c>
      <c r="FP23" s="25">
        <f t="shared" si="52"/>
        <v>1.1290097108067889E-9</v>
      </c>
      <c r="FQ23" s="26">
        <f t="shared" si="53"/>
        <v>1.1290094581490468E-9</v>
      </c>
      <c r="FR23">
        <v>449.96380050801349</v>
      </c>
      <c r="FS23">
        <v>449.96380050801338</v>
      </c>
      <c r="FT23">
        <v>20.00091164400801</v>
      </c>
      <c r="FU23" s="25">
        <f t="shared" si="54"/>
        <v>1.1290097108067889E-9</v>
      </c>
      <c r="FV23" s="26">
        <f t="shared" si="55"/>
        <v>1.1290094581490468E-9</v>
      </c>
      <c r="FW23">
        <v>449.96380050801349</v>
      </c>
      <c r="FX23">
        <v>449.96380050801338</v>
      </c>
      <c r="FY23">
        <v>20.000636163540189</v>
      </c>
      <c r="FZ23" s="25">
        <f t="shared" si="56"/>
        <v>1.1290097108067889E-9</v>
      </c>
      <c r="GA23" s="26">
        <f t="shared" si="57"/>
        <v>1.1290094581490468E-9</v>
      </c>
      <c r="GB23">
        <v>449.96380050801349</v>
      </c>
      <c r="GC23">
        <v>449.96380050801338</v>
      </c>
      <c r="GD23">
        <v>20.000939343217759</v>
      </c>
      <c r="GE23" s="25">
        <f t="shared" si="58"/>
        <v>1.1290097108067889E-9</v>
      </c>
      <c r="GF23" s="26">
        <f t="shared" si="59"/>
        <v>1.1290094581490468E-9</v>
      </c>
      <c r="GG23">
        <v>449.96380050801349</v>
      </c>
      <c r="GH23">
        <v>449.96380050801338</v>
      </c>
      <c r="GI23">
        <v>30.001290143514051</v>
      </c>
      <c r="GJ23" s="25">
        <f t="shared" si="60"/>
        <v>1.1290097108067889E-9</v>
      </c>
      <c r="GK23" s="26">
        <f t="shared" si="61"/>
        <v>1.1290094581490468E-9</v>
      </c>
      <c r="GL23">
        <v>449.96380050801349</v>
      </c>
      <c r="GM23">
        <v>449.96380050801338</v>
      </c>
      <c r="GN23">
        <v>32.176099312119177</v>
      </c>
      <c r="GO23" s="25">
        <f t="shared" si="62"/>
        <v>1.1290097108067889E-9</v>
      </c>
      <c r="GP23" s="26">
        <f t="shared" si="63"/>
        <v>1.1290094581490468E-9</v>
      </c>
      <c r="GQ23">
        <v>449.96380050801349</v>
      </c>
      <c r="GR23">
        <v>449.96380050801338</v>
      </c>
      <c r="GS23">
        <v>20.001681219413879</v>
      </c>
      <c r="GT23" s="25">
        <f t="shared" si="64"/>
        <v>1.1290097108067889E-9</v>
      </c>
      <c r="GU23" s="26">
        <f t="shared" si="65"/>
        <v>1.1290094581490468E-9</v>
      </c>
      <c r="GV23">
        <v>449.96380050801349</v>
      </c>
      <c r="GW23">
        <v>449.96380050801338</v>
      </c>
      <c r="GX23">
        <v>21.59105003876612</v>
      </c>
      <c r="GY23" s="25">
        <f t="shared" si="66"/>
        <v>1.1290097108067889E-9</v>
      </c>
      <c r="GZ23" s="26">
        <f t="shared" si="67"/>
        <v>1.1290094581490468E-9</v>
      </c>
      <c r="HA23" s="95">
        <v>449.96380050801349</v>
      </c>
      <c r="HB23" s="95">
        <v>449.96380050801338</v>
      </c>
      <c r="HC23" s="95">
        <v>20.000622811399811</v>
      </c>
      <c r="HD23" s="25">
        <f t="shared" si="68"/>
        <v>1.1290097108067889E-9</v>
      </c>
      <c r="HE23" s="26">
        <f t="shared" si="69"/>
        <v>1.1290094581490468E-9</v>
      </c>
      <c r="HF23" s="90">
        <v>449.96380050801349</v>
      </c>
      <c r="HG23" s="90">
        <v>449.96380050801338</v>
      </c>
      <c r="HH23" s="90">
        <v>30.000510250100341</v>
      </c>
      <c r="HI23" s="25">
        <f t="shared" si="70"/>
        <v>1.1290097108067889E-9</v>
      </c>
      <c r="HJ23" s="26">
        <f t="shared" si="71"/>
        <v>1.1290094581490468E-9</v>
      </c>
    </row>
    <row r="24" spans="1:218" x14ac:dyDescent="0.3">
      <c r="A24" s="22" t="s">
        <v>57</v>
      </c>
      <c r="B24" s="23">
        <f t="shared" si="72"/>
        <v>602.02620000000002</v>
      </c>
      <c r="C24" s="23">
        <v>602.0262296393297</v>
      </c>
      <c r="D24" s="49">
        <v>622.65210000000002</v>
      </c>
      <c r="E24" s="50">
        <v>639.13070000000005</v>
      </c>
      <c r="F24" s="50">
        <v>60.020240000000001</v>
      </c>
      <c r="G24" s="51">
        <f t="shared" si="0"/>
        <v>3.4260801274097377E-2</v>
      </c>
      <c r="H24" s="52">
        <f t="shared" si="1"/>
        <v>6.1632699706424786E-2</v>
      </c>
      <c r="I24" s="50">
        <v>610.69140000000004</v>
      </c>
      <c r="J24" s="50">
        <v>611.20230000000004</v>
      </c>
      <c r="K24" s="50">
        <v>60.036709999999999</v>
      </c>
      <c r="L24" s="63">
        <f t="shared" si="2"/>
        <v>1.4393393510116382E-2</v>
      </c>
      <c r="M24" s="51">
        <f t="shared" si="3"/>
        <v>1.5242027672549832E-2</v>
      </c>
      <c r="N24" s="49">
        <v>610.69140000000004</v>
      </c>
      <c r="O24" s="50">
        <v>610.89800000000002</v>
      </c>
      <c r="P24" s="50">
        <v>60.000801850000002</v>
      </c>
      <c r="Q24" s="51">
        <f t="shared" si="4"/>
        <v>1.4393393510116382E-2</v>
      </c>
      <c r="R24" s="52">
        <f t="shared" si="5"/>
        <v>1.4736567943388523E-2</v>
      </c>
      <c r="S24" s="49">
        <v>611.16430000000003</v>
      </c>
      <c r="T24" s="50">
        <v>611.68010000000004</v>
      </c>
      <c r="U24" s="50">
        <v>60.000410000000002</v>
      </c>
      <c r="V24" s="51">
        <f t="shared" si="6"/>
        <v>1.5178907496052512E-2</v>
      </c>
      <c r="W24" s="52">
        <f t="shared" si="7"/>
        <v>1.6035680839139595E-2</v>
      </c>
      <c r="X24" s="49">
        <v>602.02620000000002</v>
      </c>
      <c r="Y24" s="50">
        <v>602.02620000000002</v>
      </c>
      <c r="Z24" s="50">
        <v>30.000879999999999</v>
      </c>
      <c r="AA24" s="51">
        <f t="shared" si="8"/>
        <v>0</v>
      </c>
      <c r="AB24" s="52">
        <f t="shared" si="9"/>
        <v>0</v>
      </c>
      <c r="AC24" s="49">
        <v>602.02620000000002</v>
      </c>
      <c r="AD24" s="50">
        <v>602.02620000000002</v>
      </c>
      <c r="AE24" s="50">
        <v>30.000579999999999</v>
      </c>
      <c r="AF24" s="51">
        <f t="shared" si="10"/>
        <v>0</v>
      </c>
      <c r="AG24" s="52">
        <f t="shared" si="11"/>
        <v>0</v>
      </c>
      <c r="AH24" s="23">
        <v>583.91840000000002</v>
      </c>
      <c r="AI24" s="24">
        <v>644.58720000000005</v>
      </c>
      <c r="AJ24" s="25">
        <v>9.4119999999999995E-2</v>
      </c>
      <c r="AK24" s="24">
        <v>60.00985</v>
      </c>
      <c r="AL24" s="25">
        <f t="shared" si="12"/>
        <v>7.0696258734254475E-2</v>
      </c>
      <c r="AM24" s="23">
        <v>582.38620000000003</v>
      </c>
      <c r="AN24" s="24">
        <v>614.4366</v>
      </c>
      <c r="AO24" s="25">
        <v>5.2162E-2</v>
      </c>
      <c r="AP24" s="24">
        <v>20.002289999999999</v>
      </c>
      <c r="AQ24" s="26">
        <f t="shared" si="13"/>
        <v>2.0614385221108287E-2</v>
      </c>
      <c r="AR24" s="23">
        <v>584.79999999999995</v>
      </c>
      <c r="AS24" s="24">
        <v>614.4366</v>
      </c>
      <c r="AT24" s="25">
        <v>4.8233999999999999E-2</v>
      </c>
      <c r="AU24" s="24">
        <v>40.016970000000001</v>
      </c>
      <c r="AV24" s="26">
        <f t="shared" si="73"/>
        <v>2.0614385221108287E-2</v>
      </c>
      <c r="AW24" s="23">
        <v>587.30838300052324</v>
      </c>
      <c r="AX24" s="24">
        <v>610.94965083175816</v>
      </c>
      <c r="AY24" s="25">
        <v>3.869593476164334E-2</v>
      </c>
      <c r="AZ24" s="24">
        <v>60.002657890319817</v>
      </c>
      <c r="BA24" s="26">
        <f t="shared" si="74"/>
        <v>1.4822362933304474E-2</v>
      </c>
      <c r="BB24" s="39">
        <v>610.94965083175816</v>
      </c>
      <c r="BC24" s="39">
        <v>612.63948404672442</v>
      </c>
      <c r="BD24" s="39">
        <v>45.001213505677882</v>
      </c>
      <c r="BE24" s="25">
        <f t="shared" si="75"/>
        <v>1.4822362933304474E-2</v>
      </c>
      <c r="BF24" s="26">
        <f t="shared" si="76"/>
        <v>1.7629272690664298E-2</v>
      </c>
      <c r="BG24" s="39">
        <v>610.94965083175816</v>
      </c>
      <c r="BH24" s="39">
        <v>612.97157500491699</v>
      </c>
      <c r="BI24" s="39">
        <v>30.001827469468122</v>
      </c>
      <c r="BJ24" s="25">
        <f t="shared" si="77"/>
        <v>1.4822362933304474E-2</v>
      </c>
      <c r="BK24" s="26">
        <f t="shared" si="78"/>
        <v>1.8180894793145164E-2</v>
      </c>
      <c r="BL24" s="39">
        <v>610.94965083175816</v>
      </c>
      <c r="BM24" s="39">
        <v>613.32027008310718</v>
      </c>
      <c r="BN24" s="39">
        <v>20.001651103422041</v>
      </c>
      <c r="BO24" s="25">
        <f t="shared" si="79"/>
        <v>1.4822362933304474E-2</v>
      </c>
      <c r="BP24" s="26">
        <f t="shared" si="80"/>
        <v>1.8760097289963723E-2</v>
      </c>
      <c r="BQ24" s="39">
        <v>611.42248202143082</v>
      </c>
      <c r="BR24" s="39">
        <v>613.14113145035549</v>
      </c>
      <c r="BS24" s="39">
        <v>45.001380360499027</v>
      </c>
      <c r="BT24" s="25">
        <f t="shared" si="81"/>
        <v>1.5607762621345726E-2</v>
      </c>
      <c r="BU24" s="26">
        <f t="shared" si="82"/>
        <v>1.8462537760574989E-2</v>
      </c>
      <c r="BV24" s="39">
        <v>610.94965083175816</v>
      </c>
      <c r="BW24" s="39">
        <v>612.3851039866056</v>
      </c>
      <c r="BX24" s="39">
        <v>45.000972267985347</v>
      </c>
      <c r="BY24" s="25">
        <f t="shared" si="83"/>
        <v>1.4822362933304474E-2</v>
      </c>
      <c r="BZ24" s="26">
        <f t="shared" si="84"/>
        <v>1.7206732840872346E-2</v>
      </c>
      <c r="CA24" s="39">
        <v>610.94965083175816</v>
      </c>
      <c r="CB24" s="39">
        <v>612.82836530273039</v>
      </c>
      <c r="CC24" s="39">
        <v>45.00132754780352</v>
      </c>
      <c r="CD24" s="25">
        <f t="shared" si="85"/>
        <v>1.4822362933304474E-2</v>
      </c>
      <c r="CE24" s="26">
        <f t="shared" si="86"/>
        <v>1.7943015275299269E-2</v>
      </c>
      <c r="CF24" s="39">
        <v>610.89966371443256</v>
      </c>
      <c r="CG24" s="39">
        <v>613.45550916312845</v>
      </c>
      <c r="CH24" s="39">
        <v>45.001139165088532</v>
      </c>
      <c r="CI24" s="25">
        <f t="shared" si="87"/>
        <v>1.4739331468352284E-2</v>
      </c>
      <c r="CJ24" s="26">
        <f t="shared" si="88"/>
        <v>1.8984737147865718E-2</v>
      </c>
      <c r="CK24">
        <v>610.94965083175816</v>
      </c>
      <c r="CL24">
        <v>612.91132613239961</v>
      </c>
      <c r="CM24">
        <v>30.001094402931631</v>
      </c>
      <c r="CN24" s="25">
        <f t="shared" si="20"/>
        <v>1.4822362933304474E-2</v>
      </c>
      <c r="CO24" s="26">
        <f t="shared" si="21"/>
        <v>1.8080817965064628E-2</v>
      </c>
      <c r="CP24">
        <v>610.94965083175816</v>
      </c>
      <c r="CQ24">
        <v>613.19477362633995</v>
      </c>
      <c r="CR24">
        <v>30.001446432992811</v>
      </c>
      <c r="CS24" s="25">
        <f t="shared" si="22"/>
        <v>1.4822362933304474E-2</v>
      </c>
      <c r="CT24" s="26">
        <f t="shared" si="23"/>
        <v>1.8551640487307588E-2</v>
      </c>
      <c r="CU24">
        <v>610.94965083175816</v>
      </c>
      <c r="CV24">
        <v>613.2600212105898</v>
      </c>
      <c r="CW24">
        <v>30.001248692721131</v>
      </c>
      <c r="CX24" s="25">
        <f t="shared" si="24"/>
        <v>1.4822362933304474E-2</v>
      </c>
      <c r="CY24" s="26">
        <f t="shared" si="25"/>
        <v>1.8660020461883187E-2</v>
      </c>
      <c r="CZ24">
        <v>610.94965083175816</v>
      </c>
      <c r="DA24">
        <v>613.94741394350513</v>
      </c>
      <c r="DB24">
        <v>30.001414115726948</v>
      </c>
      <c r="DC24" s="25">
        <f t="shared" si="26"/>
        <v>1.4822362933304474E-2</v>
      </c>
      <c r="DD24" s="26">
        <f t="shared" si="27"/>
        <v>1.9801819162529984E-2</v>
      </c>
      <c r="DE24">
        <v>610.94965083175816</v>
      </c>
      <c r="DF24">
        <v>613.82191748673802</v>
      </c>
      <c r="DG24">
        <v>30.001185083389281</v>
      </c>
      <c r="DH24" s="25">
        <f t="shared" si="28"/>
        <v>1.4822362933304474E-2</v>
      </c>
      <c r="DI24" s="26">
        <f t="shared" si="29"/>
        <v>1.9593362359874036E-2</v>
      </c>
      <c r="DJ24">
        <v>610.94965083175816</v>
      </c>
      <c r="DK24">
        <v>612.83608112468471</v>
      </c>
      <c r="DL24">
        <v>20.003724363073712</v>
      </c>
      <c r="DM24" s="25">
        <f t="shared" si="30"/>
        <v>1.4822362933304474E-2</v>
      </c>
      <c r="DN24" s="26">
        <f t="shared" si="31"/>
        <v>1.7955831697498703E-2</v>
      </c>
      <c r="DO24">
        <v>613.78412577116183</v>
      </c>
      <c r="DP24">
        <v>614.17061256492821</v>
      </c>
      <c r="DQ24">
        <v>20.001260247454049</v>
      </c>
      <c r="DR24" s="25">
        <f t="shared" si="32"/>
        <v>1.953058815573443E-2</v>
      </c>
      <c r="DS24" s="26">
        <f t="shared" si="33"/>
        <v>2.0172564856692596E-2</v>
      </c>
      <c r="DT24">
        <v>610.94965083175816</v>
      </c>
      <c r="DU24">
        <v>612.88838091074376</v>
      </c>
      <c r="DV24">
        <v>20.001692503876981</v>
      </c>
      <c r="DW24" s="25">
        <f t="shared" si="34"/>
        <v>1.4822362933304474E-2</v>
      </c>
      <c r="DX24" s="26">
        <f t="shared" si="35"/>
        <v>1.8042704637678136E-2</v>
      </c>
      <c r="DY24">
        <v>610.94965083175816</v>
      </c>
      <c r="DZ24">
        <v>611.83941871196794</v>
      </c>
      <c r="EA24">
        <v>20.001224305853249</v>
      </c>
      <c r="EB24" s="25">
        <f t="shared" si="36"/>
        <v>1.4822362933304474E-2</v>
      </c>
      <c r="EC24" s="26">
        <f t="shared" si="37"/>
        <v>1.6300318344895821E-2</v>
      </c>
      <c r="ED24">
        <v>610.94965083175816</v>
      </c>
      <c r="EE24">
        <v>611.86524089782893</v>
      </c>
      <c r="EF24">
        <v>20.000616773404179</v>
      </c>
      <c r="EG24" s="25">
        <f t="shared" si="38"/>
        <v>1.4822362933304474E-2</v>
      </c>
      <c r="EH24" s="26">
        <f t="shared" si="39"/>
        <v>1.6343210474608759E-2</v>
      </c>
      <c r="EI24">
        <v>613.67717783297917</v>
      </c>
      <c r="EJ24">
        <v>613.70883294374187</v>
      </c>
      <c r="EK24">
        <v>30.001365186646581</v>
      </c>
      <c r="EL24" s="25">
        <f t="shared" si="40"/>
        <v>1.9352941504836751E-2</v>
      </c>
      <c r="EM24" s="26">
        <f t="shared" si="41"/>
        <v>1.9405522456899468E-2</v>
      </c>
      <c r="EN24">
        <v>613.67717783297917</v>
      </c>
      <c r="EO24">
        <v>613.70883294374187</v>
      </c>
      <c r="EP24">
        <v>30.00123249618337</v>
      </c>
      <c r="EQ24" s="25">
        <f t="shared" si="42"/>
        <v>1.9352941504836751E-2</v>
      </c>
      <c r="ER24" s="26">
        <f t="shared" si="43"/>
        <v>1.9405522456899468E-2</v>
      </c>
      <c r="ES24">
        <v>611.65279175512137</v>
      </c>
      <c r="ET24">
        <v>613.4973500185954</v>
      </c>
      <c r="EU24">
        <v>30.001030882820491</v>
      </c>
      <c r="EV24" s="25">
        <f t="shared" si="44"/>
        <v>1.5990320280282407E-2</v>
      </c>
      <c r="EW24" s="26">
        <f t="shared" si="45"/>
        <v>1.9054237205283393E-2</v>
      </c>
      <c r="EX24">
        <v>610.94965083175816</v>
      </c>
      <c r="EY24">
        <v>613.94741394350513</v>
      </c>
      <c r="EZ24">
        <v>30.001414115726948</v>
      </c>
      <c r="FA24" s="25">
        <f t="shared" si="46"/>
        <v>1.4822362933304474E-2</v>
      </c>
      <c r="FB24" s="26">
        <f t="shared" si="47"/>
        <v>1.9801819162529984E-2</v>
      </c>
      <c r="FC24">
        <v>610.94965083175816</v>
      </c>
      <c r="FD24">
        <v>613.82191748673802</v>
      </c>
      <c r="FE24">
        <v>30.001185083389281</v>
      </c>
      <c r="FF24" s="25">
        <f t="shared" si="48"/>
        <v>1.4822362933304474E-2</v>
      </c>
      <c r="FG24" s="26">
        <f t="shared" si="49"/>
        <v>1.9593362359874036E-2</v>
      </c>
      <c r="FH24">
        <v>610.69142897314759</v>
      </c>
      <c r="FI24">
        <v>613.40121374039802</v>
      </c>
      <c r="FJ24">
        <v>20.00083673093468</v>
      </c>
      <c r="FK24" s="25">
        <f t="shared" si="50"/>
        <v>1.4393441636173936E-2</v>
      </c>
      <c r="FL24" s="26">
        <f t="shared" si="51"/>
        <v>1.8894549340872546E-2</v>
      </c>
      <c r="FM24">
        <v>613.67717783297917</v>
      </c>
      <c r="FN24">
        <v>613.71335510242227</v>
      </c>
      <c r="FO24">
        <v>20.001053662970659</v>
      </c>
      <c r="FP24" s="25">
        <f t="shared" si="52"/>
        <v>1.9352941504836751E-2</v>
      </c>
      <c r="FQ24" s="26">
        <f t="shared" si="53"/>
        <v>1.9413034021479883E-2</v>
      </c>
      <c r="FR24">
        <v>612.20198392669295</v>
      </c>
      <c r="FS24">
        <v>613.55679139443293</v>
      </c>
      <c r="FT24">
        <v>20.001053367368879</v>
      </c>
      <c r="FU24" s="25">
        <f t="shared" si="54"/>
        <v>1.6902559932928052E-2</v>
      </c>
      <c r="FV24" s="26">
        <f t="shared" si="55"/>
        <v>1.9152972735128334E-2</v>
      </c>
      <c r="FW24">
        <v>613.67717783297917</v>
      </c>
      <c r="FX24">
        <v>613.69526646770078</v>
      </c>
      <c r="FY24">
        <v>20.00106359319761</v>
      </c>
      <c r="FZ24" s="25">
        <f t="shared" si="56"/>
        <v>1.9352941504836751E-2</v>
      </c>
      <c r="GA24" s="26">
        <f t="shared" si="57"/>
        <v>1.9382987763158412E-2</v>
      </c>
      <c r="GB24">
        <v>610.69142897314759</v>
      </c>
      <c r="GC24">
        <v>613.3966915817175</v>
      </c>
      <c r="GD24">
        <v>20.001152412779629</v>
      </c>
      <c r="GE24" s="25">
        <f t="shared" si="58"/>
        <v>1.4393441636173936E-2</v>
      </c>
      <c r="GF24" s="26">
        <f t="shared" si="59"/>
        <v>1.8887037776291943E-2</v>
      </c>
      <c r="GG24">
        <v>613.67717783297917</v>
      </c>
      <c r="GH24">
        <v>613.70431078506158</v>
      </c>
      <c r="GI24">
        <v>30.001363988500088</v>
      </c>
      <c r="GJ24" s="25">
        <f t="shared" si="60"/>
        <v>1.9352941504836751E-2</v>
      </c>
      <c r="GK24" s="26">
        <f t="shared" si="61"/>
        <v>1.9398010892319243E-2</v>
      </c>
      <c r="GL24">
        <v>605.32271752336237</v>
      </c>
      <c r="GM24">
        <v>612.31938696140003</v>
      </c>
      <c r="GN24">
        <v>32.106893298961232</v>
      </c>
      <c r="GO24" s="25">
        <f t="shared" si="62"/>
        <v>5.4757044184494856E-3</v>
      </c>
      <c r="GP24" s="26">
        <f t="shared" si="63"/>
        <v>1.7097573097981468E-2</v>
      </c>
      <c r="GQ24">
        <v>613.67717783297917</v>
      </c>
      <c r="GR24">
        <v>613.70883294374187</v>
      </c>
      <c r="GS24">
        <v>20.001655125524849</v>
      </c>
      <c r="GT24" s="25">
        <f t="shared" si="64"/>
        <v>1.9352941504836751E-2</v>
      </c>
      <c r="GU24" s="26">
        <f t="shared" si="65"/>
        <v>1.9405522456899468E-2</v>
      </c>
      <c r="GV24">
        <v>605.41102653378471</v>
      </c>
      <c r="GW24">
        <v>612.88673997250282</v>
      </c>
      <c r="GX24">
        <v>20.59981338661164</v>
      </c>
      <c r="GY24" s="25">
        <f t="shared" si="66"/>
        <v>5.6223907427694836E-3</v>
      </c>
      <c r="GZ24" s="26">
        <f t="shared" si="67"/>
        <v>1.8039978945273157E-2</v>
      </c>
      <c r="HA24" s="95">
        <v>605.41102653378471</v>
      </c>
      <c r="HB24" s="95">
        <v>605.67837922048523</v>
      </c>
      <c r="HC24" s="95">
        <v>20.000357909299051</v>
      </c>
      <c r="HD24" s="25">
        <f t="shared" si="68"/>
        <v>5.6223907427694836E-3</v>
      </c>
      <c r="HE24" s="26">
        <f t="shared" si="69"/>
        <v>6.0664788683369745E-3</v>
      </c>
      <c r="HF24" s="90">
        <v>605.70808507456297</v>
      </c>
      <c r="HG24" s="90">
        <v>605.70808507456309</v>
      </c>
      <c r="HH24" s="90">
        <v>30.000476554899802</v>
      </c>
      <c r="HI24" s="25">
        <f t="shared" si="70"/>
        <v>6.1158219933998819E-3</v>
      </c>
      <c r="HJ24" s="26">
        <f t="shared" si="71"/>
        <v>6.115821993400071E-3</v>
      </c>
    </row>
    <row r="25" spans="1:218" x14ac:dyDescent="0.3">
      <c r="A25" s="22" t="s">
        <v>28</v>
      </c>
      <c r="B25" s="23">
        <f t="shared" si="72"/>
        <v>684.74789999999996</v>
      </c>
      <c r="C25" s="23">
        <v>684.74793631534317</v>
      </c>
      <c r="D25" s="49">
        <v>730.13760000000002</v>
      </c>
      <c r="E25" s="50">
        <v>742.29700000000003</v>
      </c>
      <c r="F25" s="50">
        <v>60.058990000000001</v>
      </c>
      <c r="G25" s="51">
        <f t="shared" si="0"/>
        <v>6.6286731218891018E-2</v>
      </c>
      <c r="H25" s="52">
        <f t="shared" si="1"/>
        <v>8.4044215396644625E-2</v>
      </c>
      <c r="I25" s="50">
        <v>684.74789999999996</v>
      </c>
      <c r="J25" s="50">
        <v>684.74789999999996</v>
      </c>
      <c r="K25" s="50">
        <v>60.000819999999997</v>
      </c>
      <c r="L25" s="51">
        <f t="shared" si="2"/>
        <v>0</v>
      </c>
      <c r="M25" s="51">
        <f t="shared" si="3"/>
        <v>0</v>
      </c>
      <c r="N25" s="49">
        <v>684.74789999999996</v>
      </c>
      <c r="O25" s="50">
        <v>684.74789999999996</v>
      </c>
      <c r="P25" s="50">
        <v>60.002826970000001</v>
      </c>
      <c r="Q25" s="51">
        <f t="shared" si="4"/>
        <v>0</v>
      </c>
      <c r="R25" s="52">
        <f t="shared" si="5"/>
        <v>0</v>
      </c>
      <c r="S25" s="49">
        <v>684.74789999999996</v>
      </c>
      <c r="T25" s="50">
        <v>684.74789999999996</v>
      </c>
      <c r="U25" s="50">
        <v>60.000399999999999</v>
      </c>
      <c r="V25" s="51">
        <f t="shared" si="6"/>
        <v>0</v>
      </c>
      <c r="W25" s="52">
        <f t="shared" si="7"/>
        <v>0</v>
      </c>
      <c r="X25" s="49">
        <v>684.74789999999996</v>
      </c>
      <c r="Y25" s="50">
        <v>684.74789999999996</v>
      </c>
      <c r="Z25" s="50">
        <v>30.000689999999999</v>
      </c>
      <c r="AA25" s="51">
        <f t="shared" si="8"/>
        <v>0</v>
      </c>
      <c r="AB25" s="52">
        <f t="shared" si="9"/>
        <v>0</v>
      </c>
      <c r="AC25" s="49">
        <v>684.74789999999996</v>
      </c>
      <c r="AD25" s="50">
        <v>684.74789999999996</v>
      </c>
      <c r="AE25" s="50">
        <v>30.00076</v>
      </c>
      <c r="AF25" s="51">
        <f t="shared" si="10"/>
        <v>0</v>
      </c>
      <c r="AG25" s="52">
        <f t="shared" si="11"/>
        <v>0</v>
      </c>
      <c r="AH25" s="23">
        <v>684.74789999999996</v>
      </c>
      <c r="AI25" s="24">
        <v>684.74789999999996</v>
      </c>
      <c r="AJ25" s="25">
        <v>0</v>
      </c>
      <c r="AK25" s="24">
        <v>1.3517809999999999</v>
      </c>
      <c r="AL25" s="25">
        <f t="shared" si="12"/>
        <v>0</v>
      </c>
      <c r="AM25" s="23">
        <v>684.74789999999996</v>
      </c>
      <c r="AN25" s="24">
        <v>684.74789999999996</v>
      </c>
      <c r="AO25" s="25">
        <v>0</v>
      </c>
      <c r="AP25" s="24">
        <v>3.6337679999999999</v>
      </c>
      <c r="AQ25" s="26">
        <f t="shared" si="13"/>
        <v>0</v>
      </c>
      <c r="AR25" s="23">
        <v>684.74789999999996</v>
      </c>
      <c r="AS25" s="24">
        <v>684.74789999999996</v>
      </c>
      <c r="AT25" s="25">
        <v>0</v>
      </c>
      <c r="AU25" s="24">
        <v>3.7474599999999998</v>
      </c>
      <c r="AV25" s="26">
        <f t="shared" si="73"/>
        <v>0</v>
      </c>
      <c r="AW25" s="23">
        <v>684.7479363153434</v>
      </c>
      <c r="AX25" s="24">
        <v>684.74793631534317</v>
      </c>
      <c r="AY25" s="25">
        <v>0</v>
      </c>
      <c r="AZ25" s="24">
        <v>3.1867549419403081</v>
      </c>
      <c r="BA25" s="26">
        <f t="shared" si="74"/>
        <v>5.3034617863049664E-8</v>
      </c>
      <c r="BB25" s="39">
        <v>684.74793631534317</v>
      </c>
      <c r="BC25" s="39">
        <v>684.74793631534328</v>
      </c>
      <c r="BD25" s="39">
        <v>45.000976556725803</v>
      </c>
      <c r="BE25" s="25">
        <f t="shared" si="75"/>
        <v>5.3034617863049664E-8</v>
      </c>
      <c r="BF25" s="26">
        <f t="shared" si="76"/>
        <v>5.3034618029076949E-8</v>
      </c>
      <c r="BG25" s="39">
        <v>684.74793631534317</v>
      </c>
      <c r="BH25" s="39">
        <v>684.74793631534328</v>
      </c>
      <c r="BI25" s="39">
        <v>30.001446200534701</v>
      </c>
      <c r="BJ25" s="25">
        <f t="shared" si="77"/>
        <v>5.3034617863049664E-8</v>
      </c>
      <c r="BK25" s="26">
        <f t="shared" si="78"/>
        <v>5.3034618029076949E-8</v>
      </c>
      <c r="BL25" s="39">
        <v>684.74793631534317</v>
      </c>
      <c r="BM25" s="39">
        <v>684.74793631534328</v>
      </c>
      <c r="BN25" s="39">
        <v>20.0007512325421</v>
      </c>
      <c r="BO25" s="25">
        <f t="shared" si="79"/>
        <v>5.3034617863049664E-8</v>
      </c>
      <c r="BP25" s="26">
        <f t="shared" si="80"/>
        <v>5.3034618029076949E-8</v>
      </c>
      <c r="BQ25" s="39">
        <v>684.74793631534317</v>
      </c>
      <c r="BR25" s="39">
        <v>684.74793631534328</v>
      </c>
      <c r="BS25" s="39">
        <v>45.001683061942458</v>
      </c>
      <c r="BT25" s="25">
        <f t="shared" si="81"/>
        <v>5.3034617863049664E-8</v>
      </c>
      <c r="BU25" s="26">
        <f t="shared" si="82"/>
        <v>5.3034618029076949E-8</v>
      </c>
      <c r="BV25" s="39">
        <v>684.74793631534317</v>
      </c>
      <c r="BW25" s="39">
        <v>684.74793631534328</v>
      </c>
      <c r="BX25" s="39">
        <v>45.00155875347555</v>
      </c>
      <c r="BY25" s="25">
        <f t="shared" si="83"/>
        <v>5.3034617863049664E-8</v>
      </c>
      <c r="BZ25" s="26">
        <f t="shared" si="84"/>
        <v>5.3034618029076949E-8</v>
      </c>
      <c r="CA25" s="39">
        <v>684.74793631534317</v>
      </c>
      <c r="CB25" s="39">
        <v>684.74793631534328</v>
      </c>
      <c r="CC25" s="39">
        <v>45.001478303968909</v>
      </c>
      <c r="CD25" s="25">
        <f t="shared" si="85"/>
        <v>5.3034617863049664E-8</v>
      </c>
      <c r="CE25" s="26">
        <f t="shared" si="86"/>
        <v>5.3034618029076949E-8</v>
      </c>
      <c r="CF25" s="39">
        <v>684.74793631534317</v>
      </c>
      <c r="CG25" s="39">
        <v>684.74793631534328</v>
      </c>
      <c r="CH25" s="39">
        <v>45.000946119055151</v>
      </c>
      <c r="CI25" s="25">
        <f t="shared" si="87"/>
        <v>5.3034617863049664E-8</v>
      </c>
      <c r="CJ25" s="26">
        <f t="shared" si="88"/>
        <v>5.3034618029076949E-8</v>
      </c>
      <c r="CK25">
        <v>684.74793631534317</v>
      </c>
      <c r="CL25">
        <v>684.74793631534328</v>
      </c>
      <c r="CM25">
        <v>30.000877630338071</v>
      </c>
      <c r="CN25" s="25">
        <f t="shared" si="20"/>
        <v>5.3034617863049664E-8</v>
      </c>
      <c r="CO25" s="26">
        <f t="shared" si="21"/>
        <v>5.3034618029076949E-8</v>
      </c>
      <c r="CP25">
        <v>684.74793631534317</v>
      </c>
      <c r="CQ25">
        <v>684.74793631534328</v>
      </c>
      <c r="CR25">
        <v>30.000831897184248</v>
      </c>
      <c r="CS25" s="25">
        <f t="shared" si="22"/>
        <v>5.3034617863049664E-8</v>
      </c>
      <c r="CT25" s="26">
        <f t="shared" si="23"/>
        <v>5.3034618029076949E-8</v>
      </c>
      <c r="CU25">
        <v>684.74793631534317</v>
      </c>
      <c r="CV25">
        <v>684.74793631534328</v>
      </c>
      <c r="CW25">
        <v>30.001275483891369</v>
      </c>
      <c r="CX25" s="25">
        <f t="shared" si="24"/>
        <v>5.3034617863049664E-8</v>
      </c>
      <c r="CY25" s="26">
        <f t="shared" si="25"/>
        <v>5.3034618029076949E-8</v>
      </c>
      <c r="CZ25">
        <v>684.74793631534317</v>
      </c>
      <c r="DA25">
        <v>684.74793631534328</v>
      </c>
      <c r="DB25">
        <v>30.000794580206271</v>
      </c>
      <c r="DC25" s="25">
        <f t="shared" si="26"/>
        <v>5.3034617863049664E-8</v>
      </c>
      <c r="DD25" s="26">
        <f t="shared" si="27"/>
        <v>5.3034618029076949E-8</v>
      </c>
      <c r="DE25">
        <v>684.74793631534317</v>
      </c>
      <c r="DF25">
        <v>684.74793631534328</v>
      </c>
      <c r="DG25">
        <v>30.0009851552546</v>
      </c>
      <c r="DH25" s="25">
        <f t="shared" si="28"/>
        <v>5.3034617863049664E-8</v>
      </c>
      <c r="DI25" s="26">
        <f t="shared" si="29"/>
        <v>5.3034618029076949E-8</v>
      </c>
      <c r="DJ25">
        <v>684.74793631534317</v>
      </c>
      <c r="DK25">
        <v>684.74793631534328</v>
      </c>
      <c r="DL25">
        <v>20.001221914030609</v>
      </c>
      <c r="DM25" s="25">
        <f t="shared" si="30"/>
        <v>5.3034617863049664E-8</v>
      </c>
      <c r="DN25" s="26">
        <f t="shared" si="31"/>
        <v>5.3034618029076949E-8</v>
      </c>
      <c r="DO25">
        <v>684.74793631534317</v>
      </c>
      <c r="DP25">
        <v>684.74793631534328</v>
      </c>
      <c r="DQ25">
        <v>20.000974784232671</v>
      </c>
      <c r="DR25" s="25">
        <f t="shared" si="32"/>
        <v>5.3034617863049664E-8</v>
      </c>
      <c r="DS25" s="26">
        <f t="shared" si="33"/>
        <v>5.3034618029076949E-8</v>
      </c>
      <c r="DT25">
        <v>684.74793631534317</v>
      </c>
      <c r="DU25">
        <v>684.74793631534328</v>
      </c>
      <c r="DV25">
        <v>20.001094717159869</v>
      </c>
      <c r="DW25" s="25">
        <f t="shared" si="34"/>
        <v>5.3034617863049664E-8</v>
      </c>
      <c r="DX25" s="26">
        <f t="shared" si="35"/>
        <v>5.3034618029076949E-8</v>
      </c>
      <c r="DY25">
        <v>684.74793631534317</v>
      </c>
      <c r="DZ25">
        <v>684.74793631534328</v>
      </c>
      <c r="EA25">
        <v>20.000932288542391</v>
      </c>
      <c r="EB25" s="25">
        <f t="shared" si="36"/>
        <v>5.3034617863049664E-8</v>
      </c>
      <c r="EC25" s="26">
        <f t="shared" si="37"/>
        <v>5.3034618029076949E-8</v>
      </c>
      <c r="ED25">
        <v>684.74793631534317</v>
      </c>
      <c r="EE25">
        <v>684.74793631534328</v>
      </c>
      <c r="EF25">
        <v>20.001286141388121</v>
      </c>
      <c r="EG25" s="25">
        <f t="shared" si="38"/>
        <v>5.3034617863049664E-8</v>
      </c>
      <c r="EH25" s="26">
        <f t="shared" si="39"/>
        <v>5.3034618029076949E-8</v>
      </c>
      <c r="EI25">
        <v>684.74793631534317</v>
      </c>
      <c r="EJ25">
        <v>684.74793631534328</v>
      </c>
      <c r="EK25">
        <v>30.0012115906924</v>
      </c>
      <c r="EL25" s="25">
        <f t="shared" si="40"/>
        <v>5.3034617863049664E-8</v>
      </c>
      <c r="EM25" s="26">
        <f t="shared" si="41"/>
        <v>5.3034618029076949E-8</v>
      </c>
      <c r="EN25">
        <v>684.74793631534317</v>
      </c>
      <c r="EO25">
        <v>684.74793631534328</v>
      </c>
      <c r="EP25">
        <v>30.00151662211865</v>
      </c>
      <c r="EQ25" s="25">
        <f t="shared" si="42"/>
        <v>5.3034617863049664E-8</v>
      </c>
      <c r="ER25" s="26">
        <f t="shared" si="43"/>
        <v>5.3034618029076949E-8</v>
      </c>
      <c r="ES25">
        <v>684.74793631534317</v>
      </c>
      <c r="ET25">
        <v>684.74793631534328</v>
      </c>
      <c r="EU25">
        <v>30.001156233251091</v>
      </c>
      <c r="EV25" s="25">
        <f t="shared" si="44"/>
        <v>5.3034617863049664E-8</v>
      </c>
      <c r="EW25" s="26">
        <f t="shared" si="45"/>
        <v>5.3034618029076949E-8</v>
      </c>
      <c r="EX25">
        <v>684.74793631534317</v>
      </c>
      <c r="EY25">
        <v>684.74793631534328</v>
      </c>
      <c r="EZ25">
        <v>30.000794580206271</v>
      </c>
      <c r="FA25" s="25">
        <f t="shared" si="46"/>
        <v>5.3034617863049664E-8</v>
      </c>
      <c r="FB25" s="26">
        <f t="shared" si="47"/>
        <v>5.3034618029076949E-8</v>
      </c>
      <c r="FC25">
        <v>684.74793631534317</v>
      </c>
      <c r="FD25">
        <v>684.74793631534328</v>
      </c>
      <c r="FE25">
        <v>30.0009851552546</v>
      </c>
      <c r="FF25" s="25">
        <f t="shared" si="48"/>
        <v>5.3034617863049664E-8</v>
      </c>
      <c r="FG25" s="26">
        <f t="shared" si="49"/>
        <v>5.3034618029076949E-8</v>
      </c>
      <c r="FH25">
        <v>684.74793631534317</v>
      </c>
      <c r="FI25">
        <v>684.74793631534328</v>
      </c>
      <c r="FJ25">
        <v>20.00136142559349</v>
      </c>
      <c r="FK25" s="25">
        <f t="shared" si="50"/>
        <v>5.3034617863049664E-8</v>
      </c>
      <c r="FL25" s="26">
        <f t="shared" si="51"/>
        <v>5.3034618029076949E-8</v>
      </c>
      <c r="FM25">
        <v>684.74793631534317</v>
      </c>
      <c r="FN25">
        <v>684.74793631534328</v>
      </c>
      <c r="FO25">
        <v>20.00093608116731</v>
      </c>
      <c r="FP25" s="25">
        <f t="shared" si="52"/>
        <v>5.3034617863049664E-8</v>
      </c>
      <c r="FQ25" s="26">
        <f t="shared" si="53"/>
        <v>5.3034618029076949E-8</v>
      </c>
      <c r="FR25">
        <v>684.74793631534317</v>
      </c>
      <c r="FS25">
        <v>684.74793631534328</v>
      </c>
      <c r="FT25">
        <v>20.000768347829581</v>
      </c>
      <c r="FU25" s="25">
        <f t="shared" si="54"/>
        <v>5.3034617863049664E-8</v>
      </c>
      <c r="FV25" s="26">
        <f t="shared" si="55"/>
        <v>5.3034618029076949E-8</v>
      </c>
      <c r="FW25">
        <v>684.74793631534317</v>
      </c>
      <c r="FX25">
        <v>684.74793631534328</v>
      </c>
      <c r="FY25">
        <v>20.000607367977501</v>
      </c>
      <c r="FZ25" s="25">
        <f t="shared" si="56"/>
        <v>5.3034617863049664E-8</v>
      </c>
      <c r="GA25" s="26">
        <f t="shared" si="57"/>
        <v>5.3034618029076949E-8</v>
      </c>
      <c r="GB25">
        <v>684.74793631534317</v>
      </c>
      <c r="GC25">
        <v>684.74793631534328</v>
      </c>
      <c r="GD25">
        <v>20.001108259800819</v>
      </c>
      <c r="GE25" s="25">
        <f t="shared" si="58"/>
        <v>5.3034617863049664E-8</v>
      </c>
      <c r="GF25" s="26">
        <f t="shared" si="59"/>
        <v>5.3034618029076949E-8</v>
      </c>
      <c r="GG25">
        <v>684.74793631534317</v>
      </c>
      <c r="GH25">
        <v>684.74793631534328</v>
      </c>
      <c r="GI25">
        <v>30.001835428411141</v>
      </c>
      <c r="GJ25" s="25">
        <f t="shared" si="60"/>
        <v>5.3034617863049664E-8</v>
      </c>
      <c r="GK25" s="26">
        <f t="shared" si="61"/>
        <v>5.3034618029076949E-8</v>
      </c>
      <c r="GL25">
        <v>684.74793631534317</v>
      </c>
      <c r="GM25">
        <v>684.74793631534328</v>
      </c>
      <c r="GN25">
        <v>31.134479349013422</v>
      </c>
      <c r="GO25" s="25">
        <f t="shared" si="62"/>
        <v>5.3034617863049664E-8</v>
      </c>
      <c r="GP25" s="26">
        <f t="shared" si="63"/>
        <v>5.3034618029076949E-8</v>
      </c>
      <c r="GQ25">
        <v>684.74793631534317</v>
      </c>
      <c r="GR25">
        <v>684.74793631534328</v>
      </c>
      <c r="GS25">
        <v>20.001592503022401</v>
      </c>
      <c r="GT25" s="25">
        <f t="shared" si="64"/>
        <v>5.3034617863049664E-8</v>
      </c>
      <c r="GU25" s="26">
        <f t="shared" si="65"/>
        <v>5.3034618029076949E-8</v>
      </c>
      <c r="GV25">
        <v>684.74793631534317</v>
      </c>
      <c r="GW25">
        <v>684.74793631534328</v>
      </c>
      <c r="GX25">
        <v>21.26410198481754</v>
      </c>
      <c r="GY25" s="25">
        <f t="shared" si="66"/>
        <v>5.3034617863049664E-8</v>
      </c>
      <c r="GZ25" s="26">
        <f t="shared" si="67"/>
        <v>5.3034618029076949E-8</v>
      </c>
      <c r="HA25" s="95">
        <v>684.74793631534317</v>
      </c>
      <c r="HB25" s="95">
        <v>684.74793631534328</v>
      </c>
      <c r="HC25" s="95">
        <v>20.000540123599059</v>
      </c>
      <c r="HD25" s="25">
        <f t="shared" si="68"/>
        <v>5.3034617863049664E-8</v>
      </c>
      <c r="HE25" s="26">
        <f t="shared" si="69"/>
        <v>5.3034618029076949E-8</v>
      </c>
      <c r="HF25" s="90">
        <v>684.74793631534317</v>
      </c>
      <c r="HG25" s="90">
        <v>684.74793631534328</v>
      </c>
      <c r="HH25" s="90">
        <v>30.000472361099671</v>
      </c>
      <c r="HI25" s="25">
        <f t="shared" si="70"/>
        <v>5.3034617863049664E-8</v>
      </c>
      <c r="HJ25" s="26">
        <f t="shared" si="71"/>
        <v>5.3034618029076949E-8</v>
      </c>
    </row>
    <row r="26" spans="1:218" x14ac:dyDescent="0.3">
      <c r="A26" s="22" t="s">
        <v>24</v>
      </c>
      <c r="B26" s="23">
        <f t="shared" si="72"/>
        <v>794.13210000000004</v>
      </c>
      <c r="C26" s="23">
        <v>794.13214678560337</v>
      </c>
      <c r="D26" s="49">
        <v>796.90570000000002</v>
      </c>
      <c r="E26" s="50">
        <v>804.64300000000003</v>
      </c>
      <c r="F26" s="50">
        <v>60.130189999999999</v>
      </c>
      <c r="G26" s="51">
        <f t="shared" si="0"/>
        <v>3.4926179158353975E-3</v>
      </c>
      <c r="H26" s="52">
        <f t="shared" si="1"/>
        <v>1.3235707258276037E-2</v>
      </c>
      <c r="I26" s="50">
        <v>794.13210000000004</v>
      </c>
      <c r="J26" s="50">
        <v>794.13210000000004</v>
      </c>
      <c r="K26" s="50">
        <v>60.20149</v>
      </c>
      <c r="L26" s="51">
        <f t="shared" si="2"/>
        <v>0</v>
      </c>
      <c r="M26" s="51">
        <f t="shared" si="3"/>
        <v>0</v>
      </c>
      <c r="N26" s="49">
        <v>794.13210000000004</v>
      </c>
      <c r="O26" s="50">
        <v>794.13210000000004</v>
      </c>
      <c r="P26" s="50">
        <v>60.065620889999998</v>
      </c>
      <c r="Q26" s="51">
        <f t="shared" si="4"/>
        <v>0</v>
      </c>
      <c r="R26" s="52">
        <f t="shared" si="5"/>
        <v>0</v>
      </c>
      <c r="S26" s="49">
        <v>794.13210000000004</v>
      </c>
      <c r="T26" s="50">
        <v>794.13210000000004</v>
      </c>
      <c r="U26" s="50">
        <v>60.000830000000001</v>
      </c>
      <c r="V26" s="51">
        <f t="shared" si="6"/>
        <v>0</v>
      </c>
      <c r="W26" s="52">
        <f t="shared" si="7"/>
        <v>0</v>
      </c>
      <c r="X26" s="49">
        <v>794.13210000000004</v>
      </c>
      <c r="Y26" s="50">
        <v>794.13210000000004</v>
      </c>
      <c r="Z26" s="50">
        <v>30.001190000000001</v>
      </c>
      <c r="AA26" s="51">
        <f t="shared" si="8"/>
        <v>0</v>
      </c>
      <c r="AB26" s="52">
        <f t="shared" si="9"/>
        <v>0</v>
      </c>
      <c r="AC26" s="49">
        <v>794.13210000000004</v>
      </c>
      <c r="AD26" s="50">
        <v>794.13210000000004</v>
      </c>
      <c r="AE26" s="50">
        <v>30.000900000000001</v>
      </c>
      <c r="AF26" s="51">
        <f t="shared" si="10"/>
        <v>0</v>
      </c>
      <c r="AG26" s="52">
        <f t="shared" si="11"/>
        <v>0</v>
      </c>
      <c r="AH26" s="23">
        <v>794.13210000000004</v>
      </c>
      <c r="AI26" s="24">
        <v>794.13210000000004</v>
      </c>
      <c r="AJ26" s="25">
        <v>0</v>
      </c>
      <c r="AK26" s="24">
        <v>0.50201099999999999</v>
      </c>
      <c r="AL26" s="25">
        <f t="shared" si="12"/>
        <v>0</v>
      </c>
      <c r="AM26" s="23">
        <v>794.13210000000004</v>
      </c>
      <c r="AN26" s="24">
        <v>794.13210000000004</v>
      </c>
      <c r="AO26" s="25">
        <v>0</v>
      </c>
      <c r="AP26" s="24">
        <v>0.47308600000000001</v>
      </c>
      <c r="AQ26" s="26">
        <f t="shared" si="13"/>
        <v>0</v>
      </c>
      <c r="AR26" s="23">
        <v>794.13210000000004</v>
      </c>
      <c r="AS26" s="24">
        <v>794.13210000000004</v>
      </c>
      <c r="AT26" s="25">
        <v>0</v>
      </c>
      <c r="AU26" s="24">
        <v>0.48925099999999999</v>
      </c>
      <c r="AV26" s="26">
        <f t="shared" si="73"/>
        <v>0</v>
      </c>
      <c r="AW26" s="23">
        <v>794.13214678560337</v>
      </c>
      <c r="AX26" s="24">
        <v>794.13214678560337</v>
      </c>
      <c r="AY26" s="25">
        <v>0</v>
      </c>
      <c r="AZ26" s="24">
        <v>0.43885993957519531</v>
      </c>
      <c r="BA26" s="26">
        <f t="shared" si="74"/>
        <v>5.8914131957448165E-8</v>
      </c>
      <c r="BB26" s="39">
        <v>794.13214678560337</v>
      </c>
      <c r="BC26" s="39">
        <v>794.13214678560337</v>
      </c>
      <c r="BD26" s="39">
        <v>45.000988084077832</v>
      </c>
      <c r="BE26" s="25">
        <f t="shared" si="75"/>
        <v>5.8914131957448165E-8</v>
      </c>
      <c r="BF26" s="26">
        <f t="shared" si="76"/>
        <v>5.8914131957448165E-8</v>
      </c>
      <c r="BG26" s="39">
        <v>794.13214678560337</v>
      </c>
      <c r="BH26" s="39">
        <v>794.13214678560337</v>
      </c>
      <c r="BI26" s="39">
        <v>30.000904954969879</v>
      </c>
      <c r="BJ26" s="25">
        <f t="shared" si="77"/>
        <v>5.8914131957448165E-8</v>
      </c>
      <c r="BK26" s="26">
        <f t="shared" si="78"/>
        <v>5.8914131957448165E-8</v>
      </c>
      <c r="BL26" s="39">
        <v>794.13214678560337</v>
      </c>
      <c r="BM26" s="39">
        <v>794.13214678560337</v>
      </c>
      <c r="BN26" s="39">
        <v>20.001507734321059</v>
      </c>
      <c r="BO26" s="25">
        <f t="shared" si="79"/>
        <v>5.8914131957448165E-8</v>
      </c>
      <c r="BP26" s="26">
        <f t="shared" si="80"/>
        <v>5.8914131957448165E-8</v>
      </c>
      <c r="BQ26" s="39">
        <v>794.13214678560337</v>
      </c>
      <c r="BR26" s="39">
        <v>794.13214678560337</v>
      </c>
      <c r="BS26" s="39">
        <v>45.00067805759609</v>
      </c>
      <c r="BT26" s="25">
        <f t="shared" si="81"/>
        <v>5.8914131957448165E-8</v>
      </c>
      <c r="BU26" s="26">
        <f t="shared" si="82"/>
        <v>5.8914131957448165E-8</v>
      </c>
      <c r="BV26" s="39">
        <v>794.13214678560337</v>
      </c>
      <c r="BW26" s="39">
        <v>794.13214678560337</v>
      </c>
      <c r="BX26" s="39">
        <v>45.001640605181457</v>
      </c>
      <c r="BY26" s="25">
        <f t="shared" si="83"/>
        <v>5.8914131957448165E-8</v>
      </c>
      <c r="BZ26" s="26">
        <f t="shared" si="84"/>
        <v>5.8914131957448165E-8</v>
      </c>
      <c r="CA26" s="39">
        <v>794.13214678560337</v>
      </c>
      <c r="CB26" s="39">
        <v>794.13214678560337</v>
      </c>
      <c r="CC26" s="39">
        <v>45.001426189020279</v>
      </c>
      <c r="CD26" s="25">
        <f t="shared" si="85"/>
        <v>5.8914131957448165E-8</v>
      </c>
      <c r="CE26" s="26">
        <f t="shared" si="86"/>
        <v>5.8914131957448165E-8</v>
      </c>
      <c r="CF26" s="39">
        <v>794.13214678560337</v>
      </c>
      <c r="CG26" s="39">
        <v>794.13214678560337</v>
      </c>
      <c r="CH26" s="39">
        <v>45.000782247260211</v>
      </c>
      <c r="CI26" s="25">
        <f t="shared" si="87"/>
        <v>5.8914131957448165E-8</v>
      </c>
      <c r="CJ26" s="26">
        <f t="shared" si="88"/>
        <v>5.8914131957448165E-8</v>
      </c>
      <c r="CK26">
        <v>794.13214678560337</v>
      </c>
      <c r="CL26">
        <v>794.13214678560337</v>
      </c>
      <c r="CM26">
        <v>30.00069648958743</v>
      </c>
      <c r="CN26" s="25">
        <f t="shared" si="20"/>
        <v>5.8914131957448165E-8</v>
      </c>
      <c r="CO26" s="26">
        <f t="shared" si="21"/>
        <v>5.8914131957448165E-8</v>
      </c>
      <c r="CP26">
        <v>794.13214678560337</v>
      </c>
      <c r="CQ26">
        <v>794.13214678560337</v>
      </c>
      <c r="CR26">
        <v>30.001103619486091</v>
      </c>
      <c r="CS26" s="25">
        <f t="shared" si="22"/>
        <v>5.8914131957448165E-8</v>
      </c>
      <c r="CT26" s="26">
        <f t="shared" si="23"/>
        <v>5.8914131957448165E-8</v>
      </c>
      <c r="CU26">
        <v>794.13214678560337</v>
      </c>
      <c r="CV26">
        <v>794.13214678560337</v>
      </c>
      <c r="CW26">
        <v>30.001090877130629</v>
      </c>
      <c r="CX26" s="25">
        <f t="shared" si="24"/>
        <v>5.8914131957448165E-8</v>
      </c>
      <c r="CY26" s="26">
        <f t="shared" si="25"/>
        <v>5.8914131957448165E-8</v>
      </c>
      <c r="CZ26">
        <v>794.13214678560337</v>
      </c>
      <c r="DA26">
        <v>794.13214678560337</v>
      </c>
      <c r="DB26">
        <v>30.001791661605239</v>
      </c>
      <c r="DC26" s="25">
        <f t="shared" si="26"/>
        <v>5.8914131957448165E-8</v>
      </c>
      <c r="DD26" s="26">
        <f t="shared" si="27"/>
        <v>5.8914131957448165E-8</v>
      </c>
      <c r="DE26">
        <v>794.13214678560337</v>
      </c>
      <c r="DF26">
        <v>794.13214678560337</v>
      </c>
      <c r="DG26">
        <v>30.00081189647317</v>
      </c>
      <c r="DH26" s="25">
        <f t="shared" si="28"/>
        <v>5.8914131957448165E-8</v>
      </c>
      <c r="DI26" s="26">
        <f t="shared" si="29"/>
        <v>5.8914131957448165E-8</v>
      </c>
      <c r="DJ26">
        <v>794.13214678560337</v>
      </c>
      <c r="DK26">
        <v>794.13214678560337</v>
      </c>
      <c r="DL26">
        <v>20.001381535828109</v>
      </c>
      <c r="DM26" s="25">
        <f t="shared" si="30"/>
        <v>5.8914131957448165E-8</v>
      </c>
      <c r="DN26" s="26">
        <f t="shared" si="31"/>
        <v>5.8914131957448165E-8</v>
      </c>
      <c r="DO26">
        <v>794.13214678560337</v>
      </c>
      <c r="DP26">
        <v>794.13214678560337</v>
      </c>
      <c r="DQ26">
        <v>20.00082978699356</v>
      </c>
      <c r="DR26" s="25">
        <f t="shared" si="32"/>
        <v>5.8914131957448165E-8</v>
      </c>
      <c r="DS26" s="26">
        <f t="shared" si="33"/>
        <v>5.8914131957448165E-8</v>
      </c>
      <c r="DT26">
        <v>794.13214678560337</v>
      </c>
      <c r="DU26">
        <v>794.13214678560337</v>
      </c>
      <c r="DV26">
        <v>20.001245518215001</v>
      </c>
      <c r="DW26" s="25">
        <f t="shared" si="34"/>
        <v>5.8914131957448165E-8</v>
      </c>
      <c r="DX26" s="26">
        <f t="shared" si="35"/>
        <v>5.8914131957448165E-8</v>
      </c>
      <c r="DY26">
        <v>794.13214678560337</v>
      </c>
      <c r="DZ26">
        <v>794.13214678560337</v>
      </c>
      <c r="EA26">
        <v>20.001043405011291</v>
      </c>
      <c r="EB26" s="25">
        <f t="shared" si="36"/>
        <v>5.8914131957448165E-8</v>
      </c>
      <c r="EC26" s="26">
        <f t="shared" si="37"/>
        <v>5.8914131957448165E-8</v>
      </c>
      <c r="ED26">
        <v>794.13214678560337</v>
      </c>
      <c r="EE26">
        <v>794.13214678560337</v>
      </c>
      <c r="EF26">
        <v>20.001032737642529</v>
      </c>
      <c r="EG26" s="25">
        <f t="shared" si="38"/>
        <v>5.8914131957448165E-8</v>
      </c>
      <c r="EH26" s="26">
        <f t="shared" si="39"/>
        <v>5.8914131957448165E-8</v>
      </c>
      <c r="EI26">
        <v>794.13214678560337</v>
      </c>
      <c r="EJ26">
        <v>794.13214678560337</v>
      </c>
      <c r="EK26">
        <v>30.000903869885949</v>
      </c>
      <c r="EL26" s="25">
        <f t="shared" si="40"/>
        <v>5.8914131957448165E-8</v>
      </c>
      <c r="EM26" s="26">
        <f t="shared" si="41"/>
        <v>5.8914131957448165E-8</v>
      </c>
      <c r="EN26">
        <v>794.13214678560337</v>
      </c>
      <c r="EO26">
        <v>794.13214678560337</v>
      </c>
      <c r="EP26">
        <v>30.000957085285339</v>
      </c>
      <c r="EQ26" s="25">
        <f t="shared" si="42"/>
        <v>5.8914131957448165E-8</v>
      </c>
      <c r="ER26" s="26">
        <f t="shared" si="43"/>
        <v>5.8914131957448165E-8</v>
      </c>
      <c r="ES26">
        <v>794.13214678560337</v>
      </c>
      <c r="ET26">
        <v>794.13214678560337</v>
      </c>
      <c r="EU26">
        <v>30.001309482753278</v>
      </c>
      <c r="EV26" s="25">
        <f t="shared" si="44"/>
        <v>5.8914131957448165E-8</v>
      </c>
      <c r="EW26" s="26">
        <f t="shared" si="45"/>
        <v>5.8914131957448165E-8</v>
      </c>
      <c r="EX26">
        <v>794.13214678560337</v>
      </c>
      <c r="EY26">
        <v>794.13214678560337</v>
      </c>
      <c r="EZ26">
        <v>30.001791661605239</v>
      </c>
      <c r="FA26" s="25">
        <f t="shared" si="46"/>
        <v>5.8914131957448165E-8</v>
      </c>
      <c r="FB26" s="26">
        <f t="shared" si="47"/>
        <v>5.8914131957448165E-8</v>
      </c>
      <c r="FC26">
        <v>794.13214678560337</v>
      </c>
      <c r="FD26">
        <v>794.13214678560337</v>
      </c>
      <c r="FE26">
        <v>30.00081189647317</v>
      </c>
      <c r="FF26" s="25">
        <f t="shared" si="48"/>
        <v>5.8914131957448165E-8</v>
      </c>
      <c r="FG26" s="26">
        <f t="shared" si="49"/>
        <v>5.8914131957448165E-8</v>
      </c>
      <c r="FH26">
        <v>794.13214678560337</v>
      </c>
      <c r="FI26">
        <v>794.13214678560337</v>
      </c>
      <c r="FJ26">
        <v>20.000835274811831</v>
      </c>
      <c r="FK26" s="25">
        <f t="shared" si="50"/>
        <v>5.8914131957448165E-8</v>
      </c>
      <c r="FL26" s="26">
        <f t="shared" si="51"/>
        <v>5.8914131957448165E-8</v>
      </c>
      <c r="FM26">
        <v>794.13214678560337</v>
      </c>
      <c r="FN26">
        <v>794.13214678560337</v>
      </c>
      <c r="FO26">
        <v>20.00079514840618</v>
      </c>
      <c r="FP26" s="25">
        <f t="shared" si="52"/>
        <v>5.8914131957448165E-8</v>
      </c>
      <c r="FQ26" s="26">
        <f t="shared" si="53"/>
        <v>5.8914131957448165E-8</v>
      </c>
      <c r="FR26">
        <v>794.13214678560337</v>
      </c>
      <c r="FS26">
        <v>794.13214678560337</v>
      </c>
      <c r="FT26">
        <v>20.001408428791908</v>
      </c>
      <c r="FU26" s="25">
        <f t="shared" si="54"/>
        <v>5.8914131957448165E-8</v>
      </c>
      <c r="FV26" s="26">
        <f t="shared" si="55"/>
        <v>5.8914131957448165E-8</v>
      </c>
      <c r="FW26">
        <v>794.13214678560337</v>
      </c>
      <c r="FX26">
        <v>794.13214678560337</v>
      </c>
      <c r="FY26">
        <v>20.001072648167611</v>
      </c>
      <c r="FZ26" s="25">
        <f t="shared" si="56"/>
        <v>5.8914131957448165E-8</v>
      </c>
      <c r="GA26" s="26">
        <f t="shared" si="57"/>
        <v>5.8914131957448165E-8</v>
      </c>
      <c r="GB26">
        <v>794.13214678560337</v>
      </c>
      <c r="GC26">
        <v>794.13214678560337</v>
      </c>
      <c r="GD26">
        <v>20.00141084054485</v>
      </c>
      <c r="GE26" s="25">
        <f t="shared" si="58"/>
        <v>5.8914131957448165E-8</v>
      </c>
      <c r="GF26" s="26">
        <f t="shared" si="59"/>
        <v>5.8914131957448165E-8</v>
      </c>
      <c r="GG26">
        <v>794.13214678560337</v>
      </c>
      <c r="GH26">
        <v>794.13214678560337</v>
      </c>
      <c r="GI26">
        <v>30.001713089831171</v>
      </c>
      <c r="GJ26" s="25">
        <f t="shared" si="60"/>
        <v>5.8914131957448165E-8</v>
      </c>
      <c r="GK26" s="26">
        <f t="shared" si="61"/>
        <v>5.8914131957448165E-8</v>
      </c>
      <c r="GL26">
        <v>794.13214678560337</v>
      </c>
      <c r="GM26">
        <v>794.13214678560337</v>
      </c>
      <c r="GN26">
        <v>30.301594036445021</v>
      </c>
      <c r="GO26" s="25">
        <f t="shared" si="62"/>
        <v>5.8914131957448165E-8</v>
      </c>
      <c r="GP26" s="26">
        <f t="shared" si="63"/>
        <v>5.8914131957448165E-8</v>
      </c>
      <c r="GQ26">
        <v>794.13214678560337</v>
      </c>
      <c r="GR26">
        <v>794.13214678560337</v>
      </c>
      <c r="GS26">
        <v>20.001115603093059</v>
      </c>
      <c r="GT26" s="25">
        <f t="shared" si="64"/>
        <v>5.8914131957448165E-8</v>
      </c>
      <c r="GU26" s="26">
        <f t="shared" si="65"/>
        <v>5.8914131957448165E-8</v>
      </c>
      <c r="GV26">
        <v>794.13214678560337</v>
      </c>
      <c r="GW26">
        <v>794.13214678560337</v>
      </c>
      <c r="GX26">
        <v>20.49334727209061</v>
      </c>
      <c r="GY26" s="25">
        <f t="shared" si="66"/>
        <v>5.8914131957448165E-8</v>
      </c>
      <c r="GZ26" s="26">
        <f t="shared" si="67"/>
        <v>5.8914131957448165E-8</v>
      </c>
      <c r="HA26" s="95">
        <v>794.13214678560337</v>
      </c>
      <c r="HB26" s="95">
        <v>794.13214678560337</v>
      </c>
      <c r="HC26" s="95">
        <v>20.000325752400389</v>
      </c>
      <c r="HD26" s="25">
        <f t="shared" si="68"/>
        <v>5.8914131957448165E-8</v>
      </c>
      <c r="HE26" s="26">
        <f t="shared" si="69"/>
        <v>5.8914131957448165E-8</v>
      </c>
      <c r="HF26" s="90">
        <v>794.13214678560337</v>
      </c>
      <c r="HG26" s="90">
        <v>794.13214678560337</v>
      </c>
      <c r="HH26" s="90">
        <v>30.000489556400861</v>
      </c>
      <c r="HI26" s="25">
        <f t="shared" si="70"/>
        <v>5.8914131957448165E-8</v>
      </c>
      <c r="HJ26" s="26">
        <f t="shared" si="71"/>
        <v>5.8914131957448165E-8</v>
      </c>
    </row>
    <row r="27" spans="1:218" x14ac:dyDescent="0.3">
      <c r="A27" s="22" t="s">
        <v>56</v>
      </c>
      <c r="B27" s="23">
        <f t="shared" si="72"/>
        <v>636.8551930566847</v>
      </c>
      <c r="C27" s="23">
        <v>636.8551930566847</v>
      </c>
      <c r="D27" s="49">
        <v>663.87040000000002</v>
      </c>
      <c r="E27" s="50">
        <v>679.17930000000001</v>
      </c>
      <c r="F27" s="50">
        <v>60.000950000000003</v>
      </c>
      <c r="G27" s="51">
        <f t="shared" si="0"/>
        <v>4.2419701115494826E-2</v>
      </c>
      <c r="H27" s="52">
        <f t="shared" si="1"/>
        <v>6.6457975698014232E-2</v>
      </c>
      <c r="I27" s="50">
        <v>636.85519999999997</v>
      </c>
      <c r="J27" s="50">
        <v>636.85519999999997</v>
      </c>
      <c r="K27" s="50">
        <v>60.001040000000003</v>
      </c>
      <c r="L27" s="51">
        <f t="shared" si="2"/>
        <v>1.090250239927516E-8</v>
      </c>
      <c r="M27" s="51">
        <f t="shared" si="3"/>
        <v>1.090250239927516E-8</v>
      </c>
      <c r="N27" s="49">
        <v>636.85519999999997</v>
      </c>
      <c r="O27" s="50">
        <v>639.60839999999996</v>
      </c>
      <c r="P27" s="50">
        <v>60.02677224</v>
      </c>
      <c r="Q27" s="51">
        <f t="shared" si="4"/>
        <v>1.090250239927516E-8</v>
      </c>
      <c r="R27" s="52">
        <f t="shared" si="5"/>
        <v>4.323128669330341E-3</v>
      </c>
      <c r="S27" s="49">
        <v>642.63559999999995</v>
      </c>
      <c r="T27" s="50">
        <v>643.01329999999996</v>
      </c>
      <c r="U27" s="50">
        <v>60.000810000000001</v>
      </c>
      <c r="V27" s="51">
        <f t="shared" si="6"/>
        <v>9.0764855281642628E-3</v>
      </c>
      <c r="W27" s="52">
        <f t="shared" si="7"/>
        <v>9.6695559845535323E-3</v>
      </c>
      <c r="X27" s="49">
        <v>637.46069999999997</v>
      </c>
      <c r="Y27" s="50">
        <v>642.56209999999999</v>
      </c>
      <c r="Z27" s="50">
        <v>30.03201</v>
      </c>
      <c r="AA27" s="51">
        <f t="shared" si="8"/>
        <v>9.5077648720905095E-4</v>
      </c>
      <c r="AB27" s="52">
        <f t="shared" si="9"/>
        <v>8.9610746768415423E-3</v>
      </c>
      <c r="AC27" s="49">
        <v>637.46069999999997</v>
      </c>
      <c r="AD27" s="50">
        <v>641.81600000000003</v>
      </c>
      <c r="AE27" s="50">
        <v>30.001290000000001</v>
      </c>
      <c r="AF27" s="51">
        <f t="shared" si="10"/>
        <v>9.5077648720905095E-4</v>
      </c>
      <c r="AG27" s="52">
        <f t="shared" si="11"/>
        <v>7.7895367697406615E-3</v>
      </c>
      <c r="AH27" s="23">
        <v>619.0915</v>
      </c>
      <c r="AI27" s="24">
        <v>639.7731</v>
      </c>
      <c r="AJ27" s="25">
        <v>3.2326000000000001E-2</v>
      </c>
      <c r="AK27" s="24">
        <v>60.008609999999997</v>
      </c>
      <c r="AL27" s="25">
        <f t="shared" si="12"/>
        <v>4.5817431892332654E-3</v>
      </c>
      <c r="AM27" s="23">
        <v>617.09569999999997</v>
      </c>
      <c r="AN27" s="24">
        <v>650.1875</v>
      </c>
      <c r="AO27" s="25">
        <v>5.0895999999999997E-2</v>
      </c>
      <c r="AP27" s="24">
        <v>20.004200000000001</v>
      </c>
      <c r="AQ27" s="26">
        <f t="shared" si="13"/>
        <v>2.0934597203054652E-2</v>
      </c>
      <c r="AR27" s="23">
        <v>625.0779</v>
      </c>
      <c r="AS27" s="24">
        <v>636.85519999999997</v>
      </c>
      <c r="AT27" s="25">
        <v>1.8492999999999999E-2</v>
      </c>
      <c r="AU27" s="24">
        <v>40.002299999999998</v>
      </c>
      <c r="AV27" s="26">
        <f t="shared" si="73"/>
        <v>1.090250239927516E-8</v>
      </c>
      <c r="AW27" s="23">
        <v>636.83004614032791</v>
      </c>
      <c r="AX27" s="24">
        <v>636.8551930566847</v>
      </c>
      <c r="AY27" s="25">
        <v>3.94860819709718E-5</v>
      </c>
      <c r="AZ27" s="24">
        <v>46.647713184356689</v>
      </c>
      <c r="BA27" s="26">
        <f t="shared" si="74"/>
        <v>0</v>
      </c>
      <c r="BB27" s="39">
        <v>640.32727166905875</v>
      </c>
      <c r="BC27" s="39">
        <v>643.51809619367691</v>
      </c>
      <c r="BD27" s="39">
        <v>45.001274646818644</v>
      </c>
      <c r="BE27" s="25">
        <f t="shared" si="75"/>
        <v>5.4519122246758662E-3</v>
      </c>
      <c r="BF27" s="26">
        <f t="shared" si="76"/>
        <v>1.0462194875121584E-2</v>
      </c>
      <c r="BG27" s="39">
        <v>636.85519378318997</v>
      </c>
      <c r="BH27" s="39">
        <v>636.85519378318997</v>
      </c>
      <c r="BI27" s="39">
        <v>30.001262515597041</v>
      </c>
      <c r="BJ27" s="25">
        <f t="shared" si="77"/>
        <v>1.1407699665350027E-9</v>
      </c>
      <c r="BK27" s="26">
        <f t="shared" si="78"/>
        <v>1.1407699665350027E-9</v>
      </c>
      <c r="BL27" s="39">
        <v>636.85519378318997</v>
      </c>
      <c r="BM27" s="39">
        <v>636.85519378318997</v>
      </c>
      <c r="BN27" s="39">
        <v>20.00182448495179</v>
      </c>
      <c r="BO27" s="25">
        <f t="shared" si="79"/>
        <v>1.1407699665350027E-9</v>
      </c>
      <c r="BP27" s="26">
        <f t="shared" si="80"/>
        <v>1.1407699665350027E-9</v>
      </c>
      <c r="BQ27" s="39">
        <v>644.31580232483134</v>
      </c>
      <c r="BR27" s="39">
        <v>644.31580232483145</v>
      </c>
      <c r="BS27" s="39">
        <v>45.001434174552557</v>
      </c>
      <c r="BT27" s="25">
        <f t="shared" si="81"/>
        <v>1.1714765537732834E-2</v>
      </c>
      <c r="BU27" s="26">
        <f t="shared" si="82"/>
        <v>1.1714765537733013E-2</v>
      </c>
      <c r="BV27" s="39">
        <v>636.85519378319032</v>
      </c>
      <c r="BW27" s="39">
        <v>643.5697414706674</v>
      </c>
      <c r="BX27" s="39">
        <v>45.001389893889417</v>
      </c>
      <c r="BY27" s="25">
        <f t="shared" si="83"/>
        <v>1.1407705020735629E-9</v>
      </c>
      <c r="BZ27" s="26">
        <f t="shared" si="84"/>
        <v>1.054328909803685E-2</v>
      </c>
      <c r="CA27" s="39">
        <v>641.17740916095227</v>
      </c>
      <c r="CB27" s="39">
        <v>643.77088840509009</v>
      </c>
      <c r="CC27" s="39">
        <v>45.001791049540053</v>
      </c>
      <c r="CD27" s="25">
        <f t="shared" si="85"/>
        <v>6.7868114312178646E-3</v>
      </c>
      <c r="CE27" s="26">
        <f t="shared" si="86"/>
        <v>1.0859133165284319E-2</v>
      </c>
      <c r="CF27" s="39">
        <v>636.85519378319032</v>
      </c>
      <c r="CG27" s="39">
        <v>639.4739526064684</v>
      </c>
      <c r="CH27" s="39">
        <v>45.00146683715284</v>
      </c>
      <c r="CI27" s="25">
        <f t="shared" si="87"/>
        <v>1.1407705020735629E-9</v>
      </c>
      <c r="CJ27" s="26">
        <f t="shared" si="88"/>
        <v>4.1120172659887778E-3</v>
      </c>
      <c r="CK27">
        <v>636.85519378318997</v>
      </c>
      <c r="CL27">
        <v>636.85519378318997</v>
      </c>
      <c r="CM27">
        <v>30.00122353062034</v>
      </c>
      <c r="CN27" s="25">
        <f t="shared" si="20"/>
        <v>1.1407699665350027E-9</v>
      </c>
      <c r="CO27" s="26">
        <f t="shared" si="21"/>
        <v>1.1407699665350027E-9</v>
      </c>
      <c r="CP27">
        <v>636.85519378318997</v>
      </c>
      <c r="CQ27">
        <v>636.85519378318997</v>
      </c>
      <c r="CR27">
        <v>30.00166877880692</v>
      </c>
      <c r="CS27" s="25">
        <f t="shared" si="22"/>
        <v>1.1407699665350027E-9</v>
      </c>
      <c r="CT27" s="26">
        <f t="shared" si="23"/>
        <v>1.1407699665350027E-9</v>
      </c>
      <c r="CU27">
        <v>636.85519378318997</v>
      </c>
      <c r="CV27">
        <v>636.85519378318997</v>
      </c>
      <c r="CW27">
        <v>30.00090758167207</v>
      </c>
      <c r="CX27" s="25">
        <f t="shared" si="24"/>
        <v>1.1407699665350027E-9</v>
      </c>
      <c r="CY27" s="26">
        <f t="shared" si="25"/>
        <v>1.1407699665350027E-9</v>
      </c>
      <c r="CZ27">
        <v>636.85519378318997</v>
      </c>
      <c r="DA27">
        <v>636.85519378318997</v>
      </c>
      <c r="DB27">
        <v>30.000939062982798</v>
      </c>
      <c r="DC27" s="25">
        <f t="shared" si="26"/>
        <v>1.1407699665350027E-9</v>
      </c>
      <c r="DD27" s="26">
        <f t="shared" si="27"/>
        <v>1.1407699665350027E-9</v>
      </c>
      <c r="DE27">
        <v>636.85519378318997</v>
      </c>
      <c r="DF27">
        <v>636.85519378318997</v>
      </c>
      <c r="DG27">
        <v>30.001041623950009</v>
      </c>
      <c r="DH27" s="25">
        <f t="shared" si="28"/>
        <v>1.1407699665350027E-9</v>
      </c>
      <c r="DI27" s="26">
        <f t="shared" si="29"/>
        <v>1.1407699665350027E-9</v>
      </c>
      <c r="DJ27">
        <v>636.85519378318997</v>
      </c>
      <c r="DK27">
        <v>636.85519378318997</v>
      </c>
      <c r="DL27">
        <v>20.00095108300447</v>
      </c>
      <c r="DM27" s="25">
        <f t="shared" si="30"/>
        <v>1.1407699665350027E-9</v>
      </c>
      <c r="DN27" s="26">
        <f t="shared" si="31"/>
        <v>1.1407699665350027E-9</v>
      </c>
      <c r="DO27">
        <v>636.85519378318997</v>
      </c>
      <c r="DP27">
        <v>636.85519378318997</v>
      </c>
      <c r="DQ27">
        <v>20.000949282571671</v>
      </c>
      <c r="DR27" s="25">
        <f t="shared" si="32"/>
        <v>1.1407699665350027E-9</v>
      </c>
      <c r="DS27" s="26">
        <f t="shared" si="33"/>
        <v>1.1407699665350027E-9</v>
      </c>
      <c r="DT27">
        <v>636.8551930566847</v>
      </c>
      <c r="DU27">
        <v>636.8551930566847</v>
      </c>
      <c r="DV27">
        <v>20.000657006725671</v>
      </c>
      <c r="DW27" s="25">
        <f t="shared" si="34"/>
        <v>0</v>
      </c>
      <c r="DX27" s="26">
        <f t="shared" si="35"/>
        <v>0</v>
      </c>
      <c r="DY27">
        <v>636.8551930566847</v>
      </c>
      <c r="DZ27">
        <v>636.8551930566847</v>
      </c>
      <c r="EA27">
        <v>20.00090873986483</v>
      </c>
      <c r="EB27" s="25">
        <f t="shared" si="36"/>
        <v>0</v>
      </c>
      <c r="EC27" s="26">
        <f t="shared" si="37"/>
        <v>0</v>
      </c>
      <c r="ED27">
        <v>636.8551930566847</v>
      </c>
      <c r="EE27">
        <v>636.8551930566847</v>
      </c>
      <c r="EF27">
        <v>20.000767971575261</v>
      </c>
      <c r="EG27" s="25">
        <f t="shared" si="38"/>
        <v>0</v>
      </c>
      <c r="EH27" s="26">
        <f t="shared" si="39"/>
        <v>0</v>
      </c>
      <c r="EI27">
        <v>636.85519378319032</v>
      </c>
      <c r="EJ27">
        <v>644.06596555614703</v>
      </c>
      <c r="EK27">
        <v>30.000983735825869</v>
      </c>
      <c r="EL27" s="25">
        <f t="shared" si="40"/>
        <v>1.1407705020735629E-9</v>
      </c>
      <c r="EM27" s="26">
        <f t="shared" si="41"/>
        <v>1.1322467930037787E-2</v>
      </c>
      <c r="EN27">
        <v>642.20913072274357</v>
      </c>
      <c r="EO27">
        <v>644.03298448512737</v>
      </c>
      <c r="EP27">
        <v>30.001120588555931</v>
      </c>
      <c r="EQ27" s="25">
        <f t="shared" si="42"/>
        <v>8.4068367886926051E-3</v>
      </c>
      <c r="ER27" s="26">
        <f t="shared" si="43"/>
        <v>1.1270680535698794E-2</v>
      </c>
      <c r="ES27">
        <v>636.85519378319032</v>
      </c>
      <c r="ET27">
        <v>643.38403788222854</v>
      </c>
      <c r="EU27">
        <v>30.001088602095841</v>
      </c>
      <c r="EV27" s="25">
        <f t="shared" si="44"/>
        <v>1.1407705020735629E-9</v>
      </c>
      <c r="EW27" s="26">
        <f t="shared" si="45"/>
        <v>1.0251694414561724E-2</v>
      </c>
      <c r="EX27">
        <v>636.85519378318997</v>
      </c>
      <c r="EY27">
        <v>636.85519378318997</v>
      </c>
      <c r="EZ27">
        <v>30.000939062982798</v>
      </c>
      <c r="FA27" s="25">
        <f t="shared" si="46"/>
        <v>1.1407699665350027E-9</v>
      </c>
      <c r="FB27" s="26">
        <f t="shared" si="47"/>
        <v>1.1407699665350027E-9</v>
      </c>
      <c r="FC27">
        <v>636.85519378318997</v>
      </c>
      <c r="FD27">
        <v>636.85519378318997</v>
      </c>
      <c r="FE27">
        <v>30.001041623950009</v>
      </c>
      <c r="FF27" s="25">
        <f t="shared" si="48"/>
        <v>1.1407699665350027E-9</v>
      </c>
      <c r="FG27" s="26">
        <f t="shared" si="49"/>
        <v>1.1407699665350027E-9</v>
      </c>
      <c r="FH27">
        <v>642.20913072274323</v>
      </c>
      <c r="FI27">
        <v>642.20913072274311</v>
      </c>
      <c r="FJ27">
        <v>20.001303895656019</v>
      </c>
      <c r="FK27" s="25">
        <f t="shared" si="50"/>
        <v>8.4068367886920708E-3</v>
      </c>
      <c r="FL27" s="26">
        <f t="shared" si="51"/>
        <v>8.4068367886918922E-3</v>
      </c>
      <c r="FM27">
        <v>642.20913072274323</v>
      </c>
      <c r="FN27">
        <v>642.20913072274311</v>
      </c>
      <c r="FO27">
        <v>20.001055807899679</v>
      </c>
      <c r="FP27" s="25">
        <f t="shared" si="52"/>
        <v>8.4068367886920708E-3</v>
      </c>
      <c r="FQ27" s="26">
        <f t="shared" si="53"/>
        <v>8.4068367886918922E-3</v>
      </c>
      <c r="FR27">
        <v>642.20913072274323</v>
      </c>
      <c r="FS27">
        <v>642.20913072274311</v>
      </c>
      <c r="FT27">
        <v>20.001238781027499</v>
      </c>
      <c r="FU27" s="25">
        <f t="shared" si="54"/>
        <v>8.4068367886920708E-3</v>
      </c>
      <c r="FV27" s="26">
        <f t="shared" si="55"/>
        <v>8.4068367886918922E-3</v>
      </c>
      <c r="FW27">
        <v>642.20913072274323</v>
      </c>
      <c r="FX27">
        <v>642.20913072274311</v>
      </c>
      <c r="FY27">
        <v>20.0008786380291</v>
      </c>
      <c r="FZ27" s="25">
        <f t="shared" si="56"/>
        <v>8.4068367886920708E-3</v>
      </c>
      <c r="GA27" s="26">
        <f t="shared" si="57"/>
        <v>8.4068367886918922E-3</v>
      </c>
      <c r="GB27">
        <v>642.20913072274323</v>
      </c>
      <c r="GC27">
        <v>642.20913072274311</v>
      </c>
      <c r="GD27">
        <v>20.001116398256269</v>
      </c>
      <c r="GE27" s="25">
        <f t="shared" si="58"/>
        <v>8.4068367886920708E-3</v>
      </c>
      <c r="GF27" s="26">
        <f t="shared" si="59"/>
        <v>8.4068367886918922E-3</v>
      </c>
      <c r="GG27">
        <v>636.85519378319032</v>
      </c>
      <c r="GH27">
        <v>638.90767244049471</v>
      </c>
      <c r="GI27">
        <v>30.416412937454879</v>
      </c>
      <c r="GJ27" s="25">
        <f t="shared" si="60"/>
        <v>1.1407705020735629E-9</v>
      </c>
      <c r="GK27" s="26">
        <f t="shared" si="61"/>
        <v>3.2228352790197377E-3</v>
      </c>
      <c r="GL27">
        <v>636.85519378319032</v>
      </c>
      <c r="GM27">
        <v>645.22608718928802</v>
      </c>
      <c r="GN27">
        <v>32.010774989007039</v>
      </c>
      <c r="GO27" s="25">
        <f t="shared" si="62"/>
        <v>1.1407705020735629E-9</v>
      </c>
      <c r="GP27" s="26">
        <f t="shared" si="63"/>
        <v>1.314410909083732E-2</v>
      </c>
      <c r="GQ27">
        <v>642.20913072274357</v>
      </c>
      <c r="GR27">
        <v>645.53639060862861</v>
      </c>
      <c r="GS27">
        <v>20.056124587170778</v>
      </c>
      <c r="GT27" s="25">
        <f t="shared" si="64"/>
        <v>8.4068367886926051E-3</v>
      </c>
      <c r="GU27" s="26">
        <f t="shared" si="65"/>
        <v>1.3631352380557916E-2</v>
      </c>
      <c r="GV27">
        <v>642.02882629267788</v>
      </c>
      <c r="GW27">
        <v>645.74345044023687</v>
      </c>
      <c r="GX27">
        <v>21.13986981119961</v>
      </c>
      <c r="GY27" s="25">
        <f t="shared" si="66"/>
        <v>8.1237199482688191E-3</v>
      </c>
      <c r="GZ27" s="26">
        <f t="shared" si="67"/>
        <v>1.3956480971587294E-2</v>
      </c>
      <c r="HA27" s="95">
        <v>636.85519378318997</v>
      </c>
      <c r="HB27" s="95">
        <v>636.85519378318997</v>
      </c>
      <c r="HC27" s="95">
        <v>20.00028393730026</v>
      </c>
      <c r="HD27" s="25">
        <f t="shared" si="68"/>
        <v>1.1407699665350027E-9</v>
      </c>
      <c r="HE27" s="26">
        <f t="shared" si="69"/>
        <v>1.1407699665350027E-9</v>
      </c>
      <c r="HF27" s="90">
        <v>642.20913072273288</v>
      </c>
      <c r="HG27" s="90">
        <v>642.20913072273288</v>
      </c>
      <c r="HH27" s="90">
        <v>30.00053152459877</v>
      </c>
      <c r="HI27" s="25">
        <f t="shared" si="70"/>
        <v>8.4068367886758252E-3</v>
      </c>
      <c r="HJ27" s="26">
        <f t="shared" si="71"/>
        <v>8.4068367886758252E-3</v>
      </c>
    </row>
    <row r="28" spans="1:218" x14ac:dyDescent="0.3">
      <c r="A28" s="22" t="s">
        <v>23</v>
      </c>
      <c r="B28" s="23">
        <f t="shared" si="72"/>
        <v>507.17248587195343</v>
      </c>
      <c r="C28" s="23">
        <v>507.17248594312468</v>
      </c>
      <c r="D28" s="49">
        <v>509.3621</v>
      </c>
      <c r="E28" s="50">
        <v>513.46939999999995</v>
      </c>
      <c r="F28" s="50">
        <v>60.027189999999997</v>
      </c>
      <c r="G28" s="51">
        <f t="shared" si="0"/>
        <v>4.3172967561165895E-3</v>
      </c>
      <c r="H28" s="52">
        <f t="shared" si="1"/>
        <v>1.2415725031338381E-2</v>
      </c>
      <c r="I28" s="50">
        <v>507.17250000000001</v>
      </c>
      <c r="J28" s="50">
        <v>507.17250000000001</v>
      </c>
      <c r="K28" s="50">
        <v>60.000619999999998</v>
      </c>
      <c r="L28" s="51">
        <f t="shared" si="2"/>
        <v>2.7856492574825046E-8</v>
      </c>
      <c r="M28" s="51">
        <f t="shared" si="3"/>
        <v>2.7856492574825046E-8</v>
      </c>
      <c r="N28" s="49">
        <v>507.17250000000001</v>
      </c>
      <c r="O28" s="50">
        <v>507.17250000000001</v>
      </c>
      <c r="P28" s="50">
        <v>60.031604260000002</v>
      </c>
      <c r="Q28" s="51">
        <f t="shared" si="4"/>
        <v>2.7856492574825046E-8</v>
      </c>
      <c r="R28" s="52">
        <f t="shared" si="5"/>
        <v>2.7856492574825046E-8</v>
      </c>
      <c r="S28" s="49">
        <v>507.17250000000001</v>
      </c>
      <c r="T28" s="50">
        <v>507.17250000000001</v>
      </c>
      <c r="U28" s="50">
        <v>60.000639999999997</v>
      </c>
      <c r="V28" s="51">
        <f t="shared" si="6"/>
        <v>2.7856492574825046E-8</v>
      </c>
      <c r="W28" s="52">
        <f t="shared" si="7"/>
        <v>2.7856492574825046E-8</v>
      </c>
      <c r="X28" s="49">
        <v>507.17250000000001</v>
      </c>
      <c r="Y28" s="50">
        <v>507.17250000000001</v>
      </c>
      <c r="Z28" s="50">
        <v>30.02581</v>
      </c>
      <c r="AA28" s="51">
        <f t="shared" si="8"/>
        <v>2.7856492574825046E-8</v>
      </c>
      <c r="AB28" s="52">
        <f t="shared" si="9"/>
        <v>2.7856492574825046E-8</v>
      </c>
      <c r="AC28" s="49">
        <v>507.17250000000001</v>
      </c>
      <c r="AD28" s="50">
        <v>507.17250000000001</v>
      </c>
      <c r="AE28" s="50">
        <v>30.000620000000001</v>
      </c>
      <c r="AF28" s="51">
        <f t="shared" si="10"/>
        <v>2.7856492574825046E-8</v>
      </c>
      <c r="AG28" s="52">
        <f t="shared" si="11"/>
        <v>2.7856492574825046E-8</v>
      </c>
      <c r="AH28" s="23">
        <v>507.16390000000001</v>
      </c>
      <c r="AI28" s="24">
        <v>507.17250000000001</v>
      </c>
      <c r="AJ28" s="25">
        <v>1.6799999999999998E-5</v>
      </c>
      <c r="AK28" s="24">
        <v>48.394559999999998</v>
      </c>
      <c r="AL28" s="25">
        <f t="shared" si="12"/>
        <v>2.7856492574825046E-8</v>
      </c>
      <c r="AM28" s="23">
        <v>507.17250000000001</v>
      </c>
      <c r="AN28" s="24">
        <v>507.17250000000001</v>
      </c>
      <c r="AO28" s="25">
        <v>0</v>
      </c>
      <c r="AP28" s="24">
        <v>7.9511070000000004</v>
      </c>
      <c r="AQ28" s="26">
        <f t="shared" si="13"/>
        <v>2.7856492574825046E-8</v>
      </c>
      <c r="AR28" s="23">
        <v>507.17250000000001</v>
      </c>
      <c r="AS28" s="24">
        <v>507.17250000000001</v>
      </c>
      <c r="AT28" s="25">
        <v>0</v>
      </c>
      <c r="AU28" s="24">
        <v>8.3863299999999992</v>
      </c>
      <c r="AV28" s="26">
        <f t="shared" si="73"/>
        <v>2.7856492574825046E-8</v>
      </c>
      <c r="AW28" s="23">
        <v>507.17248594312463</v>
      </c>
      <c r="AX28" s="24">
        <v>507.17248594312468</v>
      </c>
      <c r="AY28" s="25">
        <v>0</v>
      </c>
      <c r="AZ28" s="24">
        <v>7.1068639755249023</v>
      </c>
      <c r="BA28" s="26">
        <f t="shared" si="74"/>
        <v>1.4032949206553422E-10</v>
      </c>
      <c r="BB28" s="39">
        <v>507.17248594312468</v>
      </c>
      <c r="BC28" s="39">
        <v>507.1724859431248</v>
      </c>
      <c r="BD28" s="39">
        <v>45.00101080741733</v>
      </c>
      <c r="BE28" s="25">
        <f t="shared" si="75"/>
        <v>1.4032949206553422E-10</v>
      </c>
      <c r="BF28" s="26">
        <f t="shared" si="76"/>
        <v>1.4032971622366758E-10</v>
      </c>
      <c r="BG28" s="39">
        <v>507.17248594312468</v>
      </c>
      <c r="BH28" s="39">
        <v>507.1724859431248</v>
      </c>
      <c r="BI28" s="39">
        <v>30.001299470104279</v>
      </c>
      <c r="BJ28" s="25">
        <f t="shared" si="77"/>
        <v>1.4032949206553422E-10</v>
      </c>
      <c r="BK28" s="26">
        <f t="shared" si="78"/>
        <v>1.4032971622366758E-10</v>
      </c>
      <c r="BL28" s="39">
        <v>507.17248594312468</v>
      </c>
      <c r="BM28" s="39">
        <v>507.1724859431248</v>
      </c>
      <c r="BN28" s="39">
        <v>20.001425125077368</v>
      </c>
      <c r="BO28" s="25">
        <f t="shared" si="79"/>
        <v>1.4032949206553422E-10</v>
      </c>
      <c r="BP28" s="26">
        <f t="shared" si="80"/>
        <v>1.4032971622366758E-10</v>
      </c>
      <c r="BQ28" s="39">
        <v>507.17248594312468</v>
      </c>
      <c r="BR28" s="39">
        <v>507.1724859431248</v>
      </c>
      <c r="BS28" s="39">
        <v>45.001310211792592</v>
      </c>
      <c r="BT28" s="25">
        <f t="shared" si="81"/>
        <v>1.4032949206553422E-10</v>
      </c>
      <c r="BU28" s="26">
        <f t="shared" si="82"/>
        <v>1.4032971622366758E-10</v>
      </c>
      <c r="BV28" s="39">
        <v>507.17248594312468</v>
      </c>
      <c r="BW28" s="39">
        <v>507.1724859431248</v>
      </c>
      <c r="BX28" s="39">
        <v>45.001680484041572</v>
      </c>
      <c r="BY28" s="25">
        <f t="shared" si="83"/>
        <v>1.4032949206553422E-10</v>
      </c>
      <c r="BZ28" s="26">
        <f t="shared" si="84"/>
        <v>1.4032971622366758E-10</v>
      </c>
      <c r="CA28" s="39">
        <v>507.17248594312468</v>
      </c>
      <c r="CB28" s="39">
        <v>507.1724859431248</v>
      </c>
      <c r="CC28" s="39">
        <v>45.001299498975278</v>
      </c>
      <c r="CD28" s="25">
        <f t="shared" si="85"/>
        <v>1.4032949206553422E-10</v>
      </c>
      <c r="CE28" s="26">
        <f t="shared" si="86"/>
        <v>1.4032971622366758E-10</v>
      </c>
      <c r="CF28" s="39">
        <v>507.17248594312468</v>
      </c>
      <c r="CG28" s="39">
        <v>507.1724859431248</v>
      </c>
      <c r="CH28" s="39">
        <v>45.001284129172561</v>
      </c>
      <c r="CI28" s="25">
        <f t="shared" si="87"/>
        <v>1.4032949206553422E-10</v>
      </c>
      <c r="CJ28" s="26">
        <f t="shared" si="88"/>
        <v>1.4032971622366758E-10</v>
      </c>
      <c r="CK28">
        <v>507.17248594312468</v>
      </c>
      <c r="CL28">
        <v>507.1724859431248</v>
      </c>
      <c r="CM28">
        <v>30.00129860080779</v>
      </c>
      <c r="CN28" s="25">
        <f t="shared" si="20"/>
        <v>1.4032949206553422E-10</v>
      </c>
      <c r="CO28" s="26">
        <f t="shared" si="21"/>
        <v>1.4032971622366758E-10</v>
      </c>
      <c r="CP28">
        <v>507.17248594312468</v>
      </c>
      <c r="CQ28">
        <v>507.1724859431248</v>
      </c>
      <c r="CR28">
        <v>30.00112453885377</v>
      </c>
      <c r="CS28" s="25">
        <f t="shared" si="22"/>
        <v>1.4032949206553422E-10</v>
      </c>
      <c r="CT28" s="26">
        <f t="shared" si="23"/>
        <v>1.4032971622366758E-10</v>
      </c>
      <c r="CU28">
        <v>507.17248594312468</v>
      </c>
      <c r="CV28">
        <v>507.1724859431248</v>
      </c>
      <c r="CW28">
        <v>30.0009946539998</v>
      </c>
      <c r="CX28" s="25">
        <f t="shared" si="24"/>
        <v>1.4032949206553422E-10</v>
      </c>
      <c r="CY28" s="26">
        <f t="shared" si="25"/>
        <v>1.4032971622366758E-10</v>
      </c>
      <c r="CZ28">
        <v>507.17248594312468</v>
      </c>
      <c r="DA28">
        <v>507.1724859431248</v>
      </c>
      <c r="DB28">
        <v>30.001383051276211</v>
      </c>
      <c r="DC28" s="25">
        <f t="shared" si="26"/>
        <v>1.4032949206553422E-10</v>
      </c>
      <c r="DD28" s="26">
        <f t="shared" si="27"/>
        <v>1.4032971622366758E-10</v>
      </c>
      <c r="DE28">
        <v>507.17248594312468</v>
      </c>
      <c r="DF28">
        <v>507.1724859431248</v>
      </c>
      <c r="DG28">
        <v>30.00108440965414</v>
      </c>
      <c r="DH28" s="25">
        <f t="shared" si="28"/>
        <v>1.4032949206553422E-10</v>
      </c>
      <c r="DI28" s="26">
        <f t="shared" si="29"/>
        <v>1.4032971622366758E-10</v>
      </c>
      <c r="DJ28">
        <v>507.17248594312468</v>
      </c>
      <c r="DK28">
        <v>507.1724859431248</v>
      </c>
      <c r="DL28">
        <v>20.000823134183879</v>
      </c>
      <c r="DM28" s="25">
        <f t="shared" si="30"/>
        <v>1.4032949206553422E-10</v>
      </c>
      <c r="DN28" s="26">
        <f t="shared" si="31"/>
        <v>1.4032971622366758E-10</v>
      </c>
      <c r="DO28">
        <v>507.17248594312468</v>
      </c>
      <c r="DP28">
        <v>507.1724859431248</v>
      </c>
      <c r="DQ28">
        <v>20.000756522826851</v>
      </c>
      <c r="DR28" s="25">
        <f t="shared" si="32"/>
        <v>1.4032949206553422E-10</v>
      </c>
      <c r="DS28" s="26">
        <f t="shared" si="33"/>
        <v>1.4032971622366758E-10</v>
      </c>
      <c r="DT28">
        <v>507.17248594312468</v>
      </c>
      <c r="DU28">
        <v>507.1724859431248</v>
      </c>
      <c r="DV28">
        <v>20.001330968365071</v>
      </c>
      <c r="DW28" s="25">
        <f t="shared" si="34"/>
        <v>1.4032949206553422E-10</v>
      </c>
      <c r="DX28" s="26">
        <f t="shared" si="35"/>
        <v>1.4032971622366758E-10</v>
      </c>
      <c r="DY28">
        <v>507.17248594312468</v>
      </c>
      <c r="DZ28">
        <v>507.1724859431248</v>
      </c>
      <c r="EA28">
        <v>20.000854067131879</v>
      </c>
      <c r="EB28" s="25">
        <f t="shared" si="36"/>
        <v>1.4032949206553422E-10</v>
      </c>
      <c r="EC28" s="26">
        <f t="shared" si="37"/>
        <v>1.4032971622366758E-10</v>
      </c>
      <c r="ED28">
        <v>507.17248594312468</v>
      </c>
      <c r="EE28">
        <v>507.1724859431248</v>
      </c>
      <c r="EF28">
        <v>20.001036680676041</v>
      </c>
      <c r="EG28" s="25">
        <f t="shared" si="38"/>
        <v>1.4032949206553422E-10</v>
      </c>
      <c r="EH28" s="26">
        <f t="shared" si="39"/>
        <v>1.4032971622366758E-10</v>
      </c>
      <c r="EI28">
        <v>507.17248587195343</v>
      </c>
      <c r="EJ28">
        <v>507.17248587195343</v>
      </c>
      <c r="EK28">
        <v>30.000885760225351</v>
      </c>
      <c r="EL28" s="25">
        <f t="shared" si="40"/>
        <v>0</v>
      </c>
      <c r="EM28" s="26">
        <f t="shared" si="41"/>
        <v>0</v>
      </c>
      <c r="EN28">
        <v>507.17248587195343</v>
      </c>
      <c r="EO28">
        <v>507.17248587195343</v>
      </c>
      <c r="EP28">
        <v>30.00139973945916</v>
      </c>
      <c r="EQ28" s="25">
        <f t="shared" si="42"/>
        <v>0</v>
      </c>
      <c r="ER28" s="26">
        <f t="shared" si="43"/>
        <v>0</v>
      </c>
      <c r="ES28">
        <v>507.17248587195343</v>
      </c>
      <c r="ET28">
        <v>507.17248587195343</v>
      </c>
      <c r="EU28">
        <v>30.00110647100955</v>
      </c>
      <c r="EV28" s="25">
        <f t="shared" si="44"/>
        <v>0</v>
      </c>
      <c r="EW28" s="26">
        <f t="shared" si="45"/>
        <v>0</v>
      </c>
      <c r="EX28">
        <v>507.17248594312468</v>
      </c>
      <c r="EY28">
        <v>507.1724859431248</v>
      </c>
      <c r="EZ28">
        <v>30.001383051276211</v>
      </c>
      <c r="FA28" s="25">
        <f t="shared" si="46"/>
        <v>1.4032949206553422E-10</v>
      </c>
      <c r="FB28" s="26">
        <f t="shared" si="47"/>
        <v>1.4032971622366758E-10</v>
      </c>
      <c r="FC28">
        <v>507.17248594312468</v>
      </c>
      <c r="FD28">
        <v>507.1724859431248</v>
      </c>
      <c r="FE28">
        <v>30.00108440965414</v>
      </c>
      <c r="FF28" s="25">
        <f t="shared" si="48"/>
        <v>1.4032949206553422E-10</v>
      </c>
      <c r="FG28" s="26">
        <f t="shared" si="49"/>
        <v>1.4032971622366758E-10</v>
      </c>
      <c r="FH28">
        <v>507.17248587195343</v>
      </c>
      <c r="FI28">
        <v>507.17248587195343</v>
      </c>
      <c r="FJ28">
        <v>20.000951321609321</v>
      </c>
      <c r="FK28" s="25">
        <f t="shared" si="50"/>
        <v>0</v>
      </c>
      <c r="FL28" s="26">
        <f t="shared" si="51"/>
        <v>0</v>
      </c>
      <c r="FM28">
        <v>507.17248587195343</v>
      </c>
      <c r="FN28">
        <v>507.17248587195343</v>
      </c>
      <c r="FO28">
        <v>20.000868840515611</v>
      </c>
      <c r="FP28" s="25">
        <f t="shared" si="52"/>
        <v>0</v>
      </c>
      <c r="FQ28" s="26">
        <f t="shared" si="53"/>
        <v>0</v>
      </c>
      <c r="FR28">
        <v>507.17248587195343</v>
      </c>
      <c r="FS28">
        <v>507.17248587195343</v>
      </c>
      <c r="FT28">
        <v>20.000766534265129</v>
      </c>
      <c r="FU28" s="25">
        <f t="shared" si="54"/>
        <v>0</v>
      </c>
      <c r="FV28" s="26">
        <f t="shared" si="55"/>
        <v>0</v>
      </c>
      <c r="FW28">
        <v>507.17248587195343</v>
      </c>
      <c r="FX28">
        <v>507.17248587195343</v>
      </c>
      <c r="FY28">
        <v>20.00079827327281</v>
      </c>
      <c r="FZ28" s="25">
        <f t="shared" si="56"/>
        <v>0</v>
      </c>
      <c r="GA28" s="26">
        <f t="shared" si="57"/>
        <v>0</v>
      </c>
      <c r="GB28">
        <v>507.17248587195343</v>
      </c>
      <c r="GC28">
        <v>507.17248587195343</v>
      </c>
      <c r="GD28">
        <v>20.000886806193741</v>
      </c>
      <c r="GE28" s="25">
        <f t="shared" si="58"/>
        <v>0</v>
      </c>
      <c r="GF28" s="26">
        <f t="shared" si="59"/>
        <v>0</v>
      </c>
      <c r="GG28">
        <v>507.17248587195343</v>
      </c>
      <c r="GH28">
        <v>507.17248587195343</v>
      </c>
      <c r="GI28">
        <v>30.001563030947</v>
      </c>
      <c r="GJ28" s="25">
        <f t="shared" si="60"/>
        <v>0</v>
      </c>
      <c r="GK28" s="26">
        <f t="shared" si="61"/>
        <v>0</v>
      </c>
      <c r="GL28">
        <v>507.17248587195343</v>
      </c>
      <c r="GM28">
        <v>507.17248587195343</v>
      </c>
      <c r="GN28">
        <v>32.012565315095713</v>
      </c>
      <c r="GO28" s="25">
        <f t="shared" si="62"/>
        <v>0</v>
      </c>
      <c r="GP28" s="26">
        <f t="shared" si="63"/>
        <v>0</v>
      </c>
      <c r="GQ28">
        <v>507.17248587195343</v>
      </c>
      <c r="GR28">
        <v>507.17248587195343</v>
      </c>
      <c r="GS28">
        <v>20.001179287768899</v>
      </c>
      <c r="GT28" s="25">
        <f t="shared" si="64"/>
        <v>0</v>
      </c>
      <c r="GU28" s="26">
        <f t="shared" si="65"/>
        <v>0</v>
      </c>
      <c r="GV28">
        <v>507.17248587195343</v>
      </c>
      <c r="GW28">
        <v>507.17248587195343</v>
      </c>
      <c r="GX28">
        <v>21.367200199980289</v>
      </c>
      <c r="GY28" s="25">
        <f t="shared" si="66"/>
        <v>0</v>
      </c>
      <c r="GZ28" s="26">
        <f t="shared" si="67"/>
        <v>0</v>
      </c>
      <c r="HA28" s="95">
        <v>507.17248594312468</v>
      </c>
      <c r="HB28" s="95">
        <v>507.1724859431248</v>
      </c>
      <c r="HC28" s="95">
        <v>20.00049705869969</v>
      </c>
      <c r="HD28" s="25">
        <f t="shared" si="68"/>
        <v>1.4032949206553422E-10</v>
      </c>
      <c r="HE28" s="26">
        <f t="shared" si="69"/>
        <v>1.4032971622366758E-10</v>
      </c>
      <c r="HF28" s="90">
        <v>507.17248594312468</v>
      </c>
      <c r="HG28" s="90">
        <v>507.1724859431248</v>
      </c>
      <c r="HH28" s="90">
        <v>30.000592275799139</v>
      </c>
      <c r="HI28" s="25">
        <f t="shared" si="70"/>
        <v>1.4032949206553422E-10</v>
      </c>
      <c r="HJ28" s="26">
        <f t="shared" si="71"/>
        <v>1.4032971622366758E-10</v>
      </c>
    </row>
    <row r="29" spans="1:218" x14ac:dyDescent="0.3">
      <c r="A29" s="22" t="s">
        <v>15</v>
      </c>
      <c r="B29" s="23">
        <f t="shared" si="72"/>
        <v>438.37168906861569</v>
      </c>
      <c r="C29" s="23">
        <v>438.37168906861569</v>
      </c>
      <c r="D29" s="49">
        <v>440.37169999999998</v>
      </c>
      <c r="E29" s="50">
        <v>441.7534</v>
      </c>
      <c r="F29" s="50">
        <v>60.085250000000002</v>
      </c>
      <c r="G29" s="51">
        <f t="shared" si="0"/>
        <v>4.5623633579841682E-3</v>
      </c>
      <c r="H29" s="52">
        <f t="shared" si="1"/>
        <v>7.7142548565789929E-3</v>
      </c>
      <c r="I29" s="50">
        <v>438.37169999999998</v>
      </c>
      <c r="J29" s="50">
        <v>438.37169999999998</v>
      </c>
      <c r="K29" s="50">
        <v>60.056550000000001</v>
      </c>
      <c r="L29" s="51">
        <f t="shared" si="2"/>
        <v>2.4936337254228486E-8</v>
      </c>
      <c r="M29" s="51">
        <f t="shared" si="3"/>
        <v>2.4936337254228486E-8</v>
      </c>
      <c r="N29" s="49">
        <v>438.37169999999998</v>
      </c>
      <c r="O29" s="50">
        <v>438.37169999999998</v>
      </c>
      <c r="P29" s="50">
        <v>60.000573670000001</v>
      </c>
      <c r="Q29" s="51">
        <f t="shared" si="4"/>
        <v>2.4936337254228486E-8</v>
      </c>
      <c r="R29" s="52">
        <f t="shared" si="5"/>
        <v>2.4936337254228486E-8</v>
      </c>
      <c r="S29" s="49">
        <v>438.81560000000002</v>
      </c>
      <c r="T29" s="50">
        <v>439.77550000000002</v>
      </c>
      <c r="U29" s="50">
        <v>60.00067</v>
      </c>
      <c r="V29" s="51">
        <f t="shared" si="6"/>
        <v>1.0126359490218826E-3</v>
      </c>
      <c r="W29" s="52">
        <f t="shared" si="7"/>
        <v>3.2023302744913296E-3</v>
      </c>
      <c r="X29" s="49">
        <v>438.37169999999998</v>
      </c>
      <c r="Y29" s="50">
        <v>438.37169999999998</v>
      </c>
      <c r="Z29" s="50">
        <v>30.039680000000001</v>
      </c>
      <c r="AA29" s="51">
        <f t="shared" si="8"/>
        <v>2.4936337254228486E-8</v>
      </c>
      <c r="AB29" s="52">
        <f t="shared" si="9"/>
        <v>2.4936337254228486E-8</v>
      </c>
      <c r="AC29" s="49">
        <v>438.37169999999998</v>
      </c>
      <c r="AD29" s="50">
        <v>438.37169999999998</v>
      </c>
      <c r="AE29" s="50">
        <v>30.00066</v>
      </c>
      <c r="AF29" s="51">
        <f t="shared" si="10"/>
        <v>2.4936337254228486E-8</v>
      </c>
      <c r="AG29" s="52">
        <f t="shared" si="11"/>
        <v>2.4936337254228486E-8</v>
      </c>
      <c r="AH29" s="23">
        <v>417.88470000000001</v>
      </c>
      <c r="AI29" s="24">
        <v>466.94110000000001</v>
      </c>
      <c r="AJ29" s="25">
        <v>0.105059</v>
      </c>
      <c r="AK29" s="24">
        <v>60.005409999999998</v>
      </c>
      <c r="AL29" s="25">
        <f t="shared" si="12"/>
        <v>6.5171660588037E-2</v>
      </c>
      <c r="AM29" s="23">
        <v>438.37169999999998</v>
      </c>
      <c r="AN29" s="24">
        <v>438.37169999999998</v>
      </c>
      <c r="AO29" s="25">
        <v>0</v>
      </c>
      <c r="AP29" s="24">
        <v>15.50484</v>
      </c>
      <c r="AQ29" s="26">
        <f t="shared" si="13"/>
        <v>2.4936337254228486E-8</v>
      </c>
      <c r="AR29" s="23">
        <v>438.37169999999998</v>
      </c>
      <c r="AS29" s="24">
        <v>438.37169999999998</v>
      </c>
      <c r="AT29" s="25">
        <v>0</v>
      </c>
      <c r="AU29" s="24">
        <v>16.155539999999998</v>
      </c>
      <c r="AV29" s="26">
        <f t="shared" si="73"/>
        <v>2.4936337254228486E-8</v>
      </c>
      <c r="AW29" s="23">
        <v>438.37168906861552</v>
      </c>
      <c r="AX29" s="24">
        <v>438.37168906861569</v>
      </c>
      <c r="AY29" s="25">
        <v>0</v>
      </c>
      <c r="AZ29" s="24">
        <v>14.093453884124759</v>
      </c>
      <c r="BA29" s="26">
        <f t="shared" si="74"/>
        <v>0</v>
      </c>
      <c r="BB29" s="39">
        <v>438.37168906861569</v>
      </c>
      <c r="BC29" s="39">
        <v>438.37168906861558</v>
      </c>
      <c r="BD29" s="39">
        <v>45.000793380662799</v>
      </c>
      <c r="BE29" s="25">
        <f t="shared" si="75"/>
        <v>0</v>
      </c>
      <c r="BF29" s="26">
        <f t="shared" si="76"/>
        <v>-2.5933891388643328E-16</v>
      </c>
      <c r="BG29" s="39">
        <v>438.37168906861569</v>
      </c>
      <c r="BH29" s="39">
        <v>438.37168906861558</v>
      </c>
      <c r="BI29" s="39">
        <v>30.000829701125621</v>
      </c>
      <c r="BJ29" s="25">
        <f t="shared" si="77"/>
        <v>0</v>
      </c>
      <c r="BK29" s="26">
        <f t="shared" si="78"/>
        <v>-2.5933891388643328E-16</v>
      </c>
      <c r="BL29" s="39">
        <v>438.37168906861569</v>
      </c>
      <c r="BM29" s="39">
        <v>438.37168906861558</v>
      </c>
      <c r="BN29" s="39">
        <v>20.001099238730969</v>
      </c>
      <c r="BO29" s="25">
        <f t="shared" si="79"/>
        <v>0</v>
      </c>
      <c r="BP29" s="26">
        <f t="shared" si="80"/>
        <v>-2.5933891388643328E-16</v>
      </c>
      <c r="BQ29" s="39">
        <v>438.37168906861569</v>
      </c>
      <c r="BR29" s="39">
        <v>438.37168906861558</v>
      </c>
      <c r="BS29" s="39">
        <v>45.001082184538248</v>
      </c>
      <c r="BT29" s="25">
        <f t="shared" si="81"/>
        <v>0</v>
      </c>
      <c r="BU29" s="26">
        <f t="shared" si="82"/>
        <v>-2.5933891388643328E-16</v>
      </c>
      <c r="BV29" s="39">
        <v>438.37168906861569</v>
      </c>
      <c r="BW29" s="39">
        <v>438.37168906861558</v>
      </c>
      <c r="BX29" s="39">
        <v>45.000914440304037</v>
      </c>
      <c r="BY29" s="25">
        <f t="shared" si="83"/>
        <v>0</v>
      </c>
      <c r="BZ29" s="26">
        <f t="shared" si="84"/>
        <v>-2.5933891388643328E-16</v>
      </c>
      <c r="CA29" s="39">
        <v>438.37168906861569</v>
      </c>
      <c r="CB29" s="39">
        <v>438.37168906861558</v>
      </c>
      <c r="CC29" s="39">
        <v>45.001379571110007</v>
      </c>
      <c r="CD29" s="25">
        <f t="shared" si="85"/>
        <v>0</v>
      </c>
      <c r="CE29" s="26">
        <f t="shared" si="86"/>
        <v>-2.5933891388643328E-16</v>
      </c>
      <c r="CF29" s="39">
        <v>438.37168906861569</v>
      </c>
      <c r="CG29" s="39">
        <v>438.37168906861558</v>
      </c>
      <c r="CH29" s="39">
        <v>45.001132746785878</v>
      </c>
      <c r="CI29" s="25">
        <f t="shared" si="87"/>
        <v>0</v>
      </c>
      <c r="CJ29" s="26">
        <f t="shared" si="88"/>
        <v>-2.5933891388643328E-16</v>
      </c>
      <c r="CK29">
        <v>438.37168906861569</v>
      </c>
      <c r="CL29">
        <v>438.37168906861558</v>
      </c>
      <c r="CM29">
        <v>30.000858992524449</v>
      </c>
      <c r="CN29" s="25">
        <f t="shared" si="20"/>
        <v>0</v>
      </c>
      <c r="CO29" s="26">
        <f t="shared" si="21"/>
        <v>-2.5933891388643328E-16</v>
      </c>
      <c r="CP29">
        <v>438.37168906861569</v>
      </c>
      <c r="CQ29">
        <v>438.37168906861558</v>
      </c>
      <c r="CR29">
        <v>30.001308367773891</v>
      </c>
      <c r="CS29" s="25">
        <f t="shared" si="22"/>
        <v>0</v>
      </c>
      <c r="CT29" s="26">
        <f t="shared" si="23"/>
        <v>-2.5933891388643328E-16</v>
      </c>
      <c r="CU29">
        <v>438.37168906861569</v>
      </c>
      <c r="CV29">
        <v>438.37168906861558</v>
      </c>
      <c r="CW29">
        <v>30.001477609574799</v>
      </c>
      <c r="CX29" s="25">
        <f t="shared" si="24"/>
        <v>0</v>
      </c>
      <c r="CY29" s="26">
        <f t="shared" si="25"/>
        <v>-2.5933891388643328E-16</v>
      </c>
      <c r="CZ29">
        <v>438.37168906861569</v>
      </c>
      <c r="DA29">
        <v>438.37168906861558</v>
      </c>
      <c r="DB29">
        <v>30.00129480287433</v>
      </c>
      <c r="DC29" s="25">
        <f t="shared" si="26"/>
        <v>0</v>
      </c>
      <c r="DD29" s="26">
        <f t="shared" si="27"/>
        <v>-2.5933891388643328E-16</v>
      </c>
      <c r="DE29">
        <v>438.37168906861569</v>
      </c>
      <c r="DF29">
        <v>438.37168906861558</v>
      </c>
      <c r="DG29">
        <v>30.001404310017829</v>
      </c>
      <c r="DH29" s="25">
        <f t="shared" si="28"/>
        <v>0</v>
      </c>
      <c r="DI29" s="26">
        <f t="shared" si="29"/>
        <v>-2.5933891388643328E-16</v>
      </c>
      <c r="DJ29">
        <v>438.37168906861569</v>
      </c>
      <c r="DK29">
        <v>438.37168906861558</v>
      </c>
      <c r="DL29">
        <v>20.000982543453571</v>
      </c>
      <c r="DM29" s="25">
        <f t="shared" si="30"/>
        <v>0</v>
      </c>
      <c r="DN29" s="26">
        <f t="shared" si="31"/>
        <v>-2.5933891388643328E-16</v>
      </c>
      <c r="DO29">
        <v>438.37168906861569</v>
      </c>
      <c r="DP29">
        <v>438.37168906861558</v>
      </c>
      <c r="DQ29">
        <v>20.001401047036051</v>
      </c>
      <c r="DR29" s="25">
        <f t="shared" si="32"/>
        <v>0</v>
      </c>
      <c r="DS29" s="26">
        <f t="shared" si="33"/>
        <v>-2.5933891388643328E-16</v>
      </c>
      <c r="DT29">
        <v>438.37168906861569</v>
      </c>
      <c r="DU29">
        <v>438.37168906861558</v>
      </c>
      <c r="DV29">
        <v>20.00104530081153</v>
      </c>
      <c r="DW29" s="25">
        <f t="shared" si="34"/>
        <v>0</v>
      </c>
      <c r="DX29" s="26">
        <f t="shared" si="35"/>
        <v>-2.5933891388643328E-16</v>
      </c>
      <c r="DY29">
        <v>438.37168906861569</v>
      </c>
      <c r="DZ29">
        <v>438.37168906861558</v>
      </c>
      <c r="EA29">
        <v>20.000565478205679</v>
      </c>
      <c r="EB29" s="25">
        <f t="shared" si="36"/>
        <v>0</v>
      </c>
      <c r="EC29" s="26">
        <f t="shared" si="37"/>
        <v>-2.5933891388643328E-16</v>
      </c>
      <c r="ED29">
        <v>438.37168906861569</v>
      </c>
      <c r="EE29">
        <v>438.37168906861558</v>
      </c>
      <c r="EF29">
        <v>20.000968760252</v>
      </c>
      <c r="EG29" s="25">
        <f t="shared" si="38"/>
        <v>0</v>
      </c>
      <c r="EH29" s="26">
        <f t="shared" si="39"/>
        <v>-2.5933891388643328E-16</v>
      </c>
      <c r="EI29">
        <v>438.37168906862138</v>
      </c>
      <c r="EJ29">
        <v>438.37168906862138</v>
      </c>
      <c r="EK29">
        <v>30.0013350782916</v>
      </c>
      <c r="EL29" s="25">
        <f t="shared" si="40"/>
        <v>1.2966945694321664E-14</v>
      </c>
      <c r="EM29" s="26">
        <f t="shared" si="41"/>
        <v>1.2966945694321664E-14</v>
      </c>
      <c r="EN29">
        <v>438.37168906862138</v>
      </c>
      <c r="EO29">
        <v>438.37168906862138</v>
      </c>
      <c r="EP29">
        <v>30.001280738972131</v>
      </c>
      <c r="EQ29" s="25">
        <f t="shared" si="42"/>
        <v>1.2966945694321664E-14</v>
      </c>
      <c r="ER29" s="26">
        <f t="shared" si="43"/>
        <v>1.2966945694321664E-14</v>
      </c>
      <c r="ES29">
        <v>438.37168906862138</v>
      </c>
      <c r="ET29">
        <v>438.37168906862138</v>
      </c>
      <c r="EU29">
        <v>30.000785133987669</v>
      </c>
      <c r="EV29" s="25">
        <f t="shared" si="44"/>
        <v>1.2966945694321664E-14</v>
      </c>
      <c r="EW29" s="26">
        <f t="shared" si="45"/>
        <v>1.2966945694321664E-14</v>
      </c>
      <c r="EX29">
        <v>438.37168906861569</v>
      </c>
      <c r="EY29">
        <v>438.37168906861558</v>
      </c>
      <c r="EZ29">
        <v>30.00129480287433</v>
      </c>
      <c r="FA29" s="25">
        <f t="shared" si="46"/>
        <v>0</v>
      </c>
      <c r="FB29" s="26">
        <f t="shared" si="47"/>
        <v>-2.5933891388643328E-16</v>
      </c>
      <c r="FC29">
        <v>438.37168906861569</v>
      </c>
      <c r="FD29">
        <v>438.37168906861558</v>
      </c>
      <c r="FE29">
        <v>30.001404310017829</v>
      </c>
      <c r="FF29" s="25">
        <f t="shared" si="48"/>
        <v>0</v>
      </c>
      <c r="FG29" s="26">
        <f t="shared" si="49"/>
        <v>-2.5933891388643328E-16</v>
      </c>
      <c r="FH29">
        <v>438.37168906862138</v>
      </c>
      <c r="FI29">
        <v>438.37168906862138</v>
      </c>
      <c r="FJ29">
        <v>20.00133647946641</v>
      </c>
      <c r="FK29" s="25">
        <f t="shared" si="50"/>
        <v>1.2966945694321664E-14</v>
      </c>
      <c r="FL29" s="26">
        <f t="shared" si="51"/>
        <v>1.2966945694321664E-14</v>
      </c>
      <c r="FM29">
        <v>438.37168906862138</v>
      </c>
      <c r="FN29">
        <v>438.37168906862138</v>
      </c>
      <c r="FO29">
        <v>20.000770937465131</v>
      </c>
      <c r="FP29" s="25">
        <f t="shared" si="52"/>
        <v>1.2966945694321664E-14</v>
      </c>
      <c r="FQ29" s="26">
        <f t="shared" si="53"/>
        <v>1.2966945694321664E-14</v>
      </c>
      <c r="FR29">
        <v>438.37168906862138</v>
      </c>
      <c r="FS29">
        <v>438.37168906862138</v>
      </c>
      <c r="FT29">
        <v>20.000644379202281</v>
      </c>
      <c r="FU29" s="25">
        <f t="shared" si="54"/>
        <v>1.2966945694321664E-14</v>
      </c>
      <c r="FV29" s="26">
        <f t="shared" si="55"/>
        <v>1.2966945694321664E-14</v>
      </c>
      <c r="FW29">
        <v>438.37168906862138</v>
      </c>
      <c r="FX29">
        <v>438.37168906862138</v>
      </c>
      <c r="FY29">
        <v>20.000740339886399</v>
      </c>
      <c r="FZ29" s="25">
        <f t="shared" si="56"/>
        <v>1.2966945694321664E-14</v>
      </c>
      <c r="GA29" s="26">
        <f t="shared" si="57"/>
        <v>1.2966945694321664E-14</v>
      </c>
      <c r="GB29">
        <v>438.37168906862138</v>
      </c>
      <c r="GC29">
        <v>438.37168906862138</v>
      </c>
      <c r="GD29">
        <v>20.000943333096799</v>
      </c>
      <c r="GE29" s="25">
        <f t="shared" si="58"/>
        <v>1.2966945694321664E-14</v>
      </c>
      <c r="GF29" s="26">
        <f t="shared" si="59"/>
        <v>1.2966945694321664E-14</v>
      </c>
      <c r="GG29">
        <v>438.37168906862138</v>
      </c>
      <c r="GH29">
        <v>438.37168906862138</v>
      </c>
      <c r="GI29">
        <v>30.002123263198879</v>
      </c>
      <c r="GJ29" s="25">
        <f t="shared" si="60"/>
        <v>1.2966945694321664E-14</v>
      </c>
      <c r="GK29" s="26">
        <f t="shared" si="61"/>
        <v>1.2966945694321664E-14</v>
      </c>
      <c r="GL29">
        <v>438.37168906862138</v>
      </c>
      <c r="GM29">
        <v>438.37168906862138</v>
      </c>
      <c r="GN29">
        <v>32.31854256372899</v>
      </c>
      <c r="GO29" s="25">
        <f t="shared" si="62"/>
        <v>1.2966945694321664E-14</v>
      </c>
      <c r="GP29" s="26">
        <f t="shared" si="63"/>
        <v>1.2966945694321664E-14</v>
      </c>
      <c r="GQ29">
        <v>438.37168906862138</v>
      </c>
      <c r="GR29">
        <v>438.37168906862138</v>
      </c>
      <c r="GS29">
        <v>20.001511296629911</v>
      </c>
      <c r="GT29" s="25">
        <f t="shared" si="64"/>
        <v>1.2966945694321664E-14</v>
      </c>
      <c r="GU29" s="26">
        <f t="shared" si="65"/>
        <v>1.2966945694321664E-14</v>
      </c>
      <c r="GV29">
        <v>438.37168906862138</v>
      </c>
      <c r="GW29">
        <v>438.37168906862138</v>
      </c>
      <c r="GX29">
        <v>22.465898238215591</v>
      </c>
      <c r="GY29" s="25">
        <f t="shared" si="66"/>
        <v>1.2966945694321664E-14</v>
      </c>
      <c r="GZ29" s="26">
        <f t="shared" si="67"/>
        <v>1.2966945694321664E-14</v>
      </c>
      <c r="HA29" s="95">
        <v>438.37168906862138</v>
      </c>
      <c r="HB29" s="95">
        <v>438.37168906862138</v>
      </c>
      <c r="HC29" s="95">
        <v>20.000473604597939</v>
      </c>
      <c r="HD29" s="25">
        <f t="shared" si="68"/>
        <v>1.2966945694321664E-14</v>
      </c>
      <c r="HE29" s="26">
        <f t="shared" si="69"/>
        <v>1.2966945694321664E-14</v>
      </c>
      <c r="HF29" s="90">
        <v>438.37168906862138</v>
      </c>
      <c r="HG29" s="90">
        <v>438.37168906862138</v>
      </c>
      <c r="HH29" s="90">
        <v>30.00057967380053</v>
      </c>
      <c r="HI29" s="25">
        <f t="shared" si="70"/>
        <v>1.2966945694321664E-14</v>
      </c>
      <c r="HJ29" s="26">
        <f t="shared" si="71"/>
        <v>1.2966945694321664E-14</v>
      </c>
    </row>
    <row r="30" spans="1:218" x14ac:dyDescent="0.3">
      <c r="A30" s="22" t="s">
        <v>45</v>
      </c>
      <c r="B30" s="23">
        <f t="shared" si="72"/>
        <v>601.67269999999996</v>
      </c>
      <c r="C30" s="23">
        <v>601.67271949049598</v>
      </c>
      <c r="D30" s="49">
        <v>637.60400000000004</v>
      </c>
      <c r="E30" s="50">
        <v>646.15179999999998</v>
      </c>
      <c r="F30" s="50">
        <v>60.13503</v>
      </c>
      <c r="G30" s="51">
        <f t="shared" si="0"/>
        <v>5.9719013343966044E-2</v>
      </c>
      <c r="H30" s="52">
        <f t="shared" si="1"/>
        <v>7.3925740689248523E-2</v>
      </c>
      <c r="I30" s="50">
        <v>603.15160000000003</v>
      </c>
      <c r="J30" s="50">
        <v>603.15160000000003</v>
      </c>
      <c r="K30" s="50">
        <v>60.000839999999997</v>
      </c>
      <c r="L30" s="51">
        <f t="shared" si="2"/>
        <v>2.4579808922692804E-3</v>
      </c>
      <c r="M30" s="51">
        <f t="shared" si="3"/>
        <v>2.4579808922692804E-3</v>
      </c>
      <c r="N30" s="49">
        <v>603.15160000000003</v>
      </c>
      <c r="O30" s="50">
        <v>603.15160000000003</v>
      </c>
      <c r="P30" s="50">
        <v>60.045722329999997</v>
      </c>
      <c r="Q30" s="51">
        <f t="shared" si="4"/>
        <v>2.4579808922692804E-3</v>
      </c>
      <c r="R30" s="52">
        <f t="shared" si="5"/>
        <v>2.4579808922692804E-3</v>
      </c>
      <c r="S30" s="49">
        <v>603.91470000000004</v>
      </c>
      <c r="T30" s="50">
        <v>603.91470000000004</v>
      </c>
      <c r="U30" s="50">
        <v>60.00074</v>
      </c>
      <c r="V30" s="51">
        <f t="shared" si="6"/>
        <v>3.7262784234685662E-3</v>
      </c>
      <c r="W30" s="52">
        <f t="shared" si="7"/>
        <v>3.7262784234685662E-3</v>
      </c>
      <c r="X30" s="49">
        <v>601.67269999999996</v>
      </c>
      <c r="Y30" s="50">
        <v>601.67269999999996</v>
      </c>
      <c r="Z30" s="50">
        <v>30.022079999999999</v>
      </c>
      <c r="AA30" s="51">
        <f t="shared" si="8"/>
        <v>0</v>
      </c>
      <c r="AB30" s="52">
        <f t="shared" si="9"/>
        <v>0</v>
      </c>
      <c r="AC30" s="49">
        <v>601.67269999999996</v>
      </c>
      <c r="AD30" s="50">
        <v>601.67269999999996</v>
      </c>
      <c r="AE30" s="50">
        <v>30.00067</v>
      </c>
      <c r="AF30" s="51">
        <f t="shared" si="10"/>
        <v>0</v>
      </c>
      <c r="AG30" s="52">
        <f t="shared" si="11"/>
        <v>0</v>
      </c>
      <c r="AH30" s="23">
        <v>592.57749999999999</v>
      </c>
      <c r="AI30" s="24">
        <v>615.36689999999999</v>
      </c>
      <c r="AJ30" s="25">
        <v>3.7033999999999997E-2</v>
      </c>
      <c r="AK30" s="24">
        <v>60.008710000000001</v>
      </c>
      <c r="AL30" s="25">
        <f t="shared" si="12"/>
        <v>2.2760214980669765E-2</v>
      </c>
      <c r="AM30" s="23">
        <v>593.98540000000003</v>
      </c>
      <c r="AN30" s="24">
        <v>603.15160000000003</v>
      </c>
      <c r="AO30" s="25">
        <v>1.5197E-2</v>
      </c>
      <c r="AP30" s="24">
        <v>20.002050000000001</v>
      </c>
      <c r="AQ30" s="26">
        <f t="shared" si="13"/>
        <v>2.4579808922692804E-3</v>
      </c>
      <c r="AR30" s="23">
        <v>595.678</v>
      </c>
      <c r="AS30" s="24">
        <v>603.15160000000003</v>
      </c>
      <c r="AT30" s="25">
        <v>1.2390999999999999E-2</v>
      </c>
      <c r="AU30" s="24">
        <v>40.004869999999997</v>
      </c>
      <c r="AV30" s="26">
        <f t="shared" si="73"/>
        <v>2.4579808922692804E-3</v>
      </c>
      <c r="AW30" s="23">
        <v>597.01295975611094</v>
      </c>
      <c r="AX30" s="24">
        <v>601.67271949049598</v>
      </c>
      <c r="AY30" s="25">
        <v>7.7446751089709767E-3</v>
      </c>
      <c r="AZ30" s="24">
        <v>60.00308895111084</v>
      </c>
      <c r="BA30" s="26">
        <f t="shared" si="74"/>
        <v>3.2393851366948842E-8</v>
      </c>
      <c r="BB30" s="39">
        <v>603.15157828778274</v>
      </c>
      <c r="BC30" s="39">
        <v>603.15157828778285</v>
      </c>
      <c r="BD30" s="39">
        <v>45.001423151791087</v>
      </c>
      <c r="BE30" s="25">
        <f t="shared" si="75"/>
        <v>2.4579448058434047E-3</v>
      </c>
      <c r="BF30" s="26">
        <f t="shared" si="76"/>
        <v>2.4579448058435938E-3</v>
      </c>
      <c r="BG30" s="39">
        <v>603.15157828778274</v>
      </c>
      <c r="BH30" s="39">
        <v>603.15157828778285</v>
      </c>
      <c r="BI30" s="39">
        <v>30.001684422045951</v>
      </c>
      <c r="BJ30" s="25">
        <f t="shared" si="77"/>
        <v>2.4579448058434047E-3</v>
      </c>
      <c r="BK30" s="26">
        <f t="shared" si="78"/>
        <v>2.4579448058435938E-3</v>
      </c>
      <c r="BL30" s="39">
        <v>603.15157828778274</v>
      </c>
      <c r="BM30" s="39">
        <v>603.15157828778285</v>
      </c>
      <c r="BN30" s="39">
        <v>20.00134759675711</v>
      </c>
      <c r="BO30" s="25">
        <f t="shared" si="79"/>
        <v>2.4579448058434047E-3</v>
      </c>
      <c r="BP30" s="26">
        <f t="shared" si="80"/>
        <v>2.4579448058435938E-3</v>
      </c>
      <c r="BQ30" s="39">
        <v>603.15157828778274</v>
      </c>
      <c r="BR30" s="39">
        <v>603.15157828778285</v>
      </c>
      <c r="BS30" s="39">
        <v>45.001617776602508</v>
      </c>
      <c r="BT30" s="25">
        <f t="shared" si="81"/>
        <v>2.4579448058434047E-3</v>
      </c>
      <c r="BU30" s="26">
        <f t="shared" si="82"/>
        <v>2.4579448058435938E-3</v>
      </c>
      <c r="BV30" s="39">
        <v>603.15157828778274</v>
      </c>
      <c r="BW30" s="39">
        <v>603.15157828778285</v>
      </c>
      <c r="BX30" s="39">
        <v>45.000943207368252</v>
      </c>
      <c r="BY30" s="25">
        <f t="shared" si="83"/>
        <v>2.4579448058434047E-3</v>
      </c>
      <c r="BZ30" s="26">
        <f t="shared" si="84"/>
        <v>2.4579448058435938E-3</v>
      </c>
      <c r="CA30" s="39">
        <v>603.15157828778274</v>
      </c>
      <c r="CB30" s="39">
        <v>603.15157828778285</v>
      </c>
      <c r="CC30" s="39">
        <v>45.001249446719882</v>
      </c>
      <c r="CD30" s="25">
        <f t="shared" si="85"/>
        <v>2.4579448058434047E-3</v>
      </c>
      <c r="CE30" s="26">
        <f t="shared" si="86"/>
        <v>2.4579448058435938E-3</v>
      </c>
      <c r="CF30" s="39">
        <v>603.15157828778274</v>
      </c>
      <c r="CG30" s="39">
        <v>603.15157828778285</v>
      </c>
      <c r="CH30" s="39">
        <v>45.001350957155218</v>
      </c>
      <c r="CI30" s="25">
        <f t="shared" si="87"/>
        <v>2.4579448058434047E-3</v>
      </c>
      <c r="CJ30" s="26">
        <f t="shared" si="88"/>
        <v>2.4579448058435938E-3</v>
      </c>
      <c r="CK30">
        <v>603.15157828778274</v>
      </c>
      <c r="CL30">
        <v>603.15157828778285</v>
      </c>
      <c r="CM30">
        <v>30.000826741009949</v>
      </c>
      <c r="CN30" s="25">
        <f t="shared" si="20"/>
        <v>2.4579448058434047E-3</v>
      </c>
      <c r="CO30" s="26">
        <f t="shared" si="21"/>
        <v>2.4579448058435938E-3</v>
      </c>
      <c r="CP30">
        <v>603.15157828778274</v>
      </c>
      <c r="CQ30">
        <v>603.15157828778285</v>
      </c>
      <c r="CR30">
        <v>30.00117679126561</v>
      </c>
      <c r="CS30" s="25">
        <f t="shared" si="22"/>
        <v>2.4579448058434047E-3</v>
      </c>
      <c r="CT30" s="26">
        <f t="shared" si="23"/>
        <v>2.4579448058435938E-3</v>
      </c>
      <c r="CU30">
        <v>603.15157828778274</v>
      </c>
      <c r="CV30">
        <v>603.15157828778285</v>
      </c>
      <c r="CW30">
        <v>30.001187054440379</v>
      </c>
      <c r="CX30" s="25">
        <f t="shared" si="24"/>
        <v>2.4579448058434047E-3</v>
      </c>
      <c r="CY30" s="26">
        <f t="shared" si="25"/>
        <v>2.4579448058435938E-3</v>
      </c>
      <c r="CZ30">
        <v>603.15157828778274</v>
      </c>
      <c r="DA30">
        <v>603.15157828778285</v>
      </c>
      <c r="DB30">
        <v>30.001116958260539</v>
      </c>
      <c r="DC30" s="25">
        <f t="shared" si="26"/>
        <v>2.4579448058434047E-3</v>
      </c>
      <c r="DD30" s="26">
        <f t="shared" si="27"/>
        <v>2.4579448058435938E-3</v>
      </c>
      <c r="DE30">
        <v>603.15157828778274</v>
      </c>
      <c r="DF30">
        <v>603.15157828778285</v>
      </c>
      <c r="DG30">
        <v>30.001326868683101</v>
      </c>
      <c r="DH30" s="25">
        <f t="shared" si="28"/>
        <v>2.4579448058434047E-3</v>
      </c>
      <c r="DI30" s="26">
        <f t="shared" si="29"/>
        <v>2.4579448058435938E-3</v>
      </c>
      <c r="DJ30">
        <v>603.15157828778274</v>
      </c>
      <c r="DK30">
        <v>603.15157828778285</v>
      </c>
      <c r="DL30">
        <v>20.00142285302281</v>
      </c>
      <c r="DM30" s="25">
        <f t="shared" si="30"/>
        <v>2.4579448058434047E-3</v>
      </c>
      <c r="DN30" s="26">
        <f t="shared" si="31"/>
        <v>2.4579448058435938E-3</v>
      </c>
      <c r="DO30">
        <v>603.15157828778274</v>
      </c>
      <c r="DP30">
        <v>603.15157828778285</v>
      </c>
      <c r="DQ30">
        <v>20.00103176627308</v>
      </c>
      <c r="DR30" s="25">
        <f t="shared" si="32"/>
        <v>2.4579448058434047E-3</v>
      </c>
      <c r="DS30" s="26">
        <f t="shared" si="33"/>
        <v>2.4579448058435938E-3</v>
      </c>
      <c r="DT30">
        <v>603.15157828778274</v>
      </c>
      <c r="DU30">
        <v>603.15157828778285</v>
      </c>
      <c r="DV30">
        <v>20.000995898991821</v>
      </c>
      <c r="DW30" s="25">
        <f t="shared" si="34"/>
        <v>2.4579448058434047E-3</v>
      </c>
      <c r="DX30" s="26">
        <f t="shared" si="35"/>
        <v>2.4579448058435938E-3</v>
      </c>
      <c r="DY30">
        <v>603.15157828778274</v>
      </c>
      <c r="DZ30">
        <v>603.15157828778285</v>
      </c>
      <c r="EA30">
        <v>20.001308331266049</v>
      </c>
      <c r="EB30" s="25">
        <f t="shared" si="36"/>
        <v>2.4579448058434047E-3</v>
      </c>
      <c r="EC30" s="26">
        <f t="shared" si="37"/>
        <v>2.4579448058435938E-3</v>
      </c>
      <c r="ED30">
        <v>603.15157828778274</v>
      </c>
      <c r="EE30">
        <v>603.15157828778285</v>
      </c>
      <c r="EF30">
        <v>20.000983200222251</v>
      </c>
      <c r="EG30" s="25">
        <f t="shared" si="38"/>
        <v>2.4579448058434047E-3</v>
      </c>
      <c r="EH30" s="26">
        <f t="shared" si="39"/>
        <v>2.4579448058435938E-3</v>
      </c>
      <c r="EI30">
        <v>601.67271949049598</v>
      </c>
      <c r="EJ30">
        <v>601.67271949049598</v>
      </c>
      <c r="EK30">
        <v>30.001101996656509</v>
      </c>
      <c r="EL30" s="25">
        <f t="shared" si="40"/>
        <v>3.2393851366948842E-8</v>
      </c>
      <c r="EM30" s="26">
        <f t="shared" si="41"/>
        <v>3.2393851366948842E-8</v>
      </c>
      <c r="EN30">
        <v>601.67271949049598</v>
      </c>
      <c r="EO30">
        <v>601.67271949049598</v>
      </c>
      <c r="EP30">
        <v>30.001025598775591</v>
      </c>
      <c r="EQ30" s="25">
        <f t="shared" si="42"/>
        <v>3.2393851366948842E-8</v>
      </c>
      <c r="ER30" s="26">
        <f t="shared" si="43"/>
        <v>3.2393851366948842E-8</v>
      </c>
      <c r="ES30">
        <v>601.67271949049598</v>
      </c>
      <c r="ET30">
        <v>601.67271949049598</v>
      </c>
      <c r="EU30">
        <v>30.001354042626922</v>
      </c>
      <c r="EV30" s="25">
        <f t="shared" si="44"/>
        <v>3.2393851366948842E-8</v>
      </c>
      <c r="EW30" s="26">
        <f t="shared" si="45"/>
        <v>3.2393851366948842E-8</v>
      </c>
      <c r="EX30">
        <v>603.15157828778274</v>
      </c>
      <c r="EY30">
        <v>603.15157828778285</v>
      </c>
      <c r="EZ30">
        <v>30.001116958260539</v>
      </c>
      <c r="FA30" s="25">
        <f t="shared" si="46"/>
        <v>2.4579448058434047E-3</v>
      </c>
      <c r="FB30" s="26">
        <f t="shared" si="47"/>
        <v>2.4579448058435938E-3</v>
      </c>
      <c r="FC30">
        <v>603.15157828778274</v>
      </c>
      <c r="FD30">
        <v>603.15157828778285</v>
      </c>
      <c r="FE30">
        <v>30.001326868683101</v>
      </c>
      <c r="FF30" s="25">
        <f t="shared" si="48"/>
        <v>2.4579448058434047E-3</v>
      </c>
      <c r="FG30" s="26">
        <f t="shared" si="49"/>
        <v>2.4579448058435938E-3</v>
      </c>
      <c r="FH30">
        <v>601.67271949049598</v>
      </c>
      <c r="FI30">
        <v>601.67271949049598</v>
      </c>
      <c r="FJ30">
        <v>20.001416591089221</v>
      </c>
      <c r="FK30" s="25">
        <f t="shared" si="50"/>
        <v>3.2393851366948842E-8</v>
      </c>
      <c r="FL30" s="26">
        <f t="shared" si="51"/>
        <v>3.2393851366948842E-8</v>
      </c>
      <c r="FM30">
        <v>601.67271949049598</v>
      </c>
      <c r="FN30">
        <v>601.67271949049598</v>
      </c>
      <c r="FO30">
        <v>20.00096056153998</v>
      </c>
      <c r="FP30" s="25">
        <f t="shared" si="52"/>
        <v>3.2393851366948842E-8</v>
      </c>
      <c r="FQ30" s="26">
        <f t="shared" si="53"/>
        <v>3.2393851366948842E-8</v>
      </c>
      <c r="FR30">
        <v>601.67271949049598</v>
      </c>
      <c r="FS30">
        <v>601.67271949049598</v>
      </c>
      <c r="FT30">
        <v>20.00075081232935</v>
      </c>
      <c r="FU30" s="25">
        <f t="shared" si="54"/>
        <v>3.2393851366948842E-8</v>
      </c>
      <c r="FV30" s="26">
        <f t="shared" si="55"/>
        <v>3.2393851366948842E-8</v>
      </c>
      <c r="FW30">
        <v>601.67271949049598</v>
      </c>
      <c r="FX30">
        <v>601.67271949049598</v>
      </c>
      <c r="FY30">
        <v>20.00092214038596</v>
      </c>
      <c r="FZ30" s="25">
        <f t="shared" si="56"/>
        <v>3.2393851366948842E-8</v>
      </c>
      <c r="GA30" s="26">
        <f t="shared" si="57"/>
        <v>3.2393851366948842E-8</v>
      </c>
      <c r="GB30">
        <v>601.67271949049598</v>
      </c>
      <c r="GC30">
        <v>601.67271949049598</v>
      </c>
      <c r="GD30">
        <v>20.000623940769579</v>
      </c>
      <c r="GE30" s="25">
        <f t="shared" si="58"/>
        <v>3.2393851366948842E-8</v>
      </c>
      <c r="GF30" s="26">
        <f t="shared" si="59"/>
        <v>3.2393851366948842E-8</v>
      </c>
      <c r="GG30">
        <v>601.67271949049598</v>
      </c>
      <c r="GH30">
        <v>601.67271949049598</v>
      </c>
      <c r="GI30">
        <v>30.001215035933999</v>
      </c>
      <c r="GJ30" s="25">
        <f t="shared" si="60"/>
        <v>3.2393851366948842E-8</v>
      </c>
      <c r="GK30" s="26">
        <f t="shared" si="61"/>
        <v>3.2393851366948842E-8</v>
      </c>
      <c r="GL30">
        <v>601.67271949049598</v>
      </c>
      <c r="GM30">
        <v>601.67271949049598</v>
      </c>
      <c r="GN30">
        <v>31.949532845057551</v>
      </c>
      <c r="GO30" s="25">
        <f t="shared" si="62"/>
        <v>3.2393851366948842E-8</v>
      </c>
      <c r="GP30" s="26">
        <f t="shared" si="63"/>
        <v>3.2393851366948842E-8</v>
      </c>
      <c r="GQ30">
        <v>601.67271949049598</v>
      </c>
      <c r="GR30">
        <v>601.67271949049598</v>
      </c>
      <c r="GS30">
        <v>20.001560621056701</v>
      </c>
      <c r="GT30" s="25">
        <f t="shared" si="64"/>
        <v>3.2393851366948842E-8</v>
      </c>
      <c r="GU30" s="26">
        <f t="shared" si="65"/>
        <v>3.2393851366948842E-8</v>
      </c>
      <c r="GV30">
        <v>601.67271949049598</v>
      </c>
      <c r="GW30">
        <v>601.67271949049598</v>
      </c>
      <c r="GX30">
        <v>21.127845911215989</v>
      </c>
      <c r="GY30" s="25">
        <f t="shared" si="66"/>
        <v>3.2393851366948842E-8</v>
      </c>
      <c r="GZ30" s="26">
        <f t="shared" si="67"/>
        <v>3.2393851366948842E-8</v>
      </c>
      <c r="HA30" s="95">
        <v>601.67271949049598</v>
      </c>
      <c r="HB30" s="95">
        <v>601.67271949049598</v>
      </c>
      <c r="HC30" s="95">
        <v>20.0002701352998</v>
      </c>
      <c r="HD30" s="25">
        <f t="shared" si="68"/>
        <v>3.2393851366948842E-8</v>
      </c>
      <c r="HE30" s="26">
        <f t="shared" si="69"/>
        <v>3.2393851366948842E-8</v>
      </c>
      <c r="HF30" s="90">
        <v>601.67271949049598</v>
      </c>
      <c r="HG30" s="90">
        <v>601.67271949049598</v>
      </c>
      <c r="HH30" s="90">
        <v>30.000428568101778</v>
      </c>
      <c r="HI30" s="25">
        <f t="shared" si="70"/>
        <v>3.2393851366948842E-8</v>
      </c>
      <c r="HJ30" s="26">
        <f t="shared" si="71"/>
        <v>3.2393851366948842E-8</v>
      </c>
    </row>
    <row r="31" spans="1:218" x14ac:dyDescent="0.3">
      <c r="A31" s="22" t="s">
        <v>34</v>
      </c>
      <c r="B31" s="23">
        <f t="shared" si="72"/>
        <v>590.97095728322347</v>
      </c>
      <c r="C31" s="23">
        <v>590.97095728322347</v>
      </c>
      <c r="D31" s="49">
        <v>614.90419999999995</v>
      </c>
      <c r="E31" s="50">
        <v>627.495</v>
      </c>
      <c r="F31" s="50">
        <v>60.011710000000001</v>
      </c>
      <c r="G31" s="51">
        <f t="shared" si="0"/>
        <v>4.0498170716884219E-2</v>
      </c>
      <c r="H31" s="52">
        <f t="shared" si="1"/>
        <v>6.1803447811856427E-2</v>
      </c>
      <c r="I31" s="50">
        <v>592.18140000000005</v>
      </c>
      <c r="J31" s="50">
        <v>593.44179999999994</v>
      </c>
      <c r="K31" s="50">
        <v>60.00074</v>
      </c>
      <c r="L31" s="51">
        <f t="shared" si="2"/>
        <v>2.0482270775896648E-3</v>
      </c>
      <c r="M31" s="51">
        <f t="shared" si="3"/>
        <v>4.1809883993881615E-3</v>
      </c>
      <c r="N31" s="49">
        <v>592.18140000000005</v>
      </c>
      <c r="O31" s="50">
        <v>593.23170000000005</v>
      </c>
      <c r="P31" s="50">
        <v>60.003469760000002</v>
      </c>
      <c r="Q31" s="51">
        <f t="shared" si="4"/>
        <v>2.0482270775896648E-3</v>
      </c>
      <c r="R31" s="52">
        <f t="shared" si="5"/>
        <v>3.8254717747375072E-3</v>
      </c>
      <c r="S31" s="49">
        <v>592.70259999999996</v>
      </c>
      <c r="T31" s="50">
        <v>593.96299999999997</v>
      </c>
      <c r="U31" s="50">
        <v>60.046300000000002</v>
      </c>
      <c r="V31" s="51">
        <f t="shared" si="6"/>
        <v>2.9301655105643367E-3</v>
      </c>
      <c r="W31" s="52">
        <f t="shared" si="7"/>
        <v>5.0629268323630254E-3</v>
      </c>
      <c r="X31" s="49">
        <v>592.18140000000005</v>
      </c>
      <c r="Y31" s="50">
        <v>593.24789999999996</v>
      </c>
      <c r="Z31" s="50">
        <v>30.1097</v>
      </c>
      <c r="AA31" s="51">
        <f t="shared" si="8"/>
        <v>2.0482270775896648E-3</v>
      </c>
      <c r="AB31" s="52">
        <f t="shared" si="9"/>
        <v>3.8528842893463234E-3</v>
      </c>
      <c r="AC31" s="49">
        <v>592.18140000000005</v>
      </c>
      <c r="AD31" s="50">
        <v>593.24789999999996</v>
      </c>
      <c r="AE31" s="50">
        <v>30.000589999999999</v>
      </c>
      <c r="AF31" s="51">
        <f t="shared" si="10"/>
        <v>2.0482270775896648E-3</v>
      </c>
      <c r="AG31" s="52">
        <f t="shared" si="11"/>
        <v>3.8528842893463234E-3</v>
      </c>
      <c r="AH31" s="23">
        <v>580.33130000000006</v>
      </c>
      <c r="AI31" s="24">
        <v>600.36279999999999</v>
      </c>
      <c r="AJ31" s="25">
        <v>3.3366E-2</v>
      </c>
      <c r="AK31" s="24">
        <v>60.01126</v>
      </c>
      <c r="AL31" s="25">
        <f t="shared" si="12"/>
        <v>1.5892223807329117E-2</v>
      </c>
      <c r="AM31" s="23">
        <v>581.73710000000005</v>
      </c>
      <c r="AN31" s="24">
        <v>594.28210000000001</v>
      </c>
      <c r="AO31" s="25">
        <v>2.1108999999999999E-2</v>
      </c>
      <c r="AP31" s="24">
        <v>20.00638</v>
      </c>
      <c r="AQ31" s="26">
        <f t="shared" si="13"/>
        <v>5.6028856849384481E-3</v>
      </c>
      <c r="AR31" s="23">
        <v>583.05259999999998</v>
      </c>
      <c r="AS31" s="24">
        <v>594.28210000000001</v>
      </c>
      <c r="AT31" s="25">
        <v>1.8896E-2</v>
      </c>
      <c r="AU31" s="24">
        <v>40.008400000000002</v>
      </c>
      <c r="AV31" s="26">
        <f t="shared" si="73"/>
        <v>5.6028856849384481E-3</v>
      </c>
      <c r="AW31" s="23">
        <v>584.95903337379161</v>
      </c>
      <c r="AX31" s="24">
        <v>591.78691486321407</v>
      </c>
      <c r="AY31" s="25">
        <v>1.1537736502674339E-2</v>
      </c>
      <c r="AZ31" s="24">
        <v>60.003986835479743</v>
      </c>
      <c r="BA31" s="26">
        <f t="shared" si="74"/>
        <v>1.380706733443665E-3</v>
      </c>
      <c r="BB31" s="39">
        <v>592.18136358775041</v>
      </c>
      <c r="BC31" s="39">
        <v>592.39143386051194</v>
      </c>
      <c r="BD31" s="39">
        <v>45.001044918410479</v>
      </c>
      <c r="BE31" s="25">
        <f t="shared" si="75"/>
        <v>2.0481654633103278E-3</v>
      </c>
      <c r="BF31" s="26">
        <f t="shared" si="76"/>
        <v>2.4036317855933207E-3</v>
      </c>
      <c r="BG31" s="39">
        <v>592.18136358775041</v>
      </c>
      <c r="BH31" s="39">
        <v>592.60150413327324</v>
      </c>
      <c r="BI31" s="39">
        <v>30.001808197237551</v>
      </c>
      <c r="BJ31" s="25">
        <f t="shared" si="77"/>
        <v>2.0481654633103278E-3</v>
      </c>
      <c r="BK31" s="26">
        <f t="shared" si="78"/>
        <v>2.7590981078759289E-3</v>
      </c>
      <c r="BL31" s="39">
        <v>592.18136358775041</v>
      </c>
      <c r="BM31" s="39">
        <v>592.81157440603477</v>
      </c>
      <c r="BN31" s="39">
        <v>20.001477526128291</v>
      </c>
      <c r="BO31" s="25">
        <f t="shared" si="79"/>
        <v>2.0481654633103278E-3</v>
      </c>
      <c r="BP31" s="26">
        <f t="shared" si="80"/>
        <v>3.1145644301589217E-3</v>
      </c>
      <c r="BQ31" s="39">
        <v>592.18136358775041</v>
      </c>
      <c r="BR31" s="39">
        <v>592.18136358775052</v>
      </c>
      <c r="BS31" s="39">
        <v>45.001242189109327</v>
      </c>
      <c r="BT31" s="25">
        <f t="shared" si="81"/>
        <v>2.0481654633103278E-3</v>
      </c>
      <c r="BU31" s="26">
        <f t="shared" si="82"/>
        <v>2.04816546331052E-3</v>
      </c>
      <c r="BV31" s="39">
        <v>592.18136358775041</v>
      </c>
      <c r="BW31" s="39">
        <v>592.18136358775052</v>
      </c>
      <c r="BX31" s="39">
        <v>45.001344849914311</v>
      </c>
      <c r="BY31" s="25">
        <f t="shared" si="83"/>
        <v>2.0481654633103278E-3</v>
      </c>
      <c r="BZ31" s="26">
        <f t="shared" si="84"/>
        <v>2.04816546331052E-3</v>
      </c>
      <c r="CA31" s="39">
        <v>592.18136358775041</v>
      </c>
      <c r="CB31" s="39">
        <v>592.18136358775052</v>
      </c>
      <c r="CC31" s="39">
        <v>45.001047518104308</v>
      </c>
      <c r="CD31" s="25">
        <f t="shared" si="85"/>
        <v>2.0481654633103278E-3</v>
      </c>
      <c r="CE31" s="26">
        <f t="shared" si="86"/>
        <v>2.04816546331052E-3</v>
      </c>
      <c r="CF31" s="39">
        <v>592.18136358775041</v>
      </c>
      <c r="CG31" s="39">
        <v>592.60150413327347</v>
      </c>
      <c r="CH31" s="39">
        <v>45.001261761784548</v>
      </c>
      <c r="CI31" s="25">
        <f t="shared" si="87"/>
        <v>2.0481654633103278E-3</v>
      </c>
      <c r="CJ31" s="26">
        <f t="shared" si="88"/>
        <v>2.7590981078763135E-3</v>
      </c>
      <c r="CK31">
        <v>592.18136358775041</v>
      </c>
      <c r="CL31">
        <v>592.61773189929022</v>
      </c>
      <c r="CM31">
        <v>30.00081459935755</v>
      </c>
      <c r="CN31" s="25">
        <f t="shared" si="20"/>
        <v>2.0481654633103278E-3</v>
      </c>
      <c r="CO31" s="26">
        <f t="shared" si="21"/>
        <v>2.7865576062099644E-3</v>
      </c>
      <c r="CP31">
        <v>592.18136358775041</v>
      </c>
      <c r="CQ31">
        <v>593.02164467879606</v>
      </c>
      <c r="CR31">
        <v>30.001102552562951</v>
      </c>
      <c r="CS31" s="25">
        <f t="shared" si="22"/>
        <v>2.0481654633103278E-3</v>
      </c>
      <c r="CT31" s="26">
        <f t="shared" si="23"/>
        <v>3.4700307524415299E-3</v>
      </c>
      <c r="CU31">
        <v>592.18136358775041</v>
      </c>
      <c r="CV31">
        <v>592.18136358775052</v>
      </c>
      <c r="CW31">
        <v>30.00102152749896</v>
      </c>
      <c r="CX31" s="25">
        <f t="shared" si="24"/>
        <v>2.0481654633103278E-3</v>
      </c>
      <c r="CY31" s="26">
        <f t="shared" si="25"/>
        <v>2.04816546331052E-3</v>
      </c>
      <c r="CZ31">
        <v>592.18136358775041</v>
      </c>
      <c r="DA31">
        <v>592.39143386051194</v>
      </c>
      <c r="DB31">
        <v>30.001401209086179</v>
      </c>
      <c r="DC31" s="25">
        <f t="shared" si="26"/>
        <v>2.0481654633103278E-3</v>
      </c>
      <c r="DD31" s="26">
        <f t="shared" si="27"/>
        <v>2.4036317855933207E-3</v>
      </c>
      <c r="DE31">
        <v>591.78691486321429</v>
      </c>
      <c r="DF31">
        <v>592.15814648131368</v>
      </c>
      <c r="DG31">
        <v>30.0010862827301</v>
      </c>
      <c r="DH31" s="25">
        <f t="shared" si="28"/>
        <v>1.3807067334440496E-3</v>
      </c>
      <c r="DI31" s="26">
        <f t="shared" si="29"/>
        <v>2.0088790886575625E-3</v>
      </c>
      <c r="DJ31">
        <v>592.18136358775041</v>
      </c>
      <c r="DK31">
        <v>592.81157440603465</v>
      </c>
      <c r="DL31">
        <v>20.000903372280298</v>
      </c>
      <c r="DM31" s="25">
        <f t="shared" si="30"/>
        <v>2.0481654633103278E-3</v>
      </c>
      <c r="DN31" s="26">
        <f t="shared" si="31"/>
        <v>3.1145644301587292E-3</v>
      </c>
      <c r="DO31">
        <v>592.18136358775041</v>
      </c>
      <c r="DP31">
        <v>593.45801299033576</v>
      </c>
      <c r="DQ31">
        <v>20.00083615388721</v>
      </c>
      <c r="DR31" s="25">
        <f t="shared" si="32"/>
        <v>2.0481654633103278E-3</v>
      </c>
      <c r="DS31" s="26">
        <f t="shared" si="33"/>
        <v>4.208422895340974E-3</v>
      </c>
      <c r="DT31">
        <v>592.18136358775041</v>
      </c>
      <c r="DU31">
        <v>593.23171495155759</v>
      </c>
      <c r="DV31">
        <v>20.00094687454402</v>
      </c>
      <c r="DW31" s="25">
        <f t="shared" si="34"/>
        <v>2.0481654633103278E-3</v>
      </c>
      <c r="DX31" s="26">
        <f t="shared" si="35"/>
        <v>3.8254970747245228E-3</v>
      </c>
      <c r="DY31">
        <v>592.18136358775041</v>
      </c>
      <c r="DZ31">
        <v>592.81157440603477</v>
      </c>
      <c r="EA31">
        <v>20.001120347157119</v>
      </c>
      <c r="EB31" s="25">
        <f t="shared" si="36"/>
        <v>2.0481654633103278E-3</v>
      </c>
      <c r="EC31" s="26">
        <f t="shared" si="37"/>
        <v>3.1145644301589217E-3</v>
      </c>
      <c r="ED31">
        <v>592.18136358775041</v>
      </c>
      <c r="EE31">
        <v>593.02164467879606</v>
      </c>
      <c r="EF31">
        <v>20.001169423013931</v>
      </c>
      <c r="EG31" s="25">
        <f t="shared" si="38"/>
        <v>2.0481654633103278E-3</v>
      </c>
      <c r="EH31" s="26">
        <f t="shared" si="39"/>
        <v>3.4700307524415299E-3</v>
      </c>
      <c r="EI31">
        <v>592.18136358775041</v>
      </c>
      <c r="EJ31">
        <v>592.81157429415612</v>
      </c>
      <c r="EK31">
        <v>30.000819851830599</v>
      </c>
      <c r="EL31" s="25">
        <f t="shared" si="40"/>
        <v>2.0481654633103278E-3</v>
      </c>
      <c r="EM31" s="26">
        <f t="shared" si="41"/>
        <v>3.1145642408456444E-3</v>
      </c>
      <c r="EN31">
        <v>592.18136358775041</v>
      </c>
      <c r="EO31">
        <v>592.81157429415612</v>
      </c>
      <c r="EP31">
        <v>30.001029136218129</v>
      </c>
      <c r="EQ31" s="25">
        <f t="shared" si="42"/>
        <v>2.0481654633103278E-3</v>
      </c>
      <c r="ER31" s="26">
        <f t="shared" si="43"/>
        <v>3.1145642408456444E-3</v>
      </c>
      <c r="ES31">
        <v>592.18136358775041</v>
      </c>
      <c r="ET31">
        <v>592.18136358775052</v>
      </c>
      <c r="EU31">
        <v>30.001716933865101</v>
      </c>
      <c r="EV31" s="25">
        <f t="shared" si="44"/>
        <v>2.0481654633103278E-3</v>
      </c>
      <c r="EW31" s="26">
        <f t="shared" si="45"/>
        <v>2.04816546331052E-3</v>
      </c>
      <c r="EX31">
        <v>592.18136358775041</v>
      </c>
      <c r="EY31">
        <v>592.39143386051194</v>
      </c>
      <c r="EZ31">
        <v>30.001401209086179</v>
      </c>
      <c r="FA31" s="25">
        <f t="shared" si="46"/>
        <v>2.0481654633103278E-3</v>
      </c>
      <c r="FB31" s="26">
        <f t="shared" si="47"/>
        <v>2.4036317855933207E-3</v>
      </c>
      <c r="FC31">
        <v>591.78691486321429</v>
      </c>
      <c r="FD31">
        <v>592.15814648131368</v>
      </c>
      <c r="FE31">
        <v>30.0010862827301</v>
      </c>
      <c r="FF31" s="25">
        <f t="shared" si="48"/>
        <v>1.3807067334440496E-3</v>
      </c>
      <c r="FG31" s="26">
        <f t="shared" si="49"/>
        <v>2.0088790886575625E-3</v>
      </c>
      <c r="FH31">
        <v>592.18136358775041</v>
      </c>
      <c r="FI31">
        <v>592.81157429415612</v>
      </c>
      <c r="FJ31">
        <v>20.001044788770379</v>
      </c>
      <c r="FK31" s="25">
        <f t="shared" si="50"/>
        <v>2.0481654633103278E-3</v>
      </c>
      <c r="FL31" s="26">
        <f t="shared" si="51"/>
        <v>3.1145642408456444E-3</v>
      </c>
      <c r="FM31">
        <v>592.18136358775041</v>
      </c>
      <c r="FN31">
        <v>593.24794253111008</v>
      </c>
      <c r="FO31">
        <v>20.001121514663101</v>
      </c>
      <c r="FP31" s="25">
        <f t="shared" si="52"/>
        <v>2.0481654633103278E-3</v>
      </c>
      <c r="FQ31" s="26">
        <f t="shared" si="53"/>
        <v>3.8529562575363016E-3</v>
      </c>
      <c r="FR31">
        <v>592.18136358775041</v>
      </c>
      <c r="FS31">
        <v>593.02164452962472</v>
      </c>
      <c r="FT31">
        <v>20.000640653725711</v>
      </c>
      <c r="FU31" s="25">
        <f t="shared" si="54"/>
        <v>2.0481654633103278E-3</v>
      </c>
      <c r="FV31" s="26">
        <f t="shared" si="55"/>
        <v>3.4700305000241478E-3</v>
      </c>
      <c r="FW31">
        <v>592.18136358775041</v>
      </c>
      <c r="FX31">
        <v>592.60150405868762</v>
      </c>
      <c r="FY31">
        <v>20.001140460465098</v>
      </c>
      <c r="FZ31" s="25">
        <f t="shared" si="56"/>
        <v>2.0481654633103278E-3</v>
      </c>
      <c r="GA31" s="26">
        <f t="shared" si="57"/>
        <v>2.7590979816673341E-3</v>
      </c>
      <c r="GB31">
        <v>592.18136358775041</v>
      </c>
      <c r="GC31">
        <v>593.02164452962472</v>
      </c>
      <c r="GD31">
        <v>20.001032646186651</v>
      </c>
      <c r="GE31" s="25">
        <f t="shared" si="58"/>
        <v>2.0481654633103278E-3</v>
      </c>
      <c r="GF31" s="26">
        <f t="shared" si="59"/>
        <v>3.4700305000241478E-3</v>
      </c>
      <c r="GG31">
        <v>592.18136358775041</v>
      </c>
      <c r="GH31">
        <v>592.82780206017298</v>
      </c>
      <c r="GI31">
        <v>30.059814034448941</v>
      </c>
      <c r="GJ31" s="25">
        <f t="shared" si="60"/>
        <v>2.0481654633103278E-3</v>
      </c>
      <c r="GK31" s="26">
        <f t="shared" si="61"/>
        <v>3.1420237391794879E-3</v>
      </c>
      <c r="GL31">
        <v>594.28206594243579</v>
      </c>
      <c r="GM31">
        <v>594.28206594243591</v>
      </c>
      <c r="GN31">
        <v>31.31858312617987</v>
      </c>
      <c r="GO31" s="25">
        <f t="shared" si="62"/>
        <v>5.6028280550942042E-3</v>
      </c>
      <c r="GP31" s="26">
        <f t="shared" si="63"/>
        <v>5.6028280550943967E-3</v>
      </c>
      <c r="GQ31">
        <v>592.18136358775041</v>
      </c>
      <c r="GR31">
        <v>592.98894562563339</v>
      </c>
      <c r="GS31">
        <v>20.310355987865481</v>
      </c>
      <c r="GT31" s="25">
        <f t="shared" si="64"/>
        <v>2.0481654633103278E-3</v>
      </c>
      <c r="GU31" s="26">
        <f t="shared" si="65"/>
        <v>3.4146996862365244E-3</v>
      </c>
      <c r="GV31">
        <v>592.34364124791875</v>
      </c>
      <c r="GW31">
        <v>594.08822347298417</v>
      </c>
      <c r="GX31">
        <v>20.71341562727466</v>
      </c>
      <c r="GY31" s="25">
        <f t="shared" si="66"/>
        <v>2.3227604466481821E-3</v>
      </c>
      <c r="GZ31" s="26">
        <f t="shared" si="67"/>
        <v>5.2748212942497364E-3</v>
      </c>
      <c r="HA31" s="95">
        <v>598.42985249283072</v>
      </c>
      <c r="HB31" s="95">
        <v>598.42985249283072</v>
      </c>
      <c r="HC31" s="95">
        <v>20.00042993630122</v>
      </c>
      <c r="HD31" s="25">
        <f t="shared" si="68"/>
        <v>1.2621424314820542E-2</v>
      </c>
      <c r="HE31" s="26">
        <f t="shared" si="69"/>
        <v>1.2621424314820542E-2</v>
      </c>
      <c r="HF31" s="90">
        <v>598.42985249283072</v>
      </c>
      <c r="HG31" s="90">
        <v>598.42985249283072</v>
      </c>
      <c r="HH31" s="90">
        <v>30.000694084800489</v>
      </c>
      <c r="HI31" s="25">
        <f t="shared" si="70"/>
        <v>1.2621424314820542E-2</v>
      </c>
      <c r="HJ31" s="26">
        <f t="shared" si="71"/>
        <v>1.2621424314820542E-2</v>
      </c>
    </row>
    <row r="32" spans="1:218" x14ac:dyDescent="0.3">
      <c r="A32" s="22" t="s">
        <v>42</v>
      </c>
      <c r="B32" s="23">
        <f t="shared" si="72"/>
        <v>589.39290000000005</v>
      </c>
      <c r="C32" s="23">
        <v>589.39294281586876</v>
      </c>
      <c r="D32" s="49">
        <v>621.12980000000005</v>
      </c>
      <c r="E32" s="50">
        <v>638.50070000000005</v>
      </c>
      <c r="F32" s="50">
        <v>60.001069999999999</v>
      </c>
      <c r="G32" s="51">
        <f t="shared" si="0"/>
        <v>5.3846763339022219E-2</v>
      </c>
      <c r="H32" s="52">
        <f t="shared" si="1"/>
        <v>8.3319293462815705E-2</v>
      </c>
      <c r="I32" s="50">
        <v>589.39290000000005</v>
      </c>
      <c r="J32" s="50">
        <v>589.39290000000005</v>
      </c>
      <c r="K32" s="50">
        <v>60.000729999999997</v>
      </c>
      <c r="L32" s="51">
        <f t="shared" si="2"/>
        <v>0</v>
      </c>
      <c r="M32" s="51">
        <f t="shared" si="3"/>
        <v>0</v>
      </c>
      <c r="N32" s="49">
        <v>589.39290000000005</v>
      </c>
      <c r="O32" s="50">
        <v>589.39290000000005</v>
      </c>
      <c r="P32" s="50">
        <v>60.073703999999999</v>
      </c>
      <c r="Q32" s="51">
        <f t="shared" si="4"/>
        <v>0</v>
      </c>
      <c r="R32" s="52">
        <f t="shared" si="5"/>
        <v>0</v>
      </c>
      <c r="S32" s="49">
        <v>589.39290000000005</v>
      </c>
      <c r="T32" s="50">
        <v>589.39290000000005</v>
      </c>
      <c r="U32" s="50">
        <v>60.00067</v>
      </c>
      <c r="V32" s="51">
        <f t="shared" si="6"/>
        <v>0</v>
      </c>
      <c r="W32" s="52">
        <f t="shared" si="7"/>
        <v>0</v>
      </c>
      <c r="X32" s="49">
        <v>593.81219999999996</v>
      </c>
      <c r="Y32" s="50">
        <v>593.88250000000005</v>
      </c>
      <c r="Z32" s="50">
        <v>30.000730000000001</v>
      </c>
      <c r="AA32" s="51">
        <f t="shared" si="8"/>
        <v>7.498054353895181E-3</v>
      </c>
      <c r="AB32" s="52">
        <f t="shared" si="9"/>
        <v>7.6173296285041697E-3</v>
      </c>
      <c r="AC32" s="49">
        <v>593.81219999999996</v>
      </c>
      <c r="AD32" s="50">
        <v>593.88250000000005</v>
      </c>
      <c r="AE32" s="50">
        <v>30.069739999999999</v>
      </c>
      <c r="AF32" s="51">
        <f t="shared" si="10"/>
        <v>7.498054353895181E-3</v>
      </c>
      <c r="AG32" s="52">
        <f t="shared" si="11"/>
        <v>7.6173296285041697E-3</v>
      </c>
      <c r="AH32" s="23">
        <v>577.24829999999997</v>
      </c>
      <c r="AI32" s="24">
        <v>599.55430000000001</v>
      </c>
      <c r="AJ32" s="25">
        <v>3.7204000000000001E-2</v>
      </c>
      <c r="AK32" s="24">
        <v>60.008740000000003</v>
      </c>
      <c r="AL32" s="25">
        <f t="shared" si="12"/>
        <v>1.7240451997300878E-2</v>
      </c>
      <c r="AM32" s="23">
        <v>589.34609999999998</v>
      </c>
      <c r="AN32" s="24">
        <v>589.39290000000005</v>
      </c>
      <c r="AO32" s="25">
        <v>7.9400000000000006E-5</v>
      </c>
      <c r="AP32" s="24">
        <v>14.495939999999999</v>
      </c>
      <c r="AQ32" s="26">
        <f t="shared" si="13"/>
        <v>0</v>
      </c>
      <c r="AR32" s="23">
        <v>589.34609999999998</v>
      </c>
      <c r="AS32" s="24">
        <v>589.39290000000005</v>
      </c>
      <c r="AT32" s="25">
        <v>7.9400000000000006E-5</v>
      </c>
      <c r="AU32" s="24">
        <v>14.84613</v>
      </c>
      <c r="AV32" s="26">
        <f t="shared" si="73"/>
        <v>0</v>
      </c>
      <c r="AW32" s="23">
        <v>589.34613190541745</v>
      </c>
      <c r="AX32" s="24">
        <v>589.39294281586876</v>
      </c>
      <c r="AY32" s="25">
        <v>7.9422244568380738E-5</v>
      </c>
      <c r="AZ32" s="24">
        <v>12.810527086257929</v>
      </c>
      <c r="BA32" s="26">
        <f t="shared" si="74"/>
        <v>7.2644018463782274E-8</v>
      </c>
      <c r="BB32" s="39">
        <v>589.39294281586876</v>
      </c>
      <c r="BC32" s="39">
        <v>589.39294281586888</v>
      </c>
      <c r="BD32" s="39">
        <v>45.001340013183651</v>
      </c>
      <c r="BE32" s="25">
        <f t="shared" si="75"/>
        <v>7.2644018463782274E-8</v>
      </c>
      <c r="BF32" s="26">
        <f t="shared" si="76"/>
        <v>7.264401865667031E-8</v>
      </c>
      <c r="BG32" s="39">
        <v>589.39294281586876</v>
      </c>
      <c r="BH32" s="39">
        <v>589.39294281586888</v>
      </c>
      <c r="BI32" s="39">
        <v>30.001328102871771</v>
      </c>
      <c r="BJ32" s="25">
        <f t="shared" si="77"/>
        <v>7.2644018463782274E-8</v>
      </c>
      <c r="BK32" s="26">
        <f t="shared" si="78"/>
        <v>7.264401865667031E-8</v>
      </c>
      <c r="BL32" s="39">
        <v>589.39294281586876</v>
      </c>
      <c r="BM32" s="39">
        <v>589.39294281586888</v>
      </c>
      <c r="BN32" s="39">
        <v>20.001111056655649</v>
      </c>
      <c r="BO32" s="25">
        <f t="shared" si="79"/>
        <v>7.2644018463782274E-8</v>
      </c>
      <c r="BP32" s="26">
        <f t="shared" si="80"/>
        <v>7.264401865667031E-8</v>
      </c>
      <c r="BQ32" s="39">
        <v>589.39294281586876</v>
      </c>
      <c r="BR32" s="39">
        <v>589.39294281586888</v>
      </c>
      <c r="BS32" s="39">
        <v>45.001372625678783</v>
      </c>
      <c r="BT32" s="25">
        <f t="shared" si="81"/>
        <v>7.2644018463782274E-8</v>
      </c>
      <c r="BU32" s="26">
        <f t="shared" si="82"/>
        <v>7.264401865667031E-8</v>
      </c>
      <c r="BV32" s="39">
        <v>589.39294281586876</v>
      </c>
      <c r="BW32" s="39">
        <v>589.39294281586888</v>
      </c>
      <c r="BX32" s="39">
        <v>45.001054555550219</v>
      </c>
      <c r="BY32" s="25">
        <f t="shared" si="83"/>
        <v>7.2644018463782274E-8</v>
      </c>
      <c r="BZ32" s="26">
        <f t="shared" si="84"/>
        <v>7.264401865667031E-8</v>
      </c>
      <c r="CA32" s="39">
        <v>589.39294281586876</v>
      </c>
      <c r="CB32" s="39">
        <v>589.39294281586888</v>
      </c>
      <c r="CC32" s="39">
        <v>45.001079659536479</v>
      </c>
      <c r="CD32" s="25">
        <f t="shared" si="85"/>
        <v>7.2644018463782274E-8</v>
      </c>
      <c r="CE32" s="26">
        <f t="shared" si="86"/>
        <v>7.264401865667031E-8</v>
      </c>
      <c r="CF32" s="39">
        <v>589.39294281586876</v>
      </c>
      <c r="CG32" s="39">
        <v>589.39294281586888</v>
      </c>
      <c r="CH32" s="39">
        <v>45.001389599964021</v>
      </c>
      <c r="CI32" s="25">
        <f t="shared" si="87"/>
        <v>7.2644018463782274E-8</v>
      </c>
      <c r="CJ32" s="26">
        <f t="shared" si="88"/>
        <v>7.264401865667031E-8</v>
      </c>
      <c r="CK32">
        <v>589.39294281586876</v>
      </c>
      <c r="CL32">
        <v>589.39294281586888</v>
      </c>
      <c r="CM32">
        <v>30.001278247125452</v>
      </c>
      <c r="CN32" s="25">
        <f t="shared" si="20"/>
        <v>7.2644018463782274E-8</v>
      </c>
      <c r="CO32" s="26">
        <f t="shared" si="21"/>
        <v>7.264401865667031E-8</v>
      </c>
      <c r="CP32">
        <v>589.39294281586876</v>
      </c>
      <c r="CQ32">
        <v>589.39294281586888</v>
      </c>
      <c r="CR32">
        <v>30.001490841060878</v>
      </c>
      <c r="CS32" s="25">
        <f t="shared" si="22"/>
        <v>7.2644018463782274E-8</v>
      </c>
      <c r="CT32" s="26">
        <f t="shared" si="23"/>
        <v>7.264401865667031E-8</v>
      </c>
      <c r="CU32">
        <v>589.39294281586876</v>
      </c>
      <c r="CV32">
        <v>589.39294281586888</v>
      </c>
      <c r="CW32">
        <v>30.001430431753398</v>
      </c>
      <c r="CX32" s="25">
        <f t="shared" si="24"/>
        <v>7.2644018463782274E-8</v>
      </c>
      <c r="CY32" s="26">
        <f t="shared" si="25"/>
        <v>7.264401865667031E-8</v>
      </c>
      <c r="CZ32">
        <v>589.39294281586876</v>
      </c>
      <c r="DA32">
        <v>589.39294281586888</v>
      </c>
      <c r="DB32">
        <v>30.0014775082469</v>
      </c>
      <c r="DC32" s="25">
        <f t="shared" si="26"/>
        <v>7.2644018463782274E-8</v>
      </c>
      <c r="DD32" s="26">
        <f t="shared" si="27"/>
        <v>7.264401865667031E-8</v>
      </c>
      <c r="DE32">
        <v>589.39294281586876</v>
      </c>
      <c r="DF32">
        <v>589.39294281586888</v>
      </c>
      <c r="DG32">
        <v>30.00135297290981</v>
      </c>
      <c r="DH32" s="25">
        <f t="shared" si="28"/>
        <v>7.2644018463782274E-8</v>
      </c>
      <c r="DI32" s="26">
        <f t="shared" si="29"/>
        <v>7.264401865667031E-8</v>
      </c>
      <c r="DJ32">
        <v>589.39294281586876</v>
      </c>
      <c r="DK32">
        <v>589.39294281586888</v>
      </c>
      <c r="DL32">
        <v>20.001263403519989</v>
      </c>
      <c r="DM32" s="25">
        <f t="shared" si="30"/>
        <v>7.2644018463782274E-8</v>
      </c>
      <c r="DN32" s="26">
        <f t="shared" si="31"/>
        <v>7.264401865667031E-8</v>
      </c>
      <c r="DO32">
        <v>589.39294281586876</v>
      </c>
      <c r="DP32">
        <v>589.39294281586888</v>
      </c>
      <c r="DQ32">
        <v>20.001454619877041</v>
      </c>
      <c r="DR32" s="25">
        <f t="shared" si="32"/>
        <v>7.2644018463782274E-8</v>
      </c>
      <c r="DS32" s="26">
        <f t="shared" si="33"/>
        <v>7.264401865667031E-8</v>
      </c>
      <c r="DT32">
        <v>589.39294281586876</v>
      </c>
      <c r="DU32">
        <v>589.39294281586888</v>
      </c>
      <c r="DV32">
        <v>20.000696504488591</v>
      </c>
      <c r="DW32" s="25">
        <f t="shared" si="34"/>
        <v>7.2644018463782274E-8</v>
      </c>
      <c r="DX32" s="26">
        <f t="shared" si="35"/>
        <v>7.264401865667031E-8</v>
      </c>
      <c r="DY32">
        <v>589.39294281586876</v>
      </c>
      <c r="DZ32">
        <v>589.39294281586888</v>
      </c>
      <c r="EA32">
        <v>20.00105236973614</v>
      </c>
      <c r="EB32" s="25">
        <f t="shared" si="36"/>
        <v>7.2644018463782274E-8</v>
      </c>
      <c r="EC32" s="26">
        <f t="shared" si="37"/>
        <v>7.264401865667031E-8</v>
      </c>
      <c r="ED32">
        <v>589.39294281586876</v>
      </c>
      <c r="EE32">
        <v>589.39294281586888</v>
      </c>
      <c r="EF32">
        <v>20.001336290314789</v>
      </c>
      <c r="EG32" s="25">
        <f t="shared" si="38"/>
        <v>7.2644018463782274E-8</v>
      </c>
      <c r="EH32" s="26">
        <f t="shared" si="39"/>
        <v>7.264401865667031E-8</v>
      </c>
      <c r="EI32">
        <v>589.39294281586876</v>
      </c>
      <c r="EJ32">
        <v>589.39294281586888</v>
      </c>
      <c r="EK32">
        <v>30.001006841193881</v>
      </c>
      <c r="EL32" s="25">
        <f t="shared" si="40"/>
        <v>7.2644018463782274E-8</v>
      </c>
      <c r="EM32" s="26">
        <f t="shared" si="41"/>
        <v>7.264401865667031E-8</v>
      </c>
      <c r="EN32">
        <v>589.39294281586876</v>
      </c>
      <c r="EO32">
        <v>589.39294281586888</v>
      </c>
      <c r="EP32">
        <v>30.000887399539351</v>
      </c>
      <c r="EQ32" s="25">
        <f t="shared" si="42"/>
        <v>7.2644018463782274E-8</v>
      </c>
      <c r="ER32" s="26">
        <f t="shared" si="43"/>
        <v>7.264401865667031E-8</v>
      </c>
      <c r="ES32">
        <v>589.39294281586876</v>
      </c>
      <c r="ET32">
        <v>589.39294281586888</v>
      </c>
      <c r="EU32">
        <v>30.001245660986751</v>
      </c>
      <c r="EV32" s="25">
        <f t="shared" si="44"/>
        <v>7.2644018463782274E-8</v>
      </c>
      <c r="EW32" s="26">
        <f t="shared" si="45"/>
        <v>7.264401865667031E-8</v>
      </c>
      <c r="EX32">
        <v>589.39294281586876</v>
      </c>
      <c r="EY32">
        <v>589.39294281586888</v>
      </c>
      <c r="EZ32">
        <v>30.0014775082469</v>
      </c>
      <c r="FA32" s="25">
        <f t="shared" si="46"/>
        <v>7.2644018463782274E-8</v>
      </c>
      <c r="FB32" s="26">
        <f t="shared" si="47"/>
        <v>7.264401865667031E-8</v>
      </c>
      <c r="FC32">
        <v>589.39294281586876</v>
      </c>
      <c r="FD32">
        <v>589.39294281586888</v>
      </c>
      <c r="FE32">
        <v>30.00135297290981</v>
      </c>
      <c r="FF32" s="25">
        <f t="shared" si="48"/>
        <v>7.2644018463782274E-8</v>
      </c>
      <c r="FG32" s="26">
        <f t="shared" si="49"/>
        <v>7.264401865667031E-8</v>
      </c>
      <c r="FH32">
        <v>589.39294281586876</v>
      </c>
      <c r="FI32">
        <v>589.39294281586888</v>
      </c>
      <c r="FJ32">
        <v>20.00118067124858</v>
      </c>
      <c r="FK32" s="25">
        <f t="shared" si="50"/>
        <v>7.2644018463782274E-8</v>
      </c>
      <c r="FL32" s="26">
        <f t="shared" si="51"/>
        <v>7.264401865667031E-8</v>
      </c>
      <c r="FM32">
        <v>589.39294281586876</v>
      </c>
      <c r="FN32">
        <v>589.39294281586888</v>
      </c>
      <c r="FO32">
        <v>20.001094930432739</v>
      </c>
      <c r="FP32" s="25">
        <f t="shared" si="52"/>
        <v>7.2644018463782274E-8</v>
      </c>
      <c r="FQ32" s="26">
        <f t="shared" si="53"/>
        <v>7.264401865667031E-8</v>
      </c>
      <c r="FR32">
        <v>589.39294281586876</v>
      </c>
      <c r="FS32">
        <v>589.39294281586888</v>
      </c>
      <c r="FT32">
        <v>20.001034601964061</v>
      </c>
      <c r="FU32" s="25">
        <f t="shared" si="54"/>
        <v>7.2644018463782274E-8</v>
      </c>
      <c r="FV32" s="26">
        <f t="shared" si="55"/>
        <v>7.264401865667031E-8</v>
      </c>
      <c r="FW32">
        <v>589.39294281586876</v>
      </c>
      <c r="FX32">
        <v>589.39294281586888</v>
      </c>
      <c r="FY32">
        <v>20.00104551278055</v>
      </c>
      <c r="FZ32" s="25">
        <f t="shared" si="56"/>
        <v>7.2644018463782274E-8</v>
      </c>
      <c r="GA32" s="26">
        <f t="shared" si="57"/>
        <v>7.264401865667031E-8</v>
      </c>
      <c r="GB32">
        <v>589.39294281586876</v>
      </c>
      <c r="GC32">
        <v>589.39294281586888</v>
      </c>
      <c r="GD32">
        <v>20.00140511831269</v>
      </c>
      <c r="GE32" s="25">
        <f t="shared" si="58"/>
        <v>7.2644018463782274E-8</v>
      </c>
      <c r="GF32" s="26">
        <f t="shared" si="59"/>
        <v>7.264401865667031E-8</v>
      </c>
      <c r="GG32">
        <v>589.39294281586876</v>
      </c>
      <c r="GH32">
        <v>589.39294281586888</v>
      </c>
      <c r="GI32">
        <v>30.0013371325098</v>
      </c>
      <c r="GJ32" s="25">
        <f t="shared" si="60"/>
        <v>7.2644018463782274E-8</v>
      </c>
      <c r="GK32" s="26">
        <f t="shared" si="61"/>
        <v>7.264401865667031E-8</v>
      </c>
      <c r="GL32">
        <v>589.39294281586876</v>
      </c>
      <c r="GM32">
        <v>589.39294281586888</v>
      </c>
      <c r="GN32">
        <v>31.84726127590984</v>
      </c>
      <c r="GO32" s="25">
        <f t="shared" si="62"/>
        <v>7.2644018463782274E-8</v>
      </c>
      <c r="GP32" s="26">
        <f t="shared" si="63"/>
        <v>7.264401865667031E-8</v>
      </c>
      <c r="GQ32">
        <v>589.39294281586876</v>
      </c>
      <c r="GR32">
        <v>589.39294281586888</v>
      </c>
      <c r="GS32">
        <v>20.001120816916231</v>
      </c>
      <c r="GT32" s="25">
        <f t="shared" si="64"/>
        <v>7.2644018463782274E-8</v>
      </c>
      <c r="GU32" s="26">
        <f t="shared" si="65"/>
        <v>7.264401865667031E-8</v>
      </c>
      <c r="GV32">
        <v>589.39294281586876</v>
      </c>
      <c r="GW32">
        <v>589.39294281586888</v>
      </c>
      <c r="GX32">
        <v>20.921963590569799</v>
      </c>
      <c r="GY32" s="25">
        <f t="shared" si="66"/>
        <v>7.2644018463782274E-8</v>
      </c>
      <c r="GZ32" s="26">
        <f t="shared" si="67"/>
        <v>7.264401865667031E-8</v>
      </c>
      <c r="HA32" s="95">
        <v>589.39294281586865</v>
      </c>
      <c r="HB32" s="95">
        <v>589.39294281586876</v>
      </c>
      <c r="HC32" s="95">
        <v>20.000410206800009</v>
      </c>
      <c r="HD32" s="25">
        <f t="shared" si="68"/>
        <v>7.264401827089425E-8</v>
      </c>
      <c r="HE32" s="26">
        <f t="shared" si="69"/>
        <v>7.2644018463782274E-8</v>
      </c>
      <c r="HF32" s="90">
        <v>589.39294281586865</v>
      </c>
      <c r="HG32" s="90">
        <v>589.39294281586876</v>
      </c>
      <c r="HH32" s="90">
        <v>30.00069698540101</v>
      </c>
      <c r="HI32" s="25">
        <f t="shared" si="70"/>
        <v>7.264401827089425E-8</v>
      </c>
      <c r="HJ32" s="26">
        <f t="shared" si="71"/>
        <v>7.2644018463782274E-8</v>
      </c>
    </row>
    <row r="33" spans="1:218" x14ac:dyDescent="0.3">
      <c r="A33" s="22" t="s">
        <v>17</v>
      </c>
      <c r="B33" s="23">
        <f t="shared" si="72"/>
        <v>514.24090000000001</v>
      </c>
      <c r="C33" s="23">
        <v>514.24094522064638</v>
      </c>
      <c r="D33" s="49">
        <v>520.42729999999995</v>
      </c>
      <c r="E33" s="50">
        <v>529.61180000000002</v>
      </c>
      <c r="F33" s="50">
        <v>60.000549999999997</v>
      </c>
      <c r="G33" s="51">
        <f t="shared" si="0"/>
        <v>1.2030159405834765E-2</v>
      </c>
      <c r="H33" s="52">
        <f t="shared" si="1"/>
        <v>2.9890465733083474E-2</v>
      </c>
      <c r="I33" s="50">
        <v>514.24090000000001</v>
      </c>
      <c r="J33" s="50">
        <v>514.24090000000001</v>
      </c>
      <c r="K33" s="50">
        <v>60.001010000000001</v>
      </c>
      <c r="L33" s="51">
        <f t="shared" si="2"/>
        <v>0</v>
      </c>
      <c r="M33" s="51">
        <f t="shared" si="3"/>
        <v>0</v>
      </c>
      <c r="N33" s="49">
        <v>514.24090000000001</v>
      </c>
      <c r="O33" s="50">
        <v>514.24090000000001</v>
      </c>
      <c r="P33" s="50">
        <v>60.08786001</v>
      </c>
      <c r="Q33" s="51">
        <f t="shared" si="4"/>
        <v>0</v>
      </c>
      <c r="R33" s="52">
        <f t="shared" si="5"/>
        <v>0</v>
      </c>
      <c r="S33" s="49">
        <v>514.24090000000001</v>
      </c>
      <c r="T33" s="50">
        <v>514.24090000000001</v>
      </c>
      <c r="U33" s="50">
        <v>60.054639999999999</v>
      </c>
      <c r="V33" s="51">
        <f t="shared" si="6"/>
        <v>0</v>
      </c>
      <c r="W33" s="52">
        <f t="shared" si="7"/>
        <v>0</v>
      </c>
      <c r="X33" s="49">
        <v>514.24090000000001</v>
      </c>
      <c r="Y33" s="50">
        <v>514.24090000000001</v>
      </c>
      <c r="Z33" s="50">
        <v>30.000499999999999</v>
      </c>
      <c r="AA33" s="51">
        <f t="shared" si="8"/>
        <v>0</v>
      </c>
      <c r="AB33" s="52">
        <f t="shared" si="9"/>
        <v>0</v>
      </c>
      <c r="AC33" s="49">
        <v>514.24090000000001</v>
      </c>
      <c r="AD33" s="50">
        <v>514.24090000000001</v>
      </c>
      <c r="AE33" s="50">
        <v>30.000699999999998</v>
      </c>
      <c r="AF33" s="51">
        <f t="shared" si="10"/>
        <v>0</v>
      </c>
      <c r="AG33" s="52">
        <f t="shared" si="11"/>
        <v>0</v>
      </c>
      <c r="AH33" s="23">
        <v>514.19370000000004</v>
      </c>
      <c r="AI33" s="24">
        <v>514.24090000000001</v>
      </c>
      <c r="AJ33" s="25">
        <v>9.1899999999999998E-5</v>
      </c>
      <c r="AK33" s="24">
        <v>11.95762</v>
      </c>
      <c r="AL33" s="25">
        <f t="shared" si="12"/>
        <v>0</v>
      </c>
      <c r="AM33" s="23">
        <v>514.24090000000001</v>
      </c>
      <c r="AN33" s="24">
        <v>514.24090000000001</v>
      </c>
      <c r="AO33" s="25">
        <v>0</v>
      </c>
      <c r="AP33" s="24">
        <v>6.3450309999999996</v>
      </c>
      <c r="AQ33" s="26">
        <f t="shared" si="13"/>
        <v>0</v>
      </c>
      <c r="AR33" s="23">
        <v>514.24090000000001</v>
      </c>
      <c r="AS33" s="24">
        <v>514.24090000000001</v>
      </c>
      <c r="AT33" s="25">
        <v>0</v>
      </c>
      <c r="AU33" s="24">
        <v>6.5105120000000003</v>
      </c>
      <c r="AV33" s="26">
        <f t="shared" si="73"/>
        <v>0</v>
      </c>
      <c r="AW33" s="23">
        <v>514.24094522064672</v>
      </c>
      <c r="AX33" s="24">
        <v>514.24094522064684</v>
      </c>
      <c r="AY33" s="25">
        <v>0</v>
      </c>
      <c r="AZ33" s="24">
        <v>5.6598799228668213</v>
      </c>
      <c r="BA33" s="26">
        <f t="shared" si="74"/>
        <v>8.7936698199867037E-8</v>
      </c>
      <c r="BB33" s="39">
        <v>514.24094522064684</v>
      </c>
      <c r="BC33" s="39">
        <v>514.24094522064672</v>
      </c>
      <c r="BD33" s="39">
        <v>45.001125825941557</v>
      </c>
      <c r="BE33" s="25">
        <f t="shared" si="75"/>
        <v>8.7936698199867037E-8</v>
      </c>
      <c r="BF33" s="26">
        <f t="shared" si="76"/>
        <v>8.7936697978790022E-8</v>
      </c>
      <c r="BG33" s="39">
        <v>514.24094522064684</v>
      </c>
      <c r="BH33" s="39">
        <v>514.24094522064672</v>
      </c>
      <c r="BI33" s="39">
        <v>30.00102046001702</v>
      </c>
      <c r="BJ33" s="25">
        <f t="shared" si="77"/>
        <v>8.7936698199867037E-8</v>
      </c>
      <c r="BK33" s="26">
        <f t="shared" si="78"/>
        <v>8.7936697978790022E-8</v>
      </c>
      <c r="BL33" s="39">
        <v>514.24094522064684</v>
      </c>
      <c r="BM33" s="39">
        <v>514.24094522064672</v>
      </c>
      <c r="BN33" s="39">
        <v>20.001232287473979</v>
      </c>
      <c r="BO33" s="25">
        <f t="shared" si="79"/>
        <v>8.7936698199867037E-8</v>
      </c>
      <c r="BP33" s="26">
        <f t="shared" si="80"/>
        <v>8.7936697978790022E-8</v>
      </c>
      <c r="BQ33" s="39">
        <v>514.24094522064684</v>
      </c>
      <c r="BR33" s="39">
        <v>514.24094522064672</v>
      </c>
      <c r="BS33" s="39">
        <v>45.001746498048313</v>
      </c>
      <c r="BT33" s="25">
        <f t="shared" si="81"/>
        <v>8.7936698199867037E-8</v>
      </c>
      <c r="BU33" s="26">
        <f t="shared" si="82"/>
        <v>8.7936697978790022E-8</v>
      </c>
      <c r="BV33" s="39">
        <v>514.24094522064684</v>
      </c>
      <c r="BW33" s="39">
        <v>514.24094522064672</v>
      </c>
      <c r="BX33" s="39">
        <v>45.001186789572238</v>
      </c>
      <c r="BY33" s="25">
        <f t="shared" si="83"/>
        <v>8.7936698199867037E-8</v>
      </c>
      <c r="BZ33" s="26">
        <f t="shared" si="84"/>
        <v>8.7936697978790022E-8</v>
      </c>
      <c r="CA33" s="39">
        <v>514.24094522064684</v>
      </c>
      <c r="CB33" s="39">
        <v>514.24094522064672</v>
      </c>
      <c r="CC33" s="39">
        <v>45.001269545778626</v>
      </c>
      <c r="CD33" s="25">
        <f t="shared" si="85"/>
        <v>8.7936698199867037E-8</v>
      </c>
      <c r="CE33" s="26">
        <f t="shared" si="86"/>
        <v>8.7936697978790022E-8</v>
      </c>
      <c r="CF33" s="39">
        <v>514.24094522064684</v>
      </c>
      <c r="CG33" s="39">
        <v>514.24094522064672</v>
      </c>
      <c r="CH33" s="39">
        <v>45.001262648776184</v>
      </c>
      <c r="CI33" s="25">
        <f t="shared" si="87"/>
        <v>8.7936698199867037E-8</v>
      </c>
      <c r="CJ33" s="26">
        <f t="shared" si="88"/>
        <v>8.7936697978790022E-8</v>
      </c>
      <c r="CK33">
        <v>514.24094522064684</v>
      </c>
      <c r="CL33">
        <v>514.24094522064672</v>
      </c>
      <c r="CM33">
        <v>30.001060248911379</v>
      </c>
      <c r="CN33" s="25">
        <f t="shared" si="20"/>
        <v>8.7936698199867037E-8</v>
      </c>
      <c r="CO33" s="26">
        <f t="shared" si="21"/>
        <v>8.7936697978790022E-8</v>
      </c>
      <c r="CP33">
        <v>514.24094522064684</v>
      </c>
      <c r="CQ33">
        <v>514.24094522064672</v>
      </c>
      <c r="CR33">
        <v>30.001132047548889</v>
      </c>
      <c r="CS33" s="25">
        <f t="shared" si="22"/>
        <v>8.7936698199867037E-8</v>
      </c>
      <c r="CT33" s="26">
        <f t="shared" si="23"/>
        <v>8.7936697978790022E-8</v>
      </c>
      <c r="CU33">
        <v>514.24094522064684</v>
      </c>
      <c r="CV33">
        <v>514.24094522064672</v>
      </c>
      <c r="CW33">
        <v>30.000712041184311</v>
      </c>
      <c r="CX33" s="25">
        <f t="shared" si="24"/>
        <v>8.7936698199867037E-8</v>
      </c>
      <c r="CY33" s="26">
        <f t="shared" si="25"/>
        <v>8.7936697978790022E-8</v>
      </c>
      <c r="CZ33">
        <v>514.24094522064684</v>
      </c>
      <c r="DA33">
        <v>514.24094522064672</v>
      </c>
      <c r="DB33">
        <v>30.001405782625081</v>
      </c>
      <c r="DC33" s="25">
        <f t="shared" si="26"/>
        <v>8.7936698199867037E-8</v>
      </c>
      <c r="DD33" s="26">
        <f t="shared" si="27"/>
        <v>8.7936697978790022E-8</v>
      </c>
      <c r="DE33">
        <v>514.24094522064684</v>
      </c>
      <c r="DF33">
        <v>514.24094522064672</v>
      </c>
      <c r="DG33">
        <v>30.00172016434372</v>
      </c>
      <c r="DH33" s="25">
        <f t="shared" si="28"/>
        <v>8.7936698199867037E-8</v>
      </c>
      <c r="DI33" s="26">
        <f t="shared" si="29"/>
        <v>8.7936697978790022E-8</v>
      </c>
      <c r="DJ33">
        <v>514.24094522064684</v>
      </c>
      <c r="DK33">
        <v>514.24094522064672</v>
      </c>
      <c r="DL33">
        <v>20.001043274439869</v>
      </c>
      <c r="DM33" s="25">
        <f t="shared" si="30"/>
        <v>8.7936698199867037E-8</v>
      </c>
      <c r="DN33" s="26">
        <f t="shared" si="31"/>
        <v>8.7936697978790022E-8</v>
      </c>
      <c r="DO33">
        <v>514.24094522064684</v>
      </c>
      <c r="DP33">
        <v>514.24094522064672</v>
      </c>
      <c r="DQ33">
        <v>20.000853436812761</v>
      </c>
      <c r="DR33" s="25">
        <f t="shared" si="32"/>
        <v>8.7936698199867037E-8</v>
      </c>
      <c r="DS33" s="26">
        <f t="shared" si="33"/>
        <v>8.7936697978790022E-8</v>
      </c>
      <c r="DT33">
        <v>514.24094522064684</v>
      </c>
      <c r="DU33">
        <v>514.24094522064672</v>
      </c>
      <c r="DV33">
        <v>20.00082172434777</v>
      </c>
      <c r="DW33" s="25">
        <f t="shared" si="34"/>
        <v>8.7936698199867037E-8</v>
      </c>
      <c r="DX33" s="26">
        <f t="shared" si="35"/>
        <v>8.7936697978790022E-8</v>
      </c>
      <c r="DY33">
        <v>514.24094522064684</v>
      </c>
      <c r="DZ33">
        <v>514.24094522064672</v>
      </c>
      <c r="EA33">
        <v>20.000877734832461</v>
      </c>
      <c r="EB33" s="25">
        <f t="shared" si="36"/>
        <v>8.7936698199867037E-8</v>
      </c>
      <c r="EC33" s="26">
        <f t="shared" si="37"/>
        <v>8.7936697978790022E-8</v>
      </c>
      <c r="ED33">
        <v>514.24094522064684</v>
      </c>
      <c r="EE33">
        <v>514.24094522064672</v>
      </c>
      <c r="EF33">
        <v>20.001199080608789</v>
      </c>
      <c r="EG33" s="25">
        <f t="shared" si="38"/>
        <v>8.7936698199867037E-8</v>
      </c>
      <c r="EH33" s="26">
        <f t="shared" si="39"/>
        <v>8.7936697978790022E-8</v>
      </c>
      <c r="EI33">
        <v>514.24094522064684</v>
      </c>
      <c r="EJ33">
        <v>514.24094522064672</v>
      </c>
      <c r="EK33">
        <v>30.001374457776549</v>
      </c>
      <c r="EL33" s="25">
        <f t="shared" si="40"/>
        <v>8.7936698199867037E-8</v>
      </c>
      <c r="EM33" s="26">
        <f t="shared" si="41"/>
        <v>8.7936697978790022E-8</v>
      </c>
      <c r="EN33">
        <v>514.24094522064684</v>
      </c>
      <c r="EO33">
        <v>514.24094522064672</v>
      </c>
      <c r="EP33">
        <v>30.000713673606519</v>
      </c>
      <c r="EQ33" s="25">
        <f t="shared" si="42"/>
        <v>8.7936698199867037E-8</v>
      </c>
      <c r="ER33" s="26">
        <f t="shared" si="43"/>
        <v>8.7936697978790022E-8</v>
      </c>
      <c r="ES33">
        <v>514.24094522064684</v>
      </c>
      <c r="ET33">
        <v>514.24094522064672</v>
      </c>
      <c r="EU33">
        <v>30.001301785092799</v>
      </c>
      <c r="EV33" s="25">
        <f t="shared" si="44"/>
        <v>8.7936698199867037E-8</v>
      </c>
      <c r="EW33" s="26">
        <f t="shared" si="45"/>
        <v>8.7936697978790022E-8</v>
      </c>
      <c r="EX33">
        <v>514.24094522064684</v>
      </c>
      <c r="EY33">
        <v>514.24094522064672</v>
      </c>
      <c r="EZ33">
        <v>30.001405782625081</v>
      </c>
      <c r="FA33" s="25">
        <f t="shared" si="46"/>
        <v>8.7936698199867037E-8</v>
      </c>
      <c r="FB33" s="26">
        <f t="shared" si="47"/>
        <v>8.7936697978790022E-8</v>
      </c>
      <c r="FC33">
        <v>514.24094522064684</v>
      </c>
      <c r="FD33">
        <v>514.24094522064672</v>
      </c>
      <c r="FE33">
        <v>30.00172016434372</v>
      </c>
      <c r="FF33" s="25">
        <f t="shared" si="48"/>
        <v>8.7936698199867037E-8</v>
      </c>
      <c r="FG33" s="26">
        <f t="shared" si="49"/>
        <v>8.7936697978790022E-8</v>
      </c>
      <c r="FH33">
        <v>514.24094522064684</v>
      </c>
      <c r="FI33">
        <v>514.24094522064672</v>
      </c>
      <c r="FJ33">
        <v>20.000603975541889</v>
      </c>
      <c r="FK33" s="25">
        <f t="shared" si="50"/>
        <v>8.7936698199867037E-8</v>
      </c>
      <c r="FL33" s="26">
        <f t="shared" si="51"/>
        <v>8.7936697978790022E-8</v>
      </c>
      <c r="FM33">
        <v>514.24094522064684</v>
      </c>
      <c r="FN33">
        <v>514.24094522064672</v>
      </c>
      <c r="FO33">
        <v>20.001426605973389</v>
      </c>
      <c r="FP33" s="25">
        <f t="shared" si="52"/>
        <v>8.7936698199867037E-8</v>
      </c>
      <c r="FQ33" s="26">
        <f t="shared" si="53"/>
        <v>8.7936697978790022E-8</v>
      </c>
      <c r="FR33">
        <v>514.24094522064684</v>
      </c>
      <c r="FS33">
        <v>514.24094522064672</v>
      </c>
      <c r="FT33">
        <v>20.001025897078211</v>
      </c>
      <c r="FU33" s="25">
        <f t="shared" si="54"/>
        <v>8.7936698199867037E-8</v>
      </c>
      <c r="FV33" s="26">
        <f t="shared" si="55"/>
        <v>8.7936697978790022E-8</v>
      </c>
      <c r="FW33">
        <v>514.24094522064684</v>
      </c>
      <c r="FX33">
        <v>514.24094522064672</v>
      </c>
      <c r="FY33">
        <v>20.001167953573169</v>
      </c>
      <c r="FZ33" s="25">
        <f t="shared" si="56"/>
        <v>8.7936698199867037E-8</v>
      </c>
      <c r="GA33" s="26">
        <f t="shared" si="57"/>
        <v>8.7936697978790022E-8</v>
      </c>
      <c r="GB33">
        <v>514.24094522064684</v>
      </c>
      <c r="GC33">
        <v>514.24094522064672</v>
      </c>
      <c r="GD33">
        <v>20.001075089164079</v>
      </c>
      <c r="GE33" s="25">
        <f t="shared" si="58"/>
        <v>8.7936698199867037E-8</v>
      </c>
      <c r="GF33" s="26">
        <f t="shared" si="59"/>
        <v>8.7936697978790022E-8</v>
      </c>
      <c r="GG33">
        <v>514.24094522064684</v>
      </c>
      <c r="GH33">
        <v>514.24094522064672</v>
      </c>
      <c r="GI33">
        <v>30.00127852666192</v>
      </c>
      <c r="GJ33" s="25">
        <f t="shared" si="60"/>
        <v>8.7936698199867037E-8</v>
      </c>
      <c r="GK33" s="26">
        <f t="shared" si="61"/>
        <v>8.7936697978790022E-8</v>
      </c>
      <c r="GL33">
        <v>514.24094522064684</v>
      </c>
      <c r="GM33">
        <v>514.24094522064672</v>
      </c>
      <c r="GN33">
        <v>31.573242535442109</v>
      </c>
      <c r="GO33" s="25">
        <f t="shared" si="62"/>
        <v>8.7936698199867037E-8</v>
      </c>
      <c r="GP33" s="26">
        <f t="shared" si="63"/>
        <v>8.7936697978790022E-8</v>
      </c>
      <c r="GQ33">
        <v>514.24094522064684</v>
      </c>
      <c r="GR33">
        <v>514.24094522064672</v>
      </c>
      <c r="GS33">
        <v>20.001376490015542</v>
      </c>
      <c r="GT33" s="25">
        <f t="shared" si="64"/>
        <v>8.7936698199867037E-8</v>
      </c>
      <c r="GU33" s="26">
        <f t="shared" si="65"/>
        <v>8.7936697978790022E-8</v>
      </c>
      <c r="GV33">
        <v>514.24094522064684</v>
      </c>
      <c r="GW33">
        <v>514.24094522064672</v>
      </c>
      <c r="GX33">
        <v>21.58246855977923</v>
      </c>
      <c r="GY33" s="25">
        <f t="shared" si="66"/>
        <v>8.7936698199867037E-8</v>
      </c>
      <c r="GZ33" s="26">
        <f t="shared" si="67"/>
        <v>8.7936697978790022E-8</v>
      </c>
      <c r="HA33" s="95">
        <v>514.24094522064684</v>
      </c>
      <c r="HB33" s="95">
        <v>514.24094522064672</v>
      </c>
      <c r="HC33" s="95">
        <v>20.000531092700111</v>
      </c>
      <c r="HD33" s="25">
        <f t="shared" si="68"/>
        <v>8.7936698199867037E-8</v>
      </c>
      <c r="HE33" s="26">
        <f t="shared" si="69"/>
        <v>8.7936697978790022E-8</v>
      </c>
      <c r="HF33" s="90">
        <v>514.24094522064684</v>
      </c>
      <c r="HG33" s="90">
        <v>514.24094522064672</v>
      </c>
      <c r="HH33" s="90">
        <v>30.000637945198829</v>
      </c>
      <c r="HI33" s="25">
        <f t="shared" si="70"/>
        <v>8.7936698199867037E-8</v>
      </c>
      <c r="HJ33" s="26">
        <f t="shared" si="71"/>
        <v>8.7936697978790022E-8</v>
      </c>
    </row>
    <row r="34" spans="1:218" x14ac:dyDescent="0.3">
      <c r="A34" s="22" t="s">
        <v>9</v>
      </c>
      <c r="B34" s="23">
        <f t="shared" si="72"/>
        <v>441.35610000000003</v>
      </c>
      <c r="C34" s="23">
        <v>441.35614834787327</v>
      </c>
      <c r="D34" s="49">
        <v>450.16730000000001</v>
      </c>
      <c r="E34" s="50">
        <v>461.62240000000003</v>
      </c>
      <c r="F34" s="50">
        <v>60.000450000000001</v>
      </c>
      <c r="G34" s="51">
        <f t="shared" si="0"/>
        <v>1.9963924821702894E-2</v>
      </c>
      <c r="H34" s="52">
        <f t="shared" si="1"/>
        <v>4.5918250591755728E-2</v>
      </c>
      <c r="I34" s="50">
        <v>441.35610000000003</v>
      </c>
      <c r="J34" s="50">
        <v>441.35610000000003</v>
      </c>
      <c r="K34" s="50">
        <v>60.041589999999999</v>
      </c>
      <c r="L34" s="51">
        <f t="shared" si="2"/>
        <v>0</v>
      </c>
      <c r="M34" s="51">
        <f t="shared" si="3"/>
        <v>0</v>
      </c>
      <c r="N34" s="49">
        <v>441.49009999999998</v>
      </c>
      <c r="O34" s="50">
        <v>442.73160000000001</v>
      </c>
      <c r="P34" s="50">
        <v>60.000955939999997</v>
      </c>
      <c r="Q34" s="51">
        <f t="shared" si="4"/>
        <v>3.0360971560143318E-4</v>
      </c>
      <c r="R34" s="52">
        <f t="shared" si="5"/>
        <v>3.1165310732082056E-3</v>
      </c>
      <c r="S34" s="49">
        <v>450.21030000000002</v>
      </c>
      <c r="T34" s="50">
        <v>451.65769999999998</v>
      </c>
      <c r="U34" s="50">
        <v>60.000720000000001</v>
      </c>
      <c r="V34" s="51">
        <f t="shared" si="6"/>
        <v>2.006135181999295E-2</v>
      </c>
      <c r="W34" s="52">
        <f t="shared" si="7"/>
        <v>2.334078989731863E-2</v>
      </c>
      <c r="X34" s="49">
        <v>441.35610000000003</v>
      </c>
      <c r="Y34" s="50">
        <v>441.35610000000003</v>
      </c>
      <c r="Z34" s="50">
        <v>30.000540000000001</v>
      </c>
      <c r="AA34" s="51">
        <f t="shared" si="8"/>
        <v>0</v>
      </c>
      <c r="AB34" s="52">
        <f t="shared" si="9"/>
        <v>0</v>
      </c>
      <c r="AC34" s="49">
        <v>441.35610000000003</v>
      </c>
      <c r="AD34" s="50">
        <v>441.35610000000003</v>
      </c>
      <c r="AE34" s="50">
        <v>30.00067</v>
      </c>
      <c r="AF34" s="51">
        <f t="shared" si="10"/>
        <v>0</v>
      </c>
      <c r="AG34" s="52">
        <f t="shared" si="11"/>
        <v>0</v>
      </c>
      <c r="AH34" s="23">
        <v>424.83359999999999</v>
      </c>
      <c r="AI34" s="24">
        <v>482.79739999999998</v>
      </c>
      <c r="AJ34" s="25">
        <v>0.120058</v>
      </c>
      <c r="AK34" s="24">
        <v>60.004510000000003</v>
      </c>
      <c r="AL34" s="25">
        <f t="shared" si="12"/>
        <v>9.3895382889236045E-2</v>
      </c>
      <c r="AM34" s="23">
        <v>437.44690000000003</v>
      </c>
      <c r="AN34" s="24">
        <v>441.49009999999998</v>
      </c>
      <c r="AO34" s="25">
        <v>9.1579999999999995E-3</v>
      </c>
      <c r="AP34" s="24">
        <v>20.003769999999999</v>
      </c>
      <c r="AQ34" s="26">
        <f t="shared" si="13"/>
        <v>3.0360971560143318E-4</v>
      </c>
      <c r="AR34" s="23">
        <v>441.31740000000002</v>
      </c>
      <c r="AS34" s="24">
        <v>441.35610000000003</v>
      </c>
      <c r="AT34" s="25">
        <v>8.7800000000000006E-5</v>
      </c>
      <c r="AU34" s="24">
        <v>22.65654</v>
      </c>
      <c r="AV34" s="26">
        <f t="shared" si="73"/>
        <v>0</v>
      </c>
      <c r="AW34" s="23">
        <v>441.31739538184382</v>
      </c>
      <c r="AX34" s="24">
        <v>441.356148347881</v>
      </c>
      <c r="AY34" s="25">
        <v>8.7804296331431413E-5</v>
      </c>
      <c r="AZ34" s="24">
        <v>19.68212199211121</v>
      </c>
      <c r="BA34" s="26">
        <f t="shared" si="74"/>
        <v>1.0954392830859748E-7</v>
      </c>
      <c r="BB34" s="39">
        <v>448.01229984653162</v>
      </c>
      <c r="BC34" s="39">
        <v>450.44223763969512</v>
      </c>
      <c r="BD34" s="39">
        <v>45.001033723540601</v>
      </c>
      <c r="BE34" s="25">
        <f t="shared" si="75"/>
        <v>1.5081245838749237E-2</v>
      </c>
      <c r="BF34" s="26">
        <f t="shared" si="76"/>
        <v>2.0586863169434148E-2</v>
      </c>
      <c r="BG34" s="39">
        <v>441.49007949099092</v>
      </c>
      <c r="BH34" s="39">
        <v>441.49007949099092</v>
      </c>
      <c r="BI34" s="39">
        <v>30.001599403284491</v>
      </c>
      <c r="BJ34" s="25">
        <f t="shared" si="77"/>
        <v>3.0356324743420563E-4</v>
      </c>
      <c r="BK34" s="26">
        <f t="shared" si="78"/>
        <v>3.0356324743420563E-4</v>
      </c>
      <c r="BL34" s="39">
        <v>441.356148347881</v>
      </c>
      <c r="BM34" s="39">
        <v>441.356148347881</v>
      </c>
      <c r="BN34" s="39">
        <v>20.00116439778358</v>
      </c>
      <c r="BO34" s="25">
        <f t="shared" si="79"/>
        <v>1.0954392830859748E-7</v>
      </c>
      <c r="BP34" s="26">
        <f t="shared" si="80"/>
        <v>1.0954392830859748E-7</v>
      </c>
      <c r="BQ34" s="39">
        <v>448.63944982849938</v>
      </c>
      <c r="BR34" s="39">
        <v>450.84020618027358</v>
      </c>
      <c r="BS34" s="39">
        <v>45.001959410309787</v>
      </c>
      <c r="BT34" s="25">
        <f t="shared" si="81"/>
        <v>1.6502207239232344E-2</v>
      </c>
      <c r="BU34" s="26">
        <f t="shared" si="82"/>
        <v>2.1488558060653418E-2</v>
      </c>
      <c r="BV34" s="39">
        <v>448.63944982849938</v>
      </c>
      <c r="BW34" s="39">
        <v>450.75736346779911</v>
      </c>
      <c r="BX34" s="39">
        <v>45.00139563381672</v>
      </c>
      <c r="BY34" s="25">
        <f t="shared" si="83"/>
        <v>1.6502207239232344E-2</v>
      </c>
      <c r="BZ34" s="26">
        <f t="shared" si="84"/>
        <v>2.1300857669802418E-2</v>
      </c>
      <c r="CA34" s="39">
        <v>445.22340239745961</v>
      </c>
      <c r="CB34" s="39">
        <v>449.85409654239749</v>
      </c>
      <c r="CC34" s="39">
        <v>45.001390021294362</v>
      </c>
      <c r="CD34" s="25">
        <f t="shared" si="85"/>
        <v>8.7623177689389181E-3</v>
      </c>
      <c r="CE34" s="26">
        <f t="shared" si="86"/>
        <v>1.9254285921045292E-2</v>
      </c>
      <c r="CF34" s="39">
        <v>448.63944982849938</v>
      </c>
      <c r="CG34" s="39">
        <v>451.08253603042488</v>
      </c>
      <c r="CH34" s="39">
        <v>45.000991447642448</v>
      </c>
      <c r="CI34" s="25">
        <f t="shared" si="87"/>
        <v>1.6502207239232344E-2</v>
      </c>
      <c r="CJ34" s="26">
        <f t="shared" si="88"/>
        <v>2.2037615500102636E-2</v>
      </c>
      <c r="CK34">
        <v>441.356148347881</v>
      </c>
      <c r="CL34">
        <v>441.356148347881</v>
      </c>
      <c r="CM34">
        <v>30.0014436993748</v>
      </c>
      <c r="CN34" s="25">
        <f t="shared" si="20"/>
        <v>1.0954392830859748E-7</v>
      </c>
      <c r="CO34" s="26">
        <f t="shared" si="21"/>
        <v>1.0954392830859748E-7</v>
      </c>
      <c r="CP34">
        <v>441.356148347881</v>
      </c>
      <c r="CQ34">
        <v>441.356148347881</v>
      </c>
      <c r="CR34">
        <v>30.00135424435139</v>
      </c>
      <c r="CS34" s="25">
        <f t="shared" si="22"/>
        <v>1.0954392830859748E-7</v>
      </c>
      <c r="CT34" s="26">
        <f t="shared" si="23"/>
        <v>1.0954392830859748E-7</v>
      </c>
      <c r="CU34">
        <v>441.356148347881</v>
      </c>
      <c r="CV34">
        <v>441.356148347881</v>
      </c>
      <c r="CW34">
        <v>30.00127045176923</v>
      </c>
      <c r="CX34" s="25">
        <f t="shared" si="24"/>
        <v>1.0954392830859748E-7</v>
      </c>
      <c r="CY34" s="26">
        <f t="shared" si="25"/>
        <v>1.0954392830859748E-7</v>
      </c>
      <c r="CZ34">
        <v>441.356148347881</v>
      </c>
      <c r="DA34">
        <v>441.356148347881</v>
      </c>
      <c r="DB34">
        <v>30.001324236765509</v>
      </c>
      <c r="DC34" s="25">
        <f t="shared" si="26"/>
        <v>1.0954392830859748E-7</v>
      </c>
      <c r="DD34" s="26">
        <f t="shared" si="27"/>
        <v>1.0954392830859748E-7</v>
      </c>
      <c r="DE34">
        <v>441.356148347881</v>
      </c>
      <c r="DF34">
        <v>441.356148347881</v>
      </c>
      <c r="DG34">
        <v>30.00142458640039</v>
      </c>
      <c r="DH34" s="25">
        <f t="shared" si="28"/>
        <v>1.0954392830859748E-7</v>
      </c>
      <c r="DI34" s="26">
        <f t="shared" si="29"/>
        <v>1.0954392830859748E-7</v>
      </c>
      <c r="DJ34">
        <v>441.356148347881</v>
      </c>
      <c r="DK34">
        <v>441.356148347881</v>
      </c>
      <c r="DL34">
        <v>20.000901019200679</v>
      </c>
      <c r="DM34" s="25">
        <f t="shared" si="30"/>
        <v>1.0954392830859748E-7</v>
      </c>
      <c r="DN34" s="26">
        <f t="shared" si="31"/>
        <v>1.0954392830859748E-7</v>
      </c>
      <c r="DO34">
        <v>441.356148347881</v>
      </c>
      <c r="DP34">
        <v>441.356148347881</v>
      </c>
      <c r="DQ34">
        <v>20.00089400876313</v>
      </c>
      <c r="DR34" s="25">
        <f t="shared" si="32"/>
        <v>1.0954392830859748E-7</v>
      </c>
      <c r="DS34" s="26">
        <f t="shared" si="33"/>
        <v>1.0954392830859748E-7</v>
      </c>
      <c r="DT34">
        <v>441.356148347881</v>
      </c>
      <c r="DU34">
        <v>441.356148347881</v>
      </c>
      <c r="DV34">
        <v>20.001495983451601</v>
      </c>
      <c r="DW34" s="25">
        <f t="shared" si="34"/>
        <v>1.0954392830859748E-7</v>
      </c>
      <c r="DX34" s="26">
        <f t="shared" si="35"/>
        <v>1.0954392830859748E-7</v>
      </c>
      <c r="DY34">
        <v>441.356148347881</v>
      </c>
      <c r="DZ34">
        <v>441.356148347881</v>
      </c>
      <c r="EA34">
        <v>20.00070432014763</v>
      </c>
      <c r="EB34" s="25">
        <f t="shared" si="36"/>
        <v>1.0954392830859748E-7</v>
      </c>
      <c r="EC34" s="26">
        <f t="shared" si="37"/>
        <v>1.0954392830859748E-7</v>
      </c>
      <c r="ED34">
        <v>441.356148347881</v>
      </c>
      <c r="EE34">
        <v>441.356148347881</v>
      </c>
      <c r="EF34">
        <v>20.000797549262639</v>
      </c>
      <c r="EG34" s="25">
        <f t="shared" si="38"/>
        <v>1.0954392830859748E-7</v>
      </c>
      <c r="EH34" s="26">
        <f t="shared" si="39"/>
        <v>1.0954392830859748E-7</v>
      </c>
      <c r="EI34">
        <v>441.356148347881</v>
      </c>
      <c r="EJ34">
        <v>441.356148347881</v>
      </c>
      <c r="EK34">
        <v>30.001300938054921</v>
      </c>
      <c r="EL34" s="25">
        <f t="shared" si="40"/>
        <v>1.0954392830859748E-7</v>
      </c>
      <c r="EM34" s="26">
        <f t="shared" si="41"/>
        <v>1.0954392830859748E-7</v>
      </c>
      <c r="EN34">
        <v>441.356148347881</v>
      </c>
      <c r="EO34">
        <v>441.356148347881</v>
      </c>
      <c r="EP34">
        <v>30.001080045383421</v>
      </c>
      <c r="EQ34" s="25">
        <f t="shared" si="42"/>
        <v>1.0954392830859748E-7</v>
      </c>
      <c r="ER34" s="26">
        <f t="shared" si="43"/>
        <v>1.0954392830859748E-7</v>
      </c>
      <c r="ES34">
        <v>441.356148347881</v>
      </c>
      <c r="ET34">
        <v>441.356148347881</v>
      </c>
      <c r="EU34">
        <v>30.001351323723789</v>
      </c>
      <c r="EV34" s="25">
        <f t="shared" si="44"/>
        <v>1.0954392830859748E-7</v>
      </c>
      <c r="EW34" s="26">
        <f t="shared" si="45"/>
        <v>1.0954392830859748E-7</v>
      </c>
      <c r="EX34">
        <v>441.356148347881</v>
      </c>
      <c r="EY34">
        <v>441.356148347881</v>
      </c>
      <c r="EZ34">
        <v>30.001324236765509</v>
      </c>
      <c r="FA34" s="25">
        <f t="shared" si="46"/>
        <v>1.0954392830859748E-7</v>
      </c>
      <c r="FB34" s="26">
        <f t="shared" si="47"/>
        <v>1.0954392830859748E-7</v>
      </c>
      <c r="FC34">
        <v>441.356148347881</v>
      </c>
      <c r="FD34">
        <v>441.356148347881</v>
      </c>
      <c r="FE34">
        <v>30.00142458640039</v>
      </c>
      <c r="FF34" s="25">
        <f t="shared" si="48"/>
        <v>1.0954392830859748E-7</v>
      </c>
      <c r="FG34" s="26">
        <f t="shared" si="49"/>
        <v>1.0954392830859748E-7</v>
      </c>
      <c r="FH34">
        <v>441.356148347881</v>
      </c>
      <c r="FI34">
        <v>441.356148347881</v>
      </c>
      <c r="FJ34">
        <v>20.001277417689561</v>
      </c>
      <c r="FK34" s="25">
        <f t="shared" si="50"/>
        <v>1.0954392830859748E-7</v>
      </c>
      <c r="FL34" s="26">
        <f t="shared" si="51"/>
        <v>1.0954392830859748E-7</v>
      </c>
      <c r="FM34">
        <v>441.356148347881</v>
      </c>
      <c r="FN34">
        <v>441.356148347881</v>
      </c>
      <c r="FO34">
        <v>20.001056053675711</v>
      </c>
      <c r="FP34" s="25">
        <f t="shared" si="52"/>
        <v>1.0954392830859748E-7</v>
      </c>
      <c r="FQ34" s="26">
        <f t="shared" si="53"/>
        <v>1.0954392830859748E-7</v>
      </c>
      <c r="FR34">
        <v>441.356148347881</v>
      </c>
      <c r="FS34">
        <v>441.356148347881</v>
      </c>
      <c r="FT34">
        <v>20.001354887895289</v>
      </c>
      <c r="FU34" s="25">
        <f t="shared" si="54"/>
        <v>1.0954392830859748E-7</v>
      </c>
      <c r="FV34" s="26">
        <f t="shared" si="55"/>
        <v>1.0954392830859748E-7</v>
      </c>
      <c r="FW34">
        <v>441.356148347881</v>
      </c>
      <c r="FX34">
        <v>441.356148347881</v>
      </c>
      <c r="FY34">
        <v>20.000942276790742</v>
      </c>
      <c r="FZ34" s="25">
        <f t="shared" si="56"/>
        <v>1.0954392830859748E-7</v>
      </c>
      <c r="GA34" s="26">
        <f t="shared" si="57"/>
        <v>1.0954392830859748E-7</v>
      </c>
      <c r="GB34">
        <v>441.356148347881</v>
      </c>
      <c r="GC34">
        <v>441.356148347881</v>
      </c>
      <c r="GD34">
        <v>20.001632367447019</v>
      </c>
      <c r="GE34" s="25">
        <f t="shared" si="58"/>
        <v>1.0954392830859748E-7</v>
      </c>
      <c r="GF34" s="26">
        <f t="shared" si="59"/>
        <v>1.0954392830859748E-7</v>
      </c>
      <c r="GG34">
        <v>441.356148347881</v>
      </c>
      <c r="GH34">
        <v>441.356148347881</v>
      </c>
      <c r="GI34">
        <v>30.001367671741171</v>
      </c>
      <c r="GJ34" s="25">
        <f t="shared" si="60"/>
        <v>1.0954392830859748E-7</v>
      </c>
      <c r="GK34" s="26">
        <f t="shared" si="61"/>
        <v>1.0954392830859748E-7</v>
      </c>
      <c r="GL34">
        <v>441.356148347881</v>
      </c>
      <c r="GM34">
        <v>441.356148347881</v>
      </c>
      <c r="GN34">
        <v>32.989786468213417</v>
      </c>
      <c r="GO34" s="25">
        <f t="shared" si="62"/>
        <v>1.0954392830859748E-7</v>
      </c>
      <c r="GP34" s="26">
        <f t="shared" si="63"/>
        <v>1.0954392830859748E-7</v>
      </c>
      <c r="GQ34">
        <v>441.356148347881</v>
      </c>
      <c r="GR34">
        <v>441.356148347881</v>
      </c>
      <c r="GS34">
        <v>20.001231804117559</v>
      </c>
      <c r="GT34" s="25">
        <f t="shared" si="64"/>
        <v>1.0954392830859748E-7</v>
      </c>
      <c r="GU34" s="26">
        <f t="shared" si="65"/>
        <v>1.0954392830859748E-7</v>
      </c>
      <c r="GV34">
        <v>441.356148347881</v>
      </c>
      <c r="GW34">
        <v>441.356148347881</v>
      </c>
      <c r="GX34">
        <v>21.42784928670153</v>
      </c>
      <c r="GY34" s="25">
        <f t="shared" si="66"/>
        <v>1.0954392830859748E-7</v>
      </c>
      <c r="GZ34" s="26">
        <f t="shared" si="67"/>
        <v>1.0954392830859748E-7</v>
      </c>
      <c r="HA34" s="95">
        <v>441.356148347881</v>
      </c>
      <c r="HB34" s="95">
        <v>441.356148347881</v>
      </c>
      <c r="HC34" s="95">
        <v>20.00059187799998</v>
      </c>
      <c r="HD34" s="25">
        <f t="shared" si="68"/>
        <v>1.0954392830859748E-7</v>
      </c>
      <c r="HE34" s="26">
        <f t="shared" si="69"/>
        <v>1.0954392830859748E-7</v>
      </c>
      <c r="HF34" s="90">
        <v>441.356148347881</v>
      </c>
      <c r="HG34" s="90">
        <v>441.356148347881</v>
      </c>
      <c r="HH34" s="90">
        <v>30.000607543099608</v>
      </c>
      <c r="HI34" s="25">
        <f t="shared" si="70"/>
        <v>1.0954392830859748E-7</v>
      </c>
      <c r="HJ34" s="26">
        <f t="shared" si="71"/>
        <v>1.0954392830859748E-7</v>
      </c>
    </row>
    <row r="35" spans="1:218" x14ac:dyDescent="0.3">
      <c r="A35" s="22" t="s">
        <v>59</v>
      </c>
      <c r="B35" s="23">
        <f t="shared" si="72"/>
        <v>658.39946323896993</v>
      </c>
      <c r="C35" s="23">
        <v>658.39946323896993</v>
      </c>
      <c r="D35" s="49">
        <v>674.68</v>
      </c>
      <c r="E35" s="50">
        <v>696.92679999999996</v>
      </c>
      <c r="F35" s="50">
        <v>60.039099999999998</v>
      </c>
      <c r="G35" s="51">
        <f t="shared" ref="G35:G58" si="89">(D35-$B35)/$B35</f>
        <v>2.4727445373267119E-2</v>
      </c>
      <c r="H35" s="52">
        <f t="shared" ref="H35:H58" si="90">(E35-$B35)/$B35</f>
        <v>5.8516658825170258E-2</v>
      </c>
      <c r="I35" s="50">
        <v>669.51599999999996</v>
      </c>
      <c r="J35" s="50">
        <v>669.51599999999996</v>
      </c>
      <c r="K35" s="50">
        <v>60.001019999999997</v>
      </c>
      <c r="L35" s="51">
        <f t="shared" ref="L35:L58" si="91">(I35-$B35)/$B35</f>
        <v>1.6884182599941188E-2</v>
      </c>
      <c r="M35" s="51">
        <f t="shared" ref="M35:M58" si="92">(J35-$B35)/$B35</f>
        <v>1.6884182599941188E-2</v>
      </c>
      <c r="N35" s="49">
        <v>669.51599999999996</v>
      </c>
      <c r="O35" s="50">
        <v>669.51599999999996</v>
      </c>
      <c r="P35" s="50">
        <v>60.022555680000004</v>
      </c>
      <c r="Q35" s="51">
        <f t="shared" ref="Q35:Q58" si="93">(N35-$B35)/$B35</f>
        <v>1.6884182599941188E-2</v>
      </c>
      <c r="R35" s="52">
        <f t="shared" ref="R35:R58" si="94">(O35-$B35)/$B35</f>
        <v>1.6884182599941188E-2</v>
      </c>
      <c r="S35" s="49">
        <v>665.68169999999998</v>
      </c>
      <c r="T35" s="50">
        <v>668.76760000000002</v>
      </c>
      <c r="U35" s="50">
        <v>60.000999999999998</v>
      </c>
      <c r="V35" s="51">
        <f t="shared" ref="V35:V58" si="95">(S35-$B35)/$B35</f>
        <v>1.1060514425703471E-2</v>
      </c>
      <c r="W35" s="52">
        <f t="shared" ref="W35:W58" si="96">(T35-$B35)/$B35</f>
        <v>1.5747486655023155E-2</v>
      </c>
      <c r="X35" s="49">
        <v>658.39949999999999</v>
      </c>
      <c r="Y35" s="50">
        <v>658.72879999999998</v>
      </c>
      <c r="Z35" s="50">
        <v>30.00113</v>
      </c>
      <c r="AA35" s="51">
        <f t="shared" ref="AA35:AA58" si="97">(X35-$B35)/$B35</f>
        <v>5.5833930785972823E-8</v>
      </c>
      <c r="AB35" s="52">
        <f t="shared" ref="AB35:AB58" si="98">(Y35-$B35)/$B35</f>
        <v>5.0020812503383618E-4</v>
      </c>
      <c r="AC35" s="49">
        <v>658.39949999999999</v>
      </c>
      <c r="AD35" s="50">
        <v>658.72879999999998</v>
      </c>
      <c r="AE35" s="50">
        <v>30.001149999999999</v>
      </c>
      <c r="AF35" s="51">
        <f t="shared" ref="AF35:AF58" si="99">(AC35-$B35)/$B35</f>
        <v>5.5833930785972823E-8</v>
      </c>
      <c r="AG35" s="52">
        <f t="shared" ref="AG35:AG58" si="100">(AD35-$B35)/$B35</f>
        <v>5.0020812503383618E-4</v>
      </c>
      <c r="AH35" s="23">
        <v>653.41200000000003</v>
      </c>
      <c r="AI35" s="24">
        <v>659.87469999999996</v>
      </c>
      <c r="AJ35" s="25">
        <v>9.7940000000000006E-3</v>
      </c>
      <c r="AK35" s="24">
        <v>60.009950000000003</v>
      </c>
      <c r="AL35" s="25">
        <f t="shared" ref="AL35:AL58" si="101">(AI35-$B35)/$B35</f>
        <v>2.2406408926469411E-3</v>
      </c>
      <c r="AM35" s="23">
        <v>635.2201</v>
      </c>
      <c r="AN35" s="24">
        <v>669.51599999999996</v>
      </c>
      <c r="AO35" s="25">
        <v>5.1225E-2</v>
      </c>
      <c r="AP35" s="24">
        <v>20.003430000000002</v>
      </c>
      <c r="AQ35" s="26">
        <f t="shared" ref="AQ35:AQ58" si="102">(AN35-$B35)/$B35</f>
        <v>1.6884182599941188E-2</v>
      </c>
      <c r="AR35" s="23">
        <v>643.63</v>
      </c>
      <c r="AS35" s="24">
        <v>669.51599999999996</v>
      </c>
      <c r="AT35" s="25">
        <v>3.8663999999999997E-2</v>
      </c>
      <c r="AU35" s="24">
        <v>40.029600000000002</v>
      </c>
      <c r="AV35" s="26">
        <f t="shared" si="73"/>
        <v>1.6884182599941188E-2</v>
      </c>
      <c r="AW35" s="23">
        <v>652.84360569001888</v>
      </c>
      <c r="AX35" s="24">
        <v>660.37878545124227</v>
      </c>
      <c r="AY35" s="25">
        <v>1.1410390411124899E-2</v>
      </c>
      <c r="AZ35" s="24">
        <v>60.002599954605103</v>
      </c>
      <c r="BA35" s="26">
        <f t="shared" si="74"/>
        <v>3.0062634050992991E-3</v>
      </c>
      <c r="BB35" s="39">
        <v>669.51596159207429</v>
      </c>
      <c r="BC35" s="39">
        <v>669.5159615920744</v>
      </c>
      <c r="BD35" s="39">
        <v>45.001035544462503</v>
      </c>
      <c r="BE35" s="25">
        <f t="shared" si="75"/>
        <v>1.6884124264648078E-2</v>
      </c>
      <c r="BF35" s="26">
        <f t="shared" si="76"/>
        <v>1.6884124264648248E-2</v>
      </c>
      <c r="BG35" s="39">
        <v>669.51596159207429</v>
      </c>
      <c r="BH35" s="39">
        <v>669.5159615920744</v>
      </c>
      <c r="BI35" s="39">
        <v>30.001794388331469</v>
      </c>
      <c r="BJ35" s="25">
        <f t="shared" si="77"/>
        <v>1.6884124264648078E-2</v>
      </c>
      <c r="BK35" s="26">
        <f t="shared" si="78"/>
        <v>1.6884124264648248E-2</v>
      </c>
      <c r="BL35" s="39">
        <v>669.51596159207429</v>
      </c>
      <c r="BM35" s="39">
        <v>669.5159615920744</v>
      </c>
      <c r="BN35" s="39">
        <v>20.001296573132279</v>
      </c>
      <c r="BO35" s="25">
        <f t="shared" si="79"/>
        <v>1.6884124264648078E-2</v>
      </c>
      <c r="BP35" s="26">
        <f t="shared" si="80"/>
        <v>1.6884124264648248E-2</v>
      </c>
      <c r="BQ35" s="39">
        <v>669.51596159207429</v>
      </c>
      <c r="BR35" s="39">
        <v>669.5159615920744</v>
      </c>
      <c r="BS35" s="39">
        <v>45.001609458401802</v>
      </c>
      <c r="BT35" s="25">
        <f t="shared" si="81"/>
        <v>1.6884124264648078E-2</v>
      </c>
      <c r="BU35" s="26">
        <f t="shared" si="82"/>
        <v>1.6884124264648248E-2</v>
      </c>
      <c r="BV35" s="39">
        <v>669.51596159207429</v>
      </c>
      <c r="BW35" s="39">
        <v>669.5159615920744</v>
      </c>
      <c r="BX35" s="39">
        <v>45.001320956647398</v>
      </c>
      <c r="BY35" s="25">
        <f t="shared" si="83"/>
        <v>1.6884124264648078E-2</v>
      </c>
      <c r="BZ35" s="26">
        <f t="shared" si="84"/>
        <v>1.6884124264648248E-2</v>
      </c>
      <c r="CA35" s="39">
        <v>669.51596159207429</v>
      </c>
      <c r="CB35" s="39">
        <v>669.5159615920744</v>
      </c>
      <c r="CC35" s="39">
        <v>45.001257083192471</v>
      </c>
      <c r="CD35" s="25">
        <f t="shared" si="85"/>
        <v>1.6884124264648078E-2</v>
      </c>
      <c r="CE35" s="26">
        <f t="shared" si="86"/>
        <v>1.6884124264648248E-2</v>
      </c>
      <c r="CF35" s="39">
        <v>669.51596159207429</v>
      </c>
      <c r="CG35" s="39">
        <v>669.5159615920744</v>
      </c>
      <c r="CH35" s="39">
        <v>45.001678466796882</v>
      </c>
      <c r="CI35" s="25">
        <f t="shared" si="87"/>
        <v>1.6884124264648078E-2</v>
      </c>
      <c r="CJ35" s="26">
        <f t="shared" si="88"/>
        <v>1.6884124264648248E-2</v>
      </c>
      <c r="CK35">
        <v>669.51596159207429</v>
      </c>
      <c r="CL35">
        <v>669.5159615920744</v>
      </c>
      <c r="CM35">
        <v>30.000851502828301</v>
      </c>
      <c r="CN35" s="25">
        <f t="shared" ref="CN35:CN58" si="103">(CK35-$B35)/$B35</f>
        <v>1.6884124264648078E-2</v>
      </c>
      <c r="CO35" s="26">
        <f t="shared" ref="CO35:CO58" si="104">(CL35-$B35)/$B35</f>
        <v>1.6884124264648248E-2</v>
      </c>
      <c r="CP35">
        <v>669.51596159207429</v>
      </c>
      <c r="CQ35">
        <v>669.5159615920744</v>
      </c>
      <c r="CR35">
        <v>30.001293622329829</v>
      </c>
      <c r="CS35" s="25">
        <f t="shared" ref="CS35:CS58" si="105">(CP35-$B35)/$B35</f>
        <v>1.6884124264648078E-2</v>
      </c>
      <c r="CT35" s="26">
        <f t="shared" ref="CT35:CT58" si="106">(CQ35-$B35)/$B35</f>
        <v>1.6884124264648248E-2</v>
      </c>
      <c r="CU35">
        <v>669.51596159207429</v>
      </c>
      <c r="CV35">
        <v>669.5159615920744</v>
      </c>
      <c r="CW35">
        <v>30.001339879631999</v>
      </c>
      <c r="CX35" s="25">
        <f t="shared" ref="CX35:CX58" si="107">(CU35-$B35)/$B35</f>
        <v>1.6884124264648078E-2</v>
      </c>
      <c r="CY35" s="26">
        <f t="shared" ref="CY35:CY58" si="108">(CV35-$B35)/$B35</f>
        <v>1.6884124264648248E-2</v>
      </c>
      <c r="CZ35">
        <v>669.51596159207429</v>
      </c>
      <c r="DA35">
        <v>669.5159615920744</v>
      </c>
      <c r="DB35">
        <v>30.001291833817959</v>
      </c>
      <c r="DC35" s="25">
        <f t="shared" ref="DC35:DC58" si="109">(CZ35-$B35)/$B35</f>
        <v>1.6884124264648078E-2</v>
      </c>
      <c r="DD35" s="26">
        <f t="shared" ref="DD35:DD58" si="110">(DA35-$B35)/$B35</f>
        <v>1.6884124264648248E-2</v>
      </c>
      <c r="DE35">
        <v>669.51596159207429</v>
      </c>
      <c r="DF35">
        <v>669.5159615920744</v>
      </c>
      <c r="DG35">
        <v>30.001432146131989</v>
      </c>
      <c r="DH35" s="25">
        <f t="shared" ref="DH35:DH58" si="111">(DE35-$B35)/$B35</f>
        <v>1.6884124264648078E-2</v>
      </c>
      <c r="DI35" s="26">
        <f t="shared" ref="DI35:DI58" si="112">(DF35-$B35)/$B35</f>
        <v>1.6884124264648248E-2</v>
      </c>
      <c r="DJ35">
        <v>669.51596159207429</v>
      </c>
      <c r="DK35">
        <v>669.5159615920744</v>
      </c>
      <c r="DL35">
        <v>20.001195606403051</v>
      </c>
      <c r="DM35" s="25">
        <f t="shared" ref="DM35:DM58" si="113">(DJ35-$B35)/$B35</f>
        <v>1.6884124264648078E-2</v>
      </c>
      <c r="DN35" s="26">
        <f t="shared" ref="DN35:DN58" si="114">(DK35-$B35)/$B35</f>
        <v>1.6884124264648248E-2</v>
      </c>
      <c r="DO35">
        <v>669.51596159207429</v>
      </c>
      <c r="DP35">
        <v>669.5159615920744</v>
      </c>
      <c r="DQ35">
        <v>20.001155568473042</v>
      </c>
      <c r="DR35" s="25">
        <f t="shared" ref="DR35:DR58" si="115">(DO35-$B35)/$B35</f>
        <v>1.6884124264648078E-2</v>
      </c>
      <c r="DS35" s="26">
        <f t="shared" ref="DS35:DS58" si="116">(DP35-$B35)/$B35</f>
        <v>1.6884124264648248E-2</v>
      </c>
      <c r="DT35">
        <v>669.51596159207429</v>
      </c>
      <c r="DU35">
        <v>669.5159615920744</v>
      </c>
      <c r="DV35">
        <v>20.00077856797725</v>
      </c>
      <c r="DW35" s="25">
        <f t="shared" ref="DW35:DW58" si="117">(DT35-$B35)/$B35</f>
        <v>1.6884124264648078E-2</v>
      </c>
      <c r="DX35" s="26">
        <f t="shared" ref="DX35:DX58" si="118">(DU35-$B35)/$B35</f>
        <v>1.6884124264648248E-2</v>
      </c>
      <c r="DY35">
        <v>669.51596159207429</v>
      </c>
      <c r="DZ35">
        <v>669.5159615920744</v>
      </c>
      <c r="EA35">
        <v>20.001011959463359</v>
      </c>
      <c r="EB35" s="25">
        <f t="shared" ref="EB35:EB58" si="119">(DY35-$B35)/$B35</f>
        <v>1.6884124264648078E-2</v>
      </c>
      <c r="EC35" s="26">
        <f t="shared" ref="EC35:EC58" si="120">(DZ35-$B35)/$B35</f>
        <v>1.6884124264648248E-2</v>
      </c>
      <c r="ED35">
        <v>669.51596159207429</v>
      </c>
      <c r="EE35">
        <v>669.5159615920744</v>
      </c>
      <c r="EF35">
        <v>20.001286260038611</v>
      </c>
      <c r="EG35" s="25">
        <f t="shared" ref="EG35:EG58" si="121">(ED35-$B35)/$B35</f>
        <v>1.6884124264648078E-2</v>
      </c>
      <c r="EH35" s="26">
        <f t="shared" ref="EH35:EH58" si="122">(EE35-$B35)/$B35</f>
        <v>1.6884124264648248E-2</v>
      </c>
      <c r="EI35">
        <v>666.09389853391826</v>
      </c>
      <c r="EJ35">
        <v>672.0623853672314</v>
      </c>
      <c r="EK35">
        <v>30.001330071408301</v>
      </c>
      <c r="EL35" s="25">
        <f t="shared" ref="EL35:EL58" si="123">(EI35-$B35)/$B35</f>
        <v>1.1686575892841508E-2</v>
      </c>
      <c r="EM35" s="26">
        <f t="shared" ref="EM35:EM58" si="124">(EJ35-$B35)/$B35</f>
        <v>2.075172124388934E-2</v>
      </c>
      <c r="EN35">
        <v>666.09389853391826</v>
      </c>
      <c r="EO35">
        <v>672.80844622139557</v>
      </c>
      <c r="EP35">
        <v>30.001284359768029</v>
      </c>
      <c r="EQ35" s="25">
        <f t="shared" ref="EQ35:EQ58" si="125">(EN35-$B35)/$B35</f>
        <v>1.1686575892841508E-2</v>
      </c>
      <c r="ER35" s="26">
        <f t="shared" ref="ER35:ER58" si="126">(EO35-$B35)/$B35</f>
        <v>2.1884864412770363E-2</v>
      </c>
      <c r="ES35">
        <v>666.09389853391826</v>
      </c>
      <c r="ET35">
        <v>671.31632451306723</v>
      </c>
      <c r="EU35">
        <v>30.001475666556509</v>
      </c>
      <c r="EV35" s="25">
        <f t="shared" ref="EV35:EV58" si="127">(ES35-$B35)/$B35</f>
        <v>1.1686575892841508E-2</v>
      </c>
      <c r="EW35" s="26">
        <f t="shared" ref="EW35:EW58" si="128">(ET35-$B35)/$B35</f>
        <v>1.9618578075008317E-2</v>
      </c>
      <c r="EX35">
        <v>669.51596159207429</v>
      </c>
      <c r="EY35">
        <v>669.5159615920744</v>
      </c>
      <c r="EZ35">
        <v>30.001291833817959</v>
      </c>
      <c r="FA35" s="25">
        <f t="shared" ref="FA35:FA58" si="129">(EX35-$B35)/$B35</f>
        <v>1.6884124264648078E-2</v>
      </c>
      <c r="FB35" s="26">
        <f t="shared" ref="FB35:FB58" si="130">(EY35-$B35)/$B35</f>
        <v>1.6884124264648248E-2</v>
      </c>
      <c r="FC35">
        <v>669.51596159207429</v>
      </c>
      <c r="FD35">
        <v>669.5159615920744</v>
      </c>
      <c r="FE35">
        <v>30.001432146131989</v>
      </c>
      <c r="FF35" s="25">
        <f t="shared" ref="FF35:FF58" si="131">(FC35-$B35)/$B35</f>
        <v>1.6884124264648078E-2</v>
      </c>
      <c r="FG35" s="26">
        <f t="shared" ref="FG35:FG58" si="132">(FD35-$B35)/$B35</f>
        <v>1.6884124264648248E-2</v>
      </c>
      <c r="FH35">
        <v>662.51099031474564</v>
      </c>
      <c r="FI35">
        <v>667.61549945257605</v>
      </c>
      <c r="FJ35">
        <v>20.00089604919776</v>
      </c>
      <c r="FK35" s="25">
        <f t="shared" ref="FK35:FK58" si="133">(FH35-$B35)/$B35</f>
        <v>6.2447302972411583E-3</v>
      </c>
      <c r="FL35" s="26">
        <f t="shared" ref="FL35:FL58" si="134">(FI35-$B35)/$B35</f>
        <v>1.3997636280364194E-2</v>
      </c>
      <c r="FM35">
        <v>673.55450707555974</v>
      </c>
      <c r="FN35">
        <v>673.55450707555974</v>
      </c>
      <c r="FO35">
        <v>20.001475149579349</v>
      </c>
      <c r="FP35" s="25">
        <f t="shared" ref="FP35:FP58" si="135">(FM35-$B35)/$B35</f>
        <v>2.3018007581651383E-2</v>
      </c>
      <c r="FQ35" s="26">
        <f t="shared" ref="FQ35:FQ58" si="136">(FN35-$B35)/$B35</f>
        <v>2.3018007581651383E-2</v>
      </c>
      <c r="FR35">
        <v>662.51099031474564</v>
      </c>
      <c r="FS35">
        <v>671.47301994196073</v>
      </c>
      <c r="FT35">
        <v>20.001231293473388</v>
      </c>
      <c r="FU35" s="25">
        <f t="shared" ref="FU35:FU58" si="137">(FR35-$B35)/$B35</f>
        <v>6.2447302972411583E-3</v>
      </c>
      <c r="FV35" s="26">
        <f t="shared" ref="FV35:FV58" si="138">(FS35-$B35)/$B35</f>
        <v>1.9856572541350443E-2</v>
      </c>
      <c r="FW35">
        <v>663.68531291736463</v>
      </c>
      <c r="FX35">
        <v>670.32940509724779</v>
      </c>
      <c r="FY35">
        <v>20.00085238013417</v>
      </c>
      <c r="FZ35" s="25">
        <f t="shared" ref="FZ35:FZ58" si="139">(FW35-$B35)/$B35</f>
        <v>8.0283323020817338E-3</v>
      </c>
      <c r="GA35" s="26">
        <f t="shared" ref="GA35:GA58" si="140">(FX35-$B35)/$B35</f>
        <v>1.8119610547051457E-2</v>
      </c>
      <c r="GB35">
        <v>662.51099031474564</v>
      </c>
      <c r="GC35">
        <v>671.135190114181</v>
      </c>
      <c r="GD35">
        <v>20.000999657157809</v>
      </c>
      <c r="GE35" s="25">
        <f t="shared" ref="GE35:GE58" si="141">(GB35-$B35)/$B35</f>
        <v>6.2447302972411583E-3</v>
      </c>
      <c r="GF35" s="26">
        <f t="shared" ref="GF35:GF58" si="142">(GC35-$B35)/$B35</f>
        <v>1.9343464851198647E-2</v>
      </c>
      <c r="GG35">
        <v>662.51099031474564</v>
      </c>
      <c r="GH35">
        <v>668.85420608256982</v>
      </c>
      <c r="GI35">
        <v>30.12783021247014</v>
      </c>
      <c r="GJ35" s="25">
        <f t="shared" ref="GJ35:GJ58" si="143">(GG35-$B35)/$B35</f>
        <v>6.2447302972411583E-3</v>
      </c>
      <c r="GK35" s="26">
        <f t="shared" ref="GK35:GK58" si="144">(GH35-$B35)/$B35</f>
        <v>1.5879026984876622E-2</v>
      </c>
      <c r="GL35">
        <v>658.39946323897016</v>
      </c>
      <c r="GM35">
        <v>665.43539789352212</v>
      </c>
      <c r="GN35">
        <v>33.242298355465763</v>
      </c>
      <c r="GO35" s="25">
        <f t="shared" ref="GO35:GO58" si="145">(GL35-$B35)/$B35</f>
        <v>3.4534304497254039E-16</v>
      </c>
      <c r="GP35" s="26">
        <f t="shared" ref="GP35:GP58" si="146">(GM35-$B35)/$B35</f>
        <v>1.0686422221456854E-2</v>
      </c>
      <c r="GQ35">
        <v>668.66085282285212</v>
      </c>
      <c r="GR35">
        <v>670.19881507495063</v>
      </c>
      <c r="GS35">
        <v>20.188438962120561</v>
      </c>
      <c r="GT35" s="25">
        <f t="shared" ref="GT35:GT58" si="147">(GQ35-$B35)/$B35</f>
        <v>1.5585355330336533E-2</v>
      </c>
      <c r="GU35" s="26">
        <f t="shared" ref="GU35:GU58" si="148">(GR35-$B35)/$B35</f>
        <v>1.7921265880039238E-2</v>
      </c>
      <c r="GV35">
        <v>663.49864625851751</v>
      </c>
      <c r="GW35">
        <v>668.96165953295304</v>
      </c>
      <c r="GX35">
        <v>22.216805018763988</v>
      </c>
      <c r="GY35" s="25">
        <f t="shared" ref="GY35:GY58" si="149">(GV35-$B35)/$B35</f>
        <v>7.7448164894642433E-3</v>
      </c>
      <c r="GZ35" s="26">
        <f t="shared" ref="GZ35:GZ58" si="150">(GW35-$B35)/$B35</f>
        <v>1.6042231021913052E-2</v>
      </c>
      <c r="HA35" s="95">
        <v>658.39946323897016</v>
      </c>
      <c r="HB35" s="95">
        <v>658.39946323897027</v>
      </c>
      <c r="HC35" s="95">
        <v>20.00030171900071</v>
      </c>
      <c r="HD35" s="25">
        <f t="shared" si="68"/>
        <v>3.4534304497254039E-16</v>
      </c>
      <c r="HE35" s="26">
        <f t="shared" si="69"/>
        <v>5.1801456745881059E-16</v>
      </c>
      <c r="HF35" s="90">
        <v>658.52987412609855</v>
      </c>
      <c r="HG35" s="90">
        <v>658.52987412609855</v>
      </c>
      <c r="HH35" s="90">
        <v>30.000412646500632</v>
      </c>
      <c r="HI35" s="25">
        <f t="shared" si="70"/>
        <v>1.9807259028898318E-4</v>
      </c>
      <c r="HJ35" s="26">
        <f t="shared" si="71"/>
        <v>1.9807259028898318E-4</v>
      </c>
    </row>
    <row r="36" spans="1:218" x14ac:dyDescent="0.3">
      <c r="A36" s="22" t="s">
        <v>29</v>
      </c>
      <c r="B36" s="23">
        <f t="shared" si="72"/>
        <v>637.65546955272259</v>
      </c>
      <c r="C36" s="23">
        <v>637.65546955272259</v>
      </c>
      <c r="D36" s="49">
        <v>673.28219999999999</v>
      </c>
      <c r="E36" s="50">
        <v>681.58910000000003</v>
      </c>
      <c r="F36" s="50">
        <v>60.00047</v>
      </c>
      <c r="G36" s="51">
        <f t="shared" si="89"/>
        <v>5.587144178700048E-2</v>
      </c>
      <c r="H36" s="52">
        <f t="shared" si="90"/>
        <v>6.8898696153416941E-2</v>
      </c>
      <c r="I36" s="50">
        <v>637.65549999999996</v>
      </c>
      <c r="J36" s="50">
        <v>639.63260000000002</v>
      </c>
      <c r="K36" s="50">
        <v>60.008380000000002</v>
      </c>
      <c r="L36" s="51">
        <f t="shared" si="91"/>
        <v>4.7748790407367419E-8</v>
      </c>
      <c r="M36" s="51">
        <f t="shared" si="92"/>
        <v>3.1006249325584417E-3</v>
      </c>
      <c r="N36" s="49">
        <v>637.65549999999996</v>
      </c>
      <c r="O36" s="50">
        <v>639.35019999999997</v>
      </c>
      <c r="P36" s="50">
        <v>60.00087336</v>
      </c>
      <c r="Q36" s="51">
        <f t="shared" si="93"/>
        <v>4.7748790407367419E-8</v>
      </c>
      <c r="R36" s="52">
        <f t="shared" si="94"/>
        <v>2.6577525453771018E-3</v>
      </c>
      <c r="S36" s="49">
        <v>637.65549999999996</v>
      </c>
      <c r="T36" s="50">
        <v>639.35019999999997</v>
      </c>
      <c r="U36" s="50">
        <v>60.009160000000001</v>
      </c>
      <c r="V36" s="51">
        <f t="shared" si="95"/>
        <v>4.7748790407367419E-8</v>
      </c>
      <c r="W36" s="52">
        <f t="shared" si="96"/>
        <v>2.6577525453771018E-3</v>
      </c>
      <c r="X36" s="49">
        <v>638.80740000000003</v>
      </c>
      <c r="Y36" s="50">
        <v>640.78459999999995</v>
      </c>
      <c r="Z36" s="50">
        <v>30.000699999999998</v>
      </c>
      <c r="AA36" s="51">
        <f t="shared" si="97"/>
        <v>1.806509160950893E-3</v>
      </c>
      <c r="AB36" s="52">
        <f t="shared" si="98"/>
        <v>4.9072431692184192E-3</v>
      </c>
      <c r="AC36" s="49">
        <v>638.80740000000003</v>
      </c>
      <c r="AD36" s="50">
        <v>640.78459999999995</v>
      </c>
      <c r="AE36" s="50">
        <v>30.000869999999999</v>
      </c>
      <c r="AF36" s="51">
        <f t="shared" si="99"/>
        <v>1.806509160950893E-3</v>
      </c>
      <c r="AG36" s="52">
        <f t="shared" si="100"/>
        <v>4.9072431692184192E-3</v>
      </c>
      <c r="AH36" s="23">
        <v>619.94460000000004</v>
      </c>
      <c r="AI36" s="24">
        <v>655.14880000000005</v>
      </c>
      <c r="AJ36" s="25">
        <v>5.3734999999999998E-2</v>
      </c>
      <c r="AK36" s="24">
        <v>60.008380000000002</v>
      </c>
      <c r="AL36" s="25">
        <f t="shared" si="101"/>
        <v>2.743382795657346E-2</v>
      </c>
      <c r="AM36" s="23">
        <v>622.10490000000004</v>
      </c>
      <c r="AN36" s="24">
        <v>640.47990000000004</v>
      </c>
      <c r="AO36" s="25">
        <v>2.8688999999999999E-2</v>
      </c>
      <c r="AP36" s="24">
        <v>20.010120000000001</v>
      </c>
      <c r="AQ36" s="26">
        <f t="shared" si="102"/>
        <v>4.4293989186019534E-3</v>
      </c>
      <c r="AR36" s="23">
        <v>626.02869999999996</v>
      </c>
      <c r="AS36" s="24">
        <v>640.47990000000004</v>
      </c>
      <c r="AT36" s="25">
        <v>2.2563E-2</v>
      </c>
      <c r="AU36" s="24">
        <v>40.005119999999998</v>
      </c>
      <c r="AV36" s="26">
        <f t="shared" si="73"/>
        <v>4.4293989186019534E-3</v>
      </c>
      <c r="AW36" s="23">
        <v>628.16743777415854</v>
      </c>
      <c r="AX36" s="24">
        <v>637.65546955272259</v>
      </c>
      <c r="AY36" s="25">
        <v>1.4879558369066201E-2</v>
      </c>
      <c r="AZ36" s="24">
        <v>60.003791093826287</v>
      </c>
      <c r="BA36" s="26">
        <f t="shared" si="74"/>
        <v>0</v>
      </c>
      <c r="BB36" s="39">
        <v>637.65546955272259</v>
      </c>
      <c r="BC36" s="39">
        <v>638.22036438642795</v>
      </c>
      <c r="BD36" s="39">
        <v>45.000943091697991</v>
      </c>
      <c r="BE36" s="25">
        <f t="shared" si="75"/>
        <v>0</v>
      </c>
      <c r="BF36" s="26">
        <f t="shared" si="76"/>
        <v>8.8589349684649093E-4</v>
      </c>
      <c r="BG36" s="39">
        <v>637.65546955272259</v>
      </c>
      <c r="BH36" s="39">
        <v>638.50281180328045</v>
      </c>
      <c r="BI36" s="39">
        <v>30.00108393598348</v>
      </c>
      <c r="BJ36" s="25">
        <f t="shared" si="77"/>
        <v>0</v>
      </c>
      <c r="BK36" s="26">
        <f t="shared" si="78"/>
        <v>1.328840245269469E-3</v>
      </c>
      <c r="BL36" s="39">
        <v>637.65546955272259</v>
      </c>
      <c r="BM36" s="39">
        <v>638.78525922013307</v>
      </c>
      <c r="BN36" s="39">
        <v>20.04471445400268</v>
      </c>
      <c r="BO36" s="25">
        <f t="shared" si="79"/>
        <v>0</v>
      </c>
      <c r="BP36" s="26">
        <f t="shared" si="80"/>
        <v>1.7717869936926252E-3</v>
      </c>
      <c r="BQ36" s="39">
        <v>637.65546955272259</v>
      </c>
      <c r="BR36" s="39">
        <v>638.78525922013307</v>
      </c>
      <c r="BS36" s="39">
        <v>45.001134547963737</v>
      </c>
      <c r="BT36" s="25">
        <f t="shared" si="81"/>
        <v>0</v>
      </c>
      <c r="BU36" s="26">
        <f t="shared" si="82"/>
        <v>1.7717869936926252E-3</v>
      </c>
      <c r="BV36" s="39">
        <v>637.65546955272259</v>
      </c>
      <c r="BW36" s="39">
        <v>638.78525922013318</v>
      </c>
      <c r="BX36" s="39">
        <v>45.001318054646262</v>
      </c>
      <c r="BY36" s="25">
        <f t="shared" si="83"/>
        <v>0</v>
      </c>
      <c r="BZ36" s="26">
        <f t="shared" si="84"/>
        <v>1.7717869936928036E-3</v>
      </c>
      <c r="CA36" s="39">
        <v>637.65546955272259</v>
      </c>
      <c r="CB36" s="39">
        <v>638.22036438642795</v>
      </c>
      <c r="CC36" s="39">
        <v>45.00124686360359</v>
      </c>
      <c r="CD36" s="25">
        <f t="shared" si="85"/>
        <v>0</v>
      </c>
      <c r="CE36" s="26">
        <f t="shared" si="86"/>
        <v>8.8589349684649093E-4</v>
      </c>
      <c r="CF36" s="39">
        <v>637.65546955272259</v>
      </c>
      <c r="CG36" s="39">
        <v>638.22036438642795</v>
      </c>
      <c r="CH36" s="39">
        <v>45.001698145642877</v>
      </c>
      <c r="CI36" s="25">
        <f t="shared" si="87"/>
        <v>0</v>
      </c>
      <c r="CJ36" s="26">
        <f t="shared" si="88"/>
        <v>8.8589349684649093E-4</v>
      </c>
      <c r="CK36">
        <v>637.65546955272259</v>
      </c>
      <c r="CL36">
        <v>638.50281180328057</v>
      </c>
      <c r="CM36">
        <v>30.001201867684721</v>
      </c>
      <c r="CN36" s="25">
        <f t="shared" si="103"/>
        <v>0</v>
      </c>
      <c r="CO36" s="26">
        <f t="shared" si="104"/>
        <v>1.3288402452696472E-3</v>
      </c>
      <c r="CP36">
        <v>637.65546955272259</v>
      </c>
      <c r="CQ36">
        <v>638.78525922013318</v>
      </c>
      <c r="CR36">
        <v>30.000846243277191</v>
      </c>
      <c r="CS36" s="25">
        <f t="shared" si="105"/>
        <v>0</v>
      </c>
      <c r="CT36" s="26">
        <f t="shared" si="106"/>
        <v>1.7717869936928036E-3</v>
      </c>
      <c r="CU36">
        <v>637.65546955272259</v>
      </c>
      <c r="CV36">
        <v>638.22036438642795</v>
      </c>
      <c r="CW36">
        <v>30.000820559263229</v>
      </c>
      <c r="CX36" s="25">
        <f t="shared" si="107"/>
        <v>0</v>
      </c>
      <c r="CY36" s="26">
        <f t="shared" si="108"/>
        <v>8.8589349684649093E-4</v>
      </c>
      <c r="CZ36">
        <v>637.65546955272259</v>
      </c>
      <c r="DA36">
        <v>638.50281180328045</v>
      </c>
      <c r="DB36">
        <v>30.00135720968246</v>
      </c>
      <c r="DC36" s="25">
        <f t="shared" si="109"/>
        <v>0</v>
      </c>
      <c r="DD36" s="26">
        <f t="shared" si="110"/>
        <v>1.328840245269469E-3</v>
      </c>
      <c r="DE36">
        <v>637.65546955272259</v>
      </c>
      <c r="DF36">
        <v>638.78525922013307</v>
      </c>
      <c r="DG36">
        <v>30.000953632220629</v>
      </c>
      <c r="DH36" s="25">
        <f t="shared" si="111"/>
        <v>0</v>
      </c>
      <c r="DI36" s="26">
        <f t="shared" si="112"/>
        <v>1.7717869936926252E-3</v>
      </c>
      <c r="DJ36">
        <v>637.65546955272259</v>
      </c>
      <c r="DK36">
        <v>639.35015405383842</v>
      </c>
      <c r="DL36">
        <v>20.001638150960211</v>
      </c>
      <c r="DM36" s="25">
        <f t="shared" si="113"/>
        <v>0</v>
      </c>
      <c r="DN36" s="26">
        <f t="shared" si="114"/>
        <v>2.6576804905391162E-3</v>
      </c>
      <c r="DO36">
        <v>637.65546955272259</v>
      </c>
      <c r="DP36">
        <v>639.35015405383842</v>
      </c>
      <c r="DQ36">
        <v>20.001000973954799</v>
      </c>
      <c r="DR36" s="25">
        <f t="shared" si="115"/>
        <v>0</v>
      </c>
      <c r="DS36" s="26">
        <f t="shared" si="116"/>
        <v>2.6576804905391162E-3</v>
      </c>
      <c r="DT36">
        <v>637.65546955272259</v>
      </c>
      <c r="DU36">
        <v>639.63260147069082</v>
      </c>
      <c r="DV36">
        <v>20.015331305377181</v>
      </c>
      <c r="DW36" s="25">
        <f t="shared" si="117"/>
        <v>0</v>
      </c>
      <c r="DX36" s="26">
        <f t="shared" si="118"/>
        <v>3.1006272389619161E-3</v>
      </c>
      <c r="DY36">
        <v>637.65546955272259</v>
      </c>
      <c r="DZ36">
        <v>640.19749630439617</v>
      </c>
      <c r="EA36">
        <v>20.000578147545461</v>
      </c>
      <c r="EB36" s="25">
        <f t="shared" si="119"/>
        <v>0</v>
      </c>
      <c r="EC36" s="26">
        <f t="shared" si="120"/>
        <v>3.9865207358084067E-3</v>
      </c>
      <c r="ED36">
        <v>637.65546955272259</v>
      </c>
      <c r="EE36">
        <v>639.35015405383842</v>
      </c>
      <c r="EF36">
        <v>20.001053392142062</v>
      </c>
      <c r="EG36" s="25">
        <f t="shared" si="121"/>
        <v>0</v>
      </c>
      <c r="EH36" s="26">
        <f t="shared" si="122"/>
        <v>2.6576804905391162E-3</v>
      </c>
      <c r="EI36">
        <v>640.80342471670065</v>
      </c>
      <c r="EJ36">
        <v>641.93321438411112</v>
      </c>
      <c r="EK36">
        <v>30.001164668798449</v>
      </c>
      <c r="EL36" s="25">
        <f t="shared" si="123"/>
        <v>4.9367649370061191E-3</v>
      </c>
      <c r="EM36" s="26">
        <f t="shared" si="124"/>
        <v>6.7085519306987447E-3</v>
      </c>
      <c r="EN36">
        <v>640.80342471670065</v>
      </c>
      <c r="EO36">
        <v>641.93321438411101</v>
      </c>
      <c r="EP36">
        <v>30.001359593216328</v>
      </c>
      <c r="EQ36" s="25">
        <f t="shared" si="125"/>
        <v>4.9367649370061191E-3</v>
      </c>
      <c r="ER36" s="26">
        <f t="shared" si="126"/>
        <v>6.7085519306985661E-3</v>
      </c>
      <c r="ES36">
        <v>640.80342471670065</v>
      </c>
      <c r="ET36">
        <v>641.65076696725851</v>
      </c>
      <c r="EU36">
        <v>30.000995463691648</v>
      </c>
      <c r="EV36" s="25">
        <f t="shared" si="127"/>
        <v>4.9367649370061191E-3</v>
      </c>
      <c r="EW36" s="26">
        <f t="shared" si="128"/>
        <v>6.2656051822755883E-3</v>
      </c>
      <c r="EX36">
        <v>637.65546955272259</v>
      </c>
      <c r="EY36">
        <v>638.50281180328045</v>
      </c>
      <c r="EZ36">
        <v>30.00135720968246</v>
      </c>
      <c r="FA36" s="25">
        <f t="shared" si="129"/>
        <v>0</v>
      </c>
      <c r="FB36" s="26">
        <f t="shared" si="130"/>
        <v>1.328840245269469E-3</v>
      </c>
      <c r="FC36">
        <v>637.65546955272259</v>
      </c>
      <c r="FD36">
        <v>638.78525922013307</v>
      </c>
      <c r="FE36">
        <v>30.000953632220629</v>
      </c>
      <c r="FF36" s="25">
        <f t="shared" si="131"/>
        <v>0</v>
      </c>
      <c r="FG36" s="26">
        <f t="shared" si="132"/>
        <v>1.7717869936926252E-3</v>
      </c>
      <c r="FH36">
        <v>637.65546955272259</v>
      </c>
      <c r="FI36">
        <v>639.35015405383842</v>
      </c>
      <c r="FJ36">
        <v>20.001087089534849</v>
      </c>
      <c r="FK36" s="25">
        <f t="shared" si="133"/>
        <v>0</v>
      </c>
      <c r="FL36" s="26">
        <f t="shared" si="134"/>
        <v>2.6576804905391162E-3</v>
      </c>
      <c r="FM36">
        <v>637.65546955272259</v>
      </c>
      <c r="FN36">
        <v>639.63260147069093</v>
      </c>
      <c r="FO36">
        <v>20.001110270246858</v>
      </c>
      <c r="FP36" s="25">
        <f t="shared" si="135"/>
        <v>0</v>
      </c>
      <c r="FQ36" s="26">
        <f t="shared" si="136"/>
        <v>3.1006272389620944E-3</v>
      </c>
      <c r="FR36">
        <v>637.65546955272259</v>
      </c>
      <c r="FS36">
        <v>640.19749630439605</v>
      </c>
      <c r="FT36">
        <v>20.001343375537541</v>
      </c>
      <c r="FU36" s="25">
        <f t="shared" si="137"/>
        <v>0</v>
      </c>
      <c r="FV36" s="26">
        <f t="shared" si="138"/>
        <v>3.9865207358082289E-3</v>
      </c>
      <c r="FW36">
        <v>637.65546955272259</v>
      </c>
      <c r="FX36">
        <v>639.91504888754355</v>
      </c>
      <c r="FY36">
        <v>20.00116097172722</v>
      </c>
      <c r="FZ36" s="25">
        <f t="shared" si="139"/>
        <v>0</v>
      </c>
      <c r="GA36" s="26">
        <f t="shared" si="140"/>
        <v>3.5435739873852503E-3</v>
      </c>
      <c r="GB36">
        <v>637.65546955272259</v>
      </c>
      <c r="GC36">
        <v>639.63260147069093</v>
      </c>
      <c r="GD36">
        <v>20.00097860395908</v>
      </c>
      <c r="GE36" s="25">
        <f t="shared" si="141"/>
        <v>0</v>
      </c>
      <c r="GF36" s="26">
        <f t="shared" si="142"/>
        <v>3.1006272389620944E-3</v>
      </c>
      <c r="GG36">
        <v>640.80342471670065</v>
      </c>
      <c r="GH36">
        <v>641.65076696725851</v>
      </c>
      <c r="GI36">
        <v>30.001330210780729</v>
      </c>
      <c r="GJ36" s="25">
        <f t="shared" si="143"/>
        <v>4.9367649370061191E-3</v>
      </c>
      <c r="GK36" s="26">
        <f t="shared" si="144"/>
        <v>6.2656051822755883E-3</v>
      </c>
      <c r="GL36">
        <v>640.80342471670065</v>
      </c>
      <c r="GM36">
        <v>642.10221046884078</v>
      </c>
      <c r="GN36">
        <v>31.324414644623179</v>
      </c>
      <c r="GO36" s="25">
        <f t="shared" si="145"/>
        <v>4.9367649370061191E-3</v>
      </c>
      <c r="GP36" s="26">
        <f t="shared" si="146"/>
        <v>6.9735791951056458E-3</v>
      </c>
      <c r="GQ36">
        <v>640.80342471670065</v>
      </c>
      <c r="GR36">
        <v>643.06300405152138</v>
      </c>
      <c r="GS36">
        <v>20.001852455455811</v>
      </c>
      <c r="GT36" s="25">
        <f t="shared" si="147"/>
        <v>4.9367649370061191E-3</v>
      </c>
      <c r="GU36" s="26">
        <f t="shared" si="148"/>
        <v>8.4803389243910138E-3</v>
      </c>
      <c r="GV36">
        <v>643.62789888522673</v>
      </c>
      <c r="GW36">
        <v>643.62789888522661</v>
      </c>
      <c r="GX36">
        <v>22.188300043437629</v>
      </c>
      <c r="GY36" s="25">
        <f t="shared" si="149"/>
        <v>9.3662324212375036E-3</v>
      </c>
      <c r="GZ36" s="26">
        <f t="shared" si="150"/>
        <v>9.3662324212373249E-3</v>
      </c>
      <c r="HA36" s="95">
        <v>637.65546955272259</v>
      </c>
      <c r="HB36" s="95">
        <v>637.65546955272271</v>
      </c>
      <c r="HC36" s="95">
        <v>20.00046828819977</v>
      </c>
      <c r="HD36" s="25">
        <f t="shared" si="68"/>
        <v>0</v>
      </c>
      <c r="HE36" s="26">
        <f t="shared" si="69"/>
        <v>1.7828881449313153E-16</v>
      </c>
      <c r="HF36" s="90">
        <v>637.65546955272259</v>
      </c>
      <c r="HG36" s="90">
        <v>637.65546955272271</v>
      </c>
      <c r="HH36" s="90">
        <v>30.000578388100259</v>
      </c>
      <c r="HI36" s="25">
        <f t="shared" si="70"/>
        <v>0</v>
      </c>
      <c r="HJ36" s="26">
        <f t="shared" si="71"/>
        <v>1.7828881449313153E-16</v>
      </c>
    </row>
    <row r="37" spans="1:218" x14ac:dyDescent="0.3">
      <c r="A37" s="22" t="s">
        <v>36</v>
      </c>
      <c r="B37" s="23">
        <f t="shared" si="72"/>
        <v>680.49728845243476</v>
      </c>
      <c r="C37" s="23">
        <v>680.49728845243476</v>
      </c>
      <c r="D37" s="49">
        <v>702.55309999999997</v>
      </c>
      <c r="E37" s="50">
        <v>718.71349999999995</v>
      </c>
      <c r="F37" s="50">
        <v>60.121429999999997</v>
      </c>
      <c r="G37" s="51">
        <f t="shared" si="89"/>
        <v>3.2411314375291392E-2</v>
      </c>
      <c r="H37" s="52">
        <f t="shared" si="90"/>
        <v>5.6159241478353696E-2</v>
      </c>
      <c r="I37" s="50">
        <v>680.4973</v>
      </c>
      <c r="J37" s="50">
        <v>680.4973</v>
      </c>
      <c r="K37" s="50">
        <v>60.000729999999997</v>
      </c>
      <c r="L37" s="51">
        <f t="shared" si="91"/>
        <v>1.6969303820049725E-8</v>
      </c>
      <c r="M37" s="51">
        <f t="shared" si="92"/>
        <v>1.6969303820049725E-8</v>
      </c>
      <c r="N37" s="49">
        <v>680.4973</v>
      </c>
      <c r="O37" s="50">
        <v>680.4973</v>
      </c>
      <c r="P37" s="50">
        <v>60.00053964</v>
      </c>
      <c r="Q37" s="51">
        <f t="shared" si="93"/>
        <v>1.6969303820049725E-8</v>
      </c>
      <c r="R37" s="52">
        <f t="shared" si="94"/>
        <v>1.6969303820049725E-8</v>
      </c>
      <c r="S37" s="49">
        <v>680.4973</v>
      </c>
      <c r="T37" s="50">
        <v>680.4973</v>
      </c>
      <c r="U37" s="50">
        <v>60.03284</v>
      </c>
      <c r="V37" s="51">
        <f t="shared" si="95"/>
        <v>1.6969303820049725E-8</v>
      </c>
      <c r="W37" s="52">
        <f t="shared" si="96"/>
        <v>1.6969303820049725E-8</v>
      </c>
      <c r="X37" s="49">
        <v>680.4973</v>
      </c>
      <c r="Y37" s="50">
        <v>680.4973</v>
      </c>
      <c r="Z37" s="50">
        <v>30.001049999999999</v>
      </c>
      <c r="AA37" s="51">
        <f t="shared" si="97"/>
        <v>1.6969303820049725E-8</v>
      </c>
      <c r="AB37" s="52">
        <f t="shared" si="98"/>
        <v>1.6969303820049725E-8</v>
      </c>
      <c r="AC37" s="49">
        <v>680.4973</v>
      </c>
      <c r="AD37" s="50">
        <v>680.4973</v>
      </c>
      <c r="AE37" s="50">
        <v>30.039159999999999</v>
      </c>
      <c r="AF37" s="51">
        <f t="shared" si="99"/>
        <v>1.6969303820049725E-8</v>
      </c>
      <c r="AG37" s="52">
        <f t="shared" si="100"/>
        <v>1.6969303820049725E-8</v>
      </c>
      <c r="AH37" s="23">
        <v>680.4973</v>
      </c>
      <c r="AI37" s="24">
        <v>680.4973</v>
      </c>
      <c r="AJ37" s="25">
        <v>0</v>
      </c>
      <c r="AK37" s="24">
        <v>1.3012870000000001</v>
      </c>
      <c r="AL37" s="25">
        <f t="shared" si="101"/>
        <v>1.6969303820049725E-8</v>
      </c>
      <c r="AM37" s="23">
        <v>680.4973</v>
      </c>
      <c r="AN37" s="24">
        <v>680.4973</v>
      </c>
      <c r="AO37" s="25">
        <v>0</v>
      </c>
      <c r="AP37" s="24">
        <v>3.4993829999999999</v>
      </c>
      <c r="AQ37" s="26">
        <f t="shared" si="102"/>
        <v>1.6969303820049725E-8</v>
      </c>
      <c r="AR37" s="23">
        <v>680.4973</v>
      </c>
      <c r="AS37" s="24">
        <v>680.4973</v>
      </c>
      <c r="AT37" s="25">
        <v>0</v>
      </c>
      <c r="AU37" s="24">
        <v>3.7490049999999999</v>
      </c>
      <c r="AV37" s="26">
        <f t="shared" si="73"/>
        <v>1.6969303820049725E-8</v>
      </c>
      <c r="AW37" s="23">
        <v>680.49728845243999</v>
      </c>
      <c r="AX37" s="24">
        <v>680.49728845243988</v>
      </c>
      <c r="AY37" s="25">
        <v>0</v>
      </c>
      <c r="AZ37" s="24">
        <v>3.1573901176452641</v>
      </c>
      <c r="BA37" s="26">
        <f t="shared" si="74"/>
        <v>7.5178957863405383E-15</v>
      </c>
      <c r="BB37" s="39">
        <v>680.49728845243988</v>
      </c>
      <c r="BC37" s="39">
        <v>680.49728845243976</v>
      </c>
      <c r="BD37" s="39">
        <v>45.00115654245019</v>
      </c>
      <c r="BE37" s="25">
        <f t="shared" si="75"/>
        <v>7.5178957863405383E-15</v>
      </c>
      <c r="BF37" s="26">
        <f t="shared" si="76"/>
        <v>7.3508314355329711E-15</v>
      </c>
      <c r="BG37" s="39">
        <v>680.49728845243988</v>
      </c>
      <c r="BH37" s="39">
        <v>680.49728845243976</v>
      </c>
      <c r="BI37" s="39">
        <v>30.001761183515189</v>
      </c>
      <c r="BJ37" s="25">
        <f t="shared" si="77"/>
        <v>7.5178957863405383E-15</v>
      </c>
      <c r="BK37" s="26">
        <f t="shared" si="78"/>
        <v>7.3508314355329711E-15</v>
      </c>
      <c r="BL37" s="39">
        <v>680.49728845243988</v>
      </c>
      <c r="BM37" s="39">
        <v>680.49728845243976</v>
      </c>
      <c r="BN37" s="39">
        <v>20.00194493029267</v>
      </c>
      <c r="BO37" s="25">
        <f t="shared" si="79"/>
        <v>7.5178957863405383E-15</v>
      </c>
      <c r="BP37" s="26">
        <f t="shared" si="80"/>
        <v>7.3508314355329711E-15</v>
      </c>
      <c r="BQ37" s="39">
        <v>680.49728845243988</v>
      </c>
      <c r="BR37" s="39">
        <v>680.49728845243976</v>
      </c>
      <c r="BS37" s="39">
        <v>45.001287582516667</v>
      </c>
      <c r="BT37" s="25">
        <f t="shared" si="81"/>
        <v>7.5178957863405383E-15</v>
      </c>
      <c r="BU37" s="26">
        <f t="shared" si="82"/>
        <v>7.3508314355329711E-15</v>
      </c>
      <c r="BV37" s="39">
        <v>680.49728845243988</v>
      </c>
      <c r="BW37" s="39">
        <v>680.49728845243976</v>
      </c>
      <c r="BX37" s="39">
        <v>45.000704315677282</v>
      </c>
      <c r="BY37" s="25">
        <f t="shared" si="83"/>
        <v>7.5178957863405383E-15</v>
      </c>
      <c r="BZ37" s="26">
        <f t="shared" si="84"/>
        <v>7.3508314355329711E-15</v>
      </c>
      <c r="CA37" s="39">
        <v>680.49728845243988</v>
      </c>
      <c r="CB37" s="39">
        <v>680.49728845243976</v>
      </c>
      <c r="CC37" s="39">
        <v>45.001332780718798</v>
      </c>
      <c r="CD37" s="25">
        <f t="shared" si="85"/>
        <v>7.5178957863405383E-15</v>
      </c>
      <c r="CE37" s="26">
        <f t="shared" si="86"/>
        <v>7.3508314355329711E-15</v>
      </c>
      <c r="CF37" s="39">
        <v>680.49728845243988</v>
      </c>
      <c r="CG37" s="39">
        <v>680.49728845243976</v>
      </c>
      <c r="CH37" s="39">
        <v>45.001469606533647</v>
      </c>
      <c r="CI37" s="25">
        <f t="shared" si="87"/>
        <v>7.5178957863405383E-15</v>
      </c>
      <c r="CJ37" s="26">
        <f t="shared" si="88"/>
        <v>7.3508314355329711E-15</v>
      </c>
      <c r="CK37">
        <v>680.49728845243988</v>
      </c>
      <c r="CL37">
        <v>680.49728845243976</v>
      </c>
      <c r="CM37">
        <v>30.001221223734319</v>
      </c>
      <c r="CN37" s="25">
        <f t="shared" si="103"/>
        <v>7.5178957863405383E-15</v>
      </c>
      <c r="CO37" s="26">
        <f t="shared" si="104"/>
        <v>7.3508314355329711E-15</v>
      </c>
      <c r="CP37">
        <v>680.49728845243988</v>
      </c>
      <c r="CQ37">
        <v>680.49728845243976</v>
      </c>
      <c r="CR37">
        <v>30.00127409622073</v>
      </c>
      <c r="CS37" s="25">
        <f t="shared" si="105"/>
        <v>7.5178957863405383E-15</v>
      </c>
      <c r="CT37" s="26">
        <f t="shared" si="106"/>
        <v>7.3508314355329711E-15</v>
      </c>
      <c r="CU37">
        <v>680.49728845243988</v>
      </c>
      <c r="CV37">
        <v>680.49728845243976</v>
      </c>
      <c r="CW37">
        <v>30.00158707462251</v>
      </c>
      <c r="CX37" s="25">
        <f t="shared" si="107"/>
        <v>7.5178957863405383E-15</v>
      </c>
      <c r="CY37" s="26">
        <f t="shared" si="108"/>
        <v>7.3508314355329711E-15</v>
      </c>
      <c r="CZ37">
        <v>680.49728845243988</v>
      </c>
      <c r="DA37">
        <v>680.49728845243976</v>
      </c>
      <c r="DB37">
        <v>30.001255095377569</v>
      </c>
      <c r="DC37" s="25">
        <f t="shared" si="109"/>
        <v>7.5178957863405383E-15</v>
      </c>
      <c r="DD37" s="26">
        <f t="shared" si="110"/>
        <v>7.3508314355329711E-15</v>
      </c>
      <c r="DE37">
        <v>680.49728845243988</v>
      </c>
      <c r="DF37">
        <v>680.49728845243976</v>
      </c>
      <c r="DG37">
        <v>30.00069191902876</v>
      </c>
      <c r="DH37" s="25">
        <f t="shared" si="111"/>
        <v>7.5178957863405383E-15</v>
      </c>
      <c r="DI37" s="26">
        <f t="shared" si="112"/>
        <v>7.3508314355329711E-15</v>
      </c>
      <c r="DJ37">
        <v>680.49728845243988</v>
      </c>
      <c r="DK37">
        <v>680.49728845243976</v>
      </c>
      <c r="DL37">
        <v>20.000639254599811</v>
      </c>
      <c r="DM37" s="25">
        <f t="shared" si="113"/>
        <v>7.5178957863405383E-15</v>
      </c>
      <c r="DN37" s="26">
        <f t="shared" si="114"/>
        <v>7.3508314355329711E-15</v>
      </c>
      <c r="DO37">
        <v>680.49728845243988</v>
      </c>
      <c r="DP37">
        <v>680.49728845243976</v>
      </c>
      <c r="DQ37">
        <v>20.000830533355479</v>
      </c>
      <c r="DR37" s="25">
        <f t="shared" si="115"/>
        <v>7.5178957863405383E-15</v>
      </c>
      <c r="DS37" s="26">
        <f t="shared" si="116"/>
        <v>7.3508314355329711E-15</v>
      </c>
      <c r="DT37">
        <v>680.49728845243988</v>
      </c>
      <c r="DU37">
        <v>680.49728845243976</v>
      </c>
      <c r="DV37">
        <v>20.001048098877071</v>
      </c>
      <c r="DW37" s="25">
        <f t="shared" si="117"/>
        <v>7.5178957863405383E-15</v>
      </c>
      <c r="DX37" s="26">
        <f t="shared" si="118"/>
        <v>7.3508314355329711E-15</v>
      </c>
      <c r="DY37">
        <v>680.49728845243988</v>
      </c>
      <c r="DZ37">
        <v>680.49728845243976</v>
      </c>
      <c r="EA37">
        <v>20.001348873041572</v>
      </c>
      <c r="EB37" s="25">
        <f t="shared" si="119"/>
        <v>7.5178957863405383E-15</v>
      </c>
      <c r="EC37" s="26">
        <f t="shared" si="120"/>
        <v>7.3508314355329711E-15</v>
      </c>
      <c r="ED37">
        <v>680.49728845243988</v>
      </c>
      <c r="EE37">
        <v>680.49728845243976</v>
      </c>
      <c r="EF37">
        <v>20.00138916689902</v>
      </c>
      <c r="EG37" s="25">
        <f t="shared" si="121"/>
        <v>7.5178957863405383E-15</v>
      </c>
      <c r="EH37" s="26">
        <f t="shared" si="122"/>
        <v>7.3508314355329711E-15</v>
      </c>
      <c r="EI37">
        <v>680.49728845243988</v>
      </c>
      <c r="EJ37">
        <v>680.49728845243976</v>
      </c>
      <c r="EK37">
        <v>30.001366825401782</v>
      </c>
      <c r="EL37" s="25">
        <f t="shared" si="123"/>
        <v>7.5178957863405383E-15</v>
      </c>
      <c r="EM37" s="26">
        <f t="shared" si="124"/>
        <v>7.3508314355329711E-15</v>
      </c>
      <c r="EN37">
        <v>680.49728845243988</v>
      </c>
      <c r="EO37">
        <v>680.49728845243976</v>
      </c>
      <c r="EP37">
        <v>30.001027366891499</v>
      </c>
      <c r="EQ37" s="25">
        <f t="shared" si="125"/>
        <v>7.5178957863405383E-15</v>
      </c>
      <c r="ER37" s="26">
        <f t="shared" si="126"/>
        <v>7.3508314355329711E-15</v>
      </c>
      <c r="ES37">
        <v>680.49728845243988</v>
      </c>
      <c r="ET37">
        <v>680.49728845243976</v>
      </c>
      <c r="EU37">
        <v>30.001227055583151</v>
      </c>
      <c r="EV37" s="25">
        <f t="shared" si="127"/>
        <v>7.5178957863405383E-15</v>
      </c>
      <c r="EW37" s="26">
        <f t="shared" si="128"/>
        <v>7.3508314355329711E-15</v>
      </c>
      <c r="EX37">
        <v>680.49728845243988</v>
      </c>
      <c r="EY37">
        <v>680.49728845243976</v>
      </c>
      <c r="EZ37">
        <v>30.001255095377569</v>
      </c>
      <c r="FA37" s="25">
        <f t="shared" si="129"/>
        <v>7.5178957863405383E-15</v>
      </c>
      <c r="FB37" s="26">
        <f t="shared" si="130"/>
        <v>7.3508314355329711E-15</v>
      </c>
      <c r="FC37">
        <v>680.49728845243988</v>
      </c>
      <c r="FD37">
        <v>680.49728845243976</v>
      </c>
      <c r="FE37">
        <v>30.00069191902876</v>
      </c>
      <c r="FF37" s="25">
        <f t="shared" si="131"/>
        <v>7.5178957863405383E-15</v>
      </c>
      <c r="FG37" s="26">
        <f t="shared" si="132"/>
        <v>7.3508314355329711E-15</v>
      </c>
      <c r="FH37">
        <v>680.49728845243988</v>
      </c>
      <c r="FI37">
        <v>680.49728845243976</v>
      </c>
      <c r="FJ37">
        <v>20.00090002892539</v>
      </c>
      <c r="FK37" s="25">
        <f t="shared" si="133"/>
        <v>7.5178957863405383E-15</v>
      </c>
      <c r="FL37" s="26">
        <f t="shared" si="134"/>
        <v>7.3508314355329711E-15</v>
      </c>
      <c r="FM37">
        <v>680.49728845243988</v>
      </c>
      <c r="FN37">
        <v>680.49728845243976</v>
      </c>
      <c r="FO37">
        <v>20.00153758805245</v>
      </c>
      <c r="FP37" s="25">
        <f t="shared" si="135"/>
        <v>7.5178957863405383E-15</v>
      </c>
      <c r="FQ37" s="26">
        <f t="shared" si="136"/>
        <v>7.3508314355329711E-15</v>
      </c>
      <c r="FR37">
        <v>680.49728845243988</v>
      </c>
      <c r="FS37">
        <v>680.49728845243976</v>
      </c>
      <c r="FT37">
        <v>20.00102505106479</v>
      </c>
      <c r="FU37" s="25">
        <f t="shared" si="137"/>
        <v>7.5178957863405383E-15</v>
      </c>
      <c r="FV37" s="26">
        <f t="shared" si="138"/>
        <v>7.3508314355329711E-15</v>
      </c>
      <c r="FW37">
        <v>680.49728845243988</v>
      </c>
      <c r="FX37">
        <v>680.49728845243976</v>
      </c>
      <c r="FY37">
        <v>20.001271100714799</v>
      </c>
      <c r="FZ37" s="25">
        <f t="shared" si="139"/>
        <v>7.5178957863405383E-15</v>
      </c>
      <c r="GA37" s="26">
        <f t="shared" si="140"/>
        <v>7.3508314355329711E-15</v>
      </c>
      <c r="GB37">
        <v>680.49728845243988</v>
      </c>
      <c r="GC37">
        <v>680.49728845243976</v>
      </c>
      <c r="GD37">
        <v>20.00119895078242</v>
      </c>
      <c r="GE37" s="25">
        <f t="shared" si="141"/>
        <v>7.5178957863405383E-15</v>
      </c>
      <c r="GF37" s="26">
        <f t="shared" si="142"/>
        <v>7.3508314355329711E-15</v>
      </c>
      <c r="GG37">
        <v>680.49728845243988</v>
      </c>
      <c r="GH37">
        <v>680.49728845243976</v>
      </c>
      <c r="GI37">
        <v>30.001169442944231</v>
      </c>
      <c r="GJ37" s="25">
        <f t="shared" si="143"/>
        <v>7.5178957863405383E-15</v>
      </c>
      <c r="GK37" s="26">
        <f t="shared" si="144"/>
        <v>7.3508314355329711E-15</v>
      </c>
      <c r="GL37">
        <v>680.49728845243988</v>
      </c>
      <c r="GM37">
        <v>680.49728845243976</v>
      </c>
      <c r="GN37">
        <v>31.54963116026483</v>
      </c>
      <c r="GO37" s="25">
        <f t="shared" si="145"/>
        <v>7.5178957863405383E-15</v>
      </c>
      <c r="GP37" s="26">
        <f t="shared" si="146"/>
        <v>7.3508314355329711E-15</v>
      </c>
      <c r="GQ37">
        <v>680.49728845243988</v>
      </c>
      <c r="GR37">
        <v>680.49728845243976</v>
      </c>
      <c r="GS37">
        <v>20.001332276966419</v>
      </c>
      <c r="GT37" s="25">
        <f t="shared" si="147"/>
        <v>7.5178957863405383E-15</v>
      </c>
      <c r="GU37" s="26">
        <f t="shared" si="148"/>
        <v>7.3508314355329711E-15</v>
      </c>
      <c r="GV37">
        <v>680.49728845243988</v>
      </c>
      <c r="GW37">
        <v>680.49728845243976</v>
      </c>
      <c r="GX37">
        <v>21.411533376574521</v>
      </c>
      <c r="GY37" s="25">
        <f t="shared" si="149"/>
        <v>7.5178957863405383E-15</v>
      </c>
      <c r="GZ37" s="26">
        <f t="shared" si="150"/>
        <v>7.3508314355329711E-15</v>
      </c>
      <c r="HA37" s="95">
        <v>680.49728845243988</v>
      </c>
      <c r="HB37" s="95">
        <v>680.49728845243976</v>
      </c>
      <c r="HC37" s="95">
        <v>20.000458508799781</v>
      </c>
      <c r="HD37" s="25">
        <f t="shared" si="68"/>
        <v>7.5178957863405383E-15</v>
      </c>
      <c r="HE37" s="26">
        <f t="shared" si="69"/>
        <v>7.3508314355329711E-15</v>
      </c>
      <c r="HF37" s="90">
        <v>680.49728845243988</v>
      </c>
      <c r="HG37" s="90">
        <v>680.49728845243976</v>
      </c>
      <c r="HH37" s="90">
        <v>30.000567042901821</v>
      </c>
      <c r="HI37" s="25">
        <f t="shared" si="70"/>
        <v>7.5178957863405383E-15</v>
      </c>
      <c r="HJ37" s="26">
        <f t="shared" si="71"/>
        <v>7.3508314355329711E-15</v>
      </c>
    </row>
    <row r="38" spans="1:218" x14ac:dyDescent="0.3">
      <c r="A38" s="22" t="s">
        <v>25</v>
      </c>
      <c r="B38" s="23">
        <f t="shared" si="72"/>
        <v>680.04902574169898</v>
      </c>
      <c r="C38" s="23">
        <v>680.04902574169898</v>
      </c>
      <c r="D38" s="49">
        <v>756.98900000000003</v>
      </c>
      <c r="E38" s="50">
        <v>785.35559999999998</v>
      </c>
      <c r="F38" s="50">
        <v>60.048479999999998</v>
      </c>
      <c r="G38" s="51">
        <f t="shared" si="89"/>
        <v>0.11313886403173075</v>
      </c>
      <c r="H38" s="52">
        <f t="shared" si="90"/>
        <v>0.15485144492847092</v>
      </c>
      <c r="I38" s="50">
        <v>681.28949999999998</v>
      </c>
      <c r="J38" s="50">
        <v>683.54909999999995</v>
      </c>
      <c r="K38" s="50">
        <v>60.011760000000002</v>
      </c>
      <c r="L38" s="51">
        <f t="shared" si="91"/>
        <v>1.8240953392265542E-3</v>
      </c>
      <c r="M38" s="51">
        <f t="shared" si="92"/>
        <v>5.14679695994505E-3</v>
      </c>
      <c r="N38" s="49">
        <v>681.28949999999998</v>
      </c>
      <c r="O38" s="50">
        <v>683.26670000000001</v>
      </c>
      <c r="P38" s="50">
        <v>60.031650079999999</v>
      </c>
      <c r="Q38" s="51">
        <f t="shared" si="93"/>
        <v>1.8240953392265542E-3</v>
      </c>
      <c r="R38" s="52">
        <f t="shared" si="94"/>
        <v>4.7315327814662451E-3</v>
      </c>
      <c r="S38" s="49">
        <v>681.28949999999998</v>
      </c>
      <c r="T38" s="50">
        <v>682.70180000000005</v>
      </c>
      <c r="U38" s="50">
        <v>60.029969999999999</v>
      </c>
      <c r="V38" s="51">
        <f t="shared" si="95"/>
        <v>1.8240953392265542E-3</v>
      </c>
      <c r="W38" s="52">
        <f t="shared" si="96"/>
        <v>3.9008573762866626E-3</v>
      </c>
      <c r="X38" s="49">
        <v>680.55190000000005</v>
      </c>
      <c r="Y38" s="50">
        <v>685.83309999999994</v>
      </c>
      <c r="Z38" s="50">
        <v>30.067879999999999</v>
      </c>
      <c r="AA38" s="51">
        <f t="shared" si="97"/>
        <v>7.3946765492767259E-4</v>
      </c>
      <c r="AB38" s="52">
        <f t="shared" si="98"/>
        <v>8.5053783467927638E-3</v>
      </c>
      <c r="AC38" s="49">
        <v>680.55190000000005</v>
      </c>
      <c r="AD38" s="50">
        <v>685.83309999999994</v>
      </c>
      <c r="AE38" s="50">
        <v>30.033059999999999</v>
      </c>
      <c r="AF38" s="51">
        <f t="shared" si="99"/>
        <v>7.3946765492767259E-4</v>
      </c>
      <c r="AG38" s="52">
        <f t="shared" si="100"/>
        <v>8.5053783467927638E-3</v>
      </c>
      <c r="AH38" s="23">
        <v>655.07989999999995</v>
      </c>
      <c r="AI38" s="24">
        <v>698.27729999999997</v>
      </c>
      <c r="AJ38" s="25">
        <v>6.1863000000000001E-2</v>
      </c>
      <c r="AK38" s="24">
        <v>60.003720000000001</v>
      </c>
      <c r="AL38" s="25">
        <f t="shared" si="101"/>
        <v>2.6804353169126629E-2</v>
      </c>
      <c r="AM38" s="23">
        <v>657.74969999999996</v>
      </c>
      <c r="AN38" s="24">
        <v>684.11400000000003</v>
      </c>
      <c r="AO38" s="25">
        <v>3.8538000000000003E-2</v>
      </c>
      <c r="AP38" s="24">
        <v>20.003599999999999</v>
      </c>
      <c r="AQ38" s="26">
        <f t="shared" si="102"/>
        <v>5.9774723651247995E-3</v>
      </c>
      <c r="AR38" s="23">
        <v>660.15949999999998</v>
      </c>
      <c r="AS38" s="24">
        <v>684.11400000000003</v>
      </c>
      <c r="AT38" s="25">
        <v>3.5014999999999998E-2</v>
      </c>
      <c r="AU38" s="24">
        <v>40.016590000000001</v>
      </c>
      <c r="AV38" s="26">
        <f t="shared" si="73"/>
        <v>5.9774723651247995E-3</v>
      </c>
      <c r="AW38" s="23">
        <v>663.71891476009171</v>
      </c>
      <c r="AX38" s="24">
        <v>684.11400872515117</v>
      </c>
      <c r="AY38" s="25">
        <v>2.981241972089696E-2</v>
      </c>
      <c r="AZ38" s="24">
        <v>60.004235029220581</v>
      </c>
      <c r="BA38" s="26">
        <f t="shared" si="74"/>
        <v>5.9774851953043944E-3</v>
      </c>
      <c r="BB38" s="39">
        <v>681.28953455662497</v>
      </c>
      <c r="BC38" s="39">
        <v>682.13687680718283</v>
      </c>
      <c r="BD38" s="39">
        <v>45.001235059648749</v>
      </c>
      <c r="BE38" s="25">
        <f t="shared" si="75"/>
        <v>1.8241461541291392E-3</v>
      </c>
      <c r="BF38" s="26">
        <f t="shared" si="76"/>
        <v>3.0701478664817159E-3</v>
      </c>
      <c r="BG38" s="39">
        <v>681.28953455662497</v>
      </c>
      <c r="BH38" s="39">
        <v>682.41932422403545</v>
      </c>
      <c r="BI38" s="39">
        <v>30.001663624867799</v>
      </c>
      <c r="BJ38" s="25">
        <f t="shared" si="77"/>
        <v>1.8241461541291392E-3</v>
      </c>
      <c r="BK38" s="26">
        <f t="shared" si="78"/>
        <v>3.485481770599241E-3</v>
      </c>
      <c r="BL38" s="39">
        <v>681.28953455662497</v>
      </c>
      <c r="BM38" s="39">
        <v>682.41932422403545</v>
      </c>
      <c r="BN38" s="39">
        <v>20.001167159900071</v>
      </c>
      <c r="BO38" s="25">
        <f t="shared" si="79"/>
        <v>1.8241461541291392E-3</v>
      </c>
      <c r="BP38" s="26">
        <f t="shared" si="80"/>
        <v>3.485481770599241E-3</v>
      </c>
      <c r="BQ38" s="39">
        <v>681.28953455662497</v>
      </c>
      <c r="BR38" s="39">
        <v>682.13687680718283</v>
      </c>
      <c r="BS38" s="39">
        <v>45.001168305799368</v>
      </c>
      <c r="BT38" s="25">
        <f t="shared" si="81"/>
        <v>1.8241461541291392E-3</v>
      </c>
      <c r="BU38" s="26">
        <f t="shared" si="82"/>
        <v>3.0701478664817159E-3</v>
      </c>
      <c r="BV38" s="39">
        <v>681.28953455662497</v>
      </c>
      <c r="BW38" s="39">
        <v>682.13687680718272</v>
      </c>
      <c r="BX38" s="39">
        <v>45.00137341953814</v>
      </c>
      <c r="BY38" s="25">
        <f t="shared" si="83"/>
        <v>1.8241461541291392E-3</v>
      </c>
      <c r="BZ38" s="26">
        <f t="shared" si="84"/>
        <v>3.0701478664815485E-3</v>
      </c>
      <c r="CA38" s="39">
        <v>681.28953455662497</v>
      </c>
      <c r="CB38" s="39">
        <v>682.13687680718272</v>
      </c>
      <c r="CC38" s="39">
        <v>45.001206042617561</v>
      </c>
      <c r="CD38" s="25">
        <f t="shared" si="85"/>
        <v>1.8241461541291392E-3</v>
      </c>
      <c r="CE38" s="26">
        <f t="shared" si="86"/>
        <v>3.0701478664815485E-3</v>
      </c>
      <c r="CF38" s="39">
        <v>681.28953455662497</v>
      </c>
      <c r="CG38" s="39">
        <v>682.13687680718272</v>
      </c>
      <c r="CH38" s="39">
        <v>45.001520147547133</v>
      </c>
      <c r="CI38" s="25">
        <f t="shared" si="87"/>
        <v>1.8241461541291392E-3</v>
      </c>
      <c r="CJ38" s="26">
        <f t="shared" si="88"/>
        <v>3.0701478664815485E-3</v>
      </c>
      <c r="CK38">
        <v>681.28953455662497</v>
      </c>
      <c r="CL38">
        <v>682.41932422403545</v>
      </c>
      <c r="CM38">
        <v>30.001608041673901</v>
      </c>
      <c r="CN38" s="25">
        <f t="shared" si="103"/>
        <v>1.8241461541291392E-3</v>
      </c>
      <c r="CO38" s="26">
        <f t="shared" si="104"/>
        <v>3.485481770599241E-3</v>
      </c>
      <c r="CP38">
        <v>681.28953455662497</v>
      </c>
      <c r="CQ38">
        <v>682.70177164088807</v>
      </c>
      <c r="CR38">
        <v>30.001310929656029</v>
      </c>
      <c r="CS38" s="25">
        <f t="shared" si="105"/>
        <v>1.8241461541291392E-3</v>
      </c>
      <c r="CT38" s="26">
        <f t="shared" si="106"/>
        <v>3.9008156747167666E-3</v>
      </c>
      <c r="CU38">
        <v>681.28953455662497</v>
      </c>
      <c r="CV38">
        <v>682.98421905774069</v>
      </c>
      <c r="CW38">
        <v>30.001233124360439</v>
      </c>
      <c r="CX38" s="25">
        <f t="shared" si="107"/>
        <v>1.8241461541291392E-3</v>
      </c>
      <c r="CY38" s="26">
        <f t="shared" si="108"/>
        <v>4.3161495788342922E-3</v>
      </c>
      <c r="CZ38">
        <v>681.28953455662497</v>
      </c>
      <c r="DA38">
        <v>682.13687680718283</v>
      </c>
      <c r="DB38">
        <v>30.00174050889909</v>
      </c>
      <c r="DC38" s="25">
        <f t="shared" si="109"/>
        <v>1.8241461541291392E-3</v>
      </c>
      <c r="DD38" s="26">
        <f t="shared" si="110"/>
        <v>3.0701478664817159E-3</v>
      </c>
      <c r="DE38">
        <v>681.28953455662497</v>
      </c>
      <c r="DF38">
        <v>683.26666647459342</v>
      </c>
      <c r="DG38">
        <v>30.00157117173076</v>
      </c>
      <c r="DH38" s="25">
        <f t="shared" si="111"/>
        <v>1.8241461541291392E-3</v>
      </c>
      <c r="DI38" s="26">
        <f t="shared" si="112"/>
        <v>4.7314834829519847E-3</v>
      </c>
      <c r="DJ38">
        <v>681.28953455662497</v>
      </c>
      <c r="DK38">
        <v>682.70177164088807</v>
      </c>
      <c r="DL38">
        <v>20.001263250224291</v>
      </c>
      <c r="DM38" s="25">
        <f t="shared" si="113"/>
        <v>1.8241461541291392E-3</v>
      </c>
      <c r="DN38" s="26">
        <f t="shared" si="114"/>
        <v>3.9008156747167666E-3</v>
      </c>
      <c r="DO38">
        <v>681.28953455662497</v>
      </c>
      <c r="DP38">
        <v>683.26666647459331</v>
      </c>
      <c r="DQ38">
        <v>20.000947509892281</v>
      </c>
      <c r="DR38" s="25">
        <f t="shared" si="115"/>
        <v>1.8241461541291392E-3</v>
      </c>
      <c r="DS38" s="26">
        <f t="shared" si="116"/>
        <v>4.7314834829518173E-3</v>
      </c>
      <c r="DT38">
        <v>681.28953455662497</v>
      </c>
      <c r="DU38">
        <v>683.83156130829866</v>
      </c>
      <c r="DV38">
        <v>20.001086630858481</v>
      </c>
      <c r="DW38" s="25">
        <f t="shared" si="117"/>
        <v>1.8241461541291392E-3</v>
      </c>
      <c r="DX38" s="26">
        <f t="shared" si="118"/>
        <v>5.5621512911870358E-3</v>
      </c>
      <c r="DY38">
        <v>681.28953455662497</v>
      </c>
      <c r="DZ38">
        <v>683.83156130829866</v>
      </c>
      <c r="EA38">
        <v>20.00123302936554</v>
      </c>
      <c r="EB38" s="25">
        <f t="shared" si="119"/>
        <v>1.8241461541291392E-3</v>
      </c>
      <c r="EC38" s="26">
        <f t="shared" si="120"/>
        <v>5.5621512911870358E-3</v>
      </c>
      <c r="ED38">
        <v>681.28953455662497</v>
      </c>
      <c r="EE38">
        <v>683.54911389144604</v>
      </c>
      <c r="EF38">
        <v>20.001170387677849</v>
      </c>
      <c r="EG38" s="25">
        <f t="shared" si="121"/>
        <v>1.8241461541291392E-3</v>
      </c>
      <c r="EH38" s="26">
        <f t="shared" si="122"/>
        <v>5.1468173870695098E-3</v>
      </c>
      <c r="EI38">
        <v>681.28953455662497</v>
      </c>
      <c r="EJ38">
        <v>682.41932422403545</v>
      </c>
      <c r="EK38">
        <v>30.001305515784772</v>
      </c>
      <c r="EL38" s="25">
        <f t="shared" si="123"/>
        <v>1.8241461541291392E-3</v>
      </c>
      <c r="EM38" s="26">
        <f t="shared" si="124"/>
        <v>3.485481770599241E-3</v>
      </c>
      <c r="EN38">
        <v>681.28953455662497</v>
      </c>
      <c r="EO38">
        <v>682.70177164088807</v>
      </c>
      <c r="EP38">
        <v>30.001468383986499</v>
      </c>
      <c r="EQ38" s="25">
        <f t="shared" si="125"/>
        <v>1.8241461541291392E-3</v>
      </c>
      <c r="ER38" s="26">
        <f t="shared" si="126"/>
        <v>3.9008156747167666E-3</v>
      </c>
      <c r="ES38">
        <v>681.28953455662497</v>
      </c>
      <c r="ET38">
        <v>682.98421905774069</v>
      </c>
      <c r="EU38">
        <v>30.002527695707979</v>
      </c>
      <c r="EV38" s="25">
        <f t="shared" si="127"/>
        <v>1.8241461541291392E-3</v>
      </c>
      <c r="EW38" s="26">
        <f t="shared" si="128"/>
        <v>4.3161495788342922E-3</v>
      </c>
      <c r="EX38">
        <v>681.28953455662497</v>
      </c>
      <c r="EY38">
        <v>682.13687680718283</v>
      </c>
      <c r="EZ38">
        <v>30.00174050889909</v>
      </c>
      <c r="FA38" s="25">
        <f t="shared" si="129"/>
        <v>1.8241461541291392E-3</v>
      </c>
      <c r="FB38" s="26">
        <f t="shared" si="130"/>
        <v>3.0701478664817159E-3</v>
      </c>
      <c r="FC38">
        <v>681.28953455662497</v>
      </c>
      <c r="FD38">
        <v>683.26666647459342</v>
      </c>
      <c r="FE38">
        <v>30.00157117173076</v>
      </c>
      <c r="FF38" s="25">
        <f t="shared" si="131"/>
        <v>1.8241461541291392E-3</v>
      </c>
      <c r="FG38" s="26">
        <f t="shared" si="132"/>
        <v>4.7314834829519847E-3</v>
      </c>
      <c r="FH38">
        <v>681.28953455662497</v>
      </c>
      <c r="FI38">
        <v>682.70177164088807</v>
      </c>
      <c r="FJ38">
        <v>20.001028041634711</v>
      </c>
      <c r="FK38" s="25">
        <f t="shared" si="133"/>
        <v>1.8241461541291392E-3</v>
      </c>
      <c r="FL38" s="26">
        <f t="shared" si="134"/>
        <v>3.9008156747167666E-3</v>
      </c>
      <c r="FM38">
        <v>681.28953455662497</v>
      </c>
      <c r="FN38">
        <v>683.26666647459331</v>
      </c>
      <c r="FO38">
        <v>20.001200394425538</v>
      </c>
      <c r="FP38" s="25">
        <f t="shared" si="135"/>
        <v>1.8241461541291392E-3</v>
      </c>
      <c r="FQ38" s="26">
        <f t="shared" si="136"/>
        <v>4.7314834829518173E-3</v>
      </c>
      <c r="FR38">
        <v>681.28953455662497</v>
      </c>
      <c r="FS38">
        <v>683.83156130829866</v>
      </c>
      <c r="FT38">
        <v>20.001273525692518</v>
      </c>
      <c r="FU38" s="25">
        <f t="shared" si="137"/>
        <v>1.8241461541291392E-3</v>
      </c>
      <c r="FV38" s="26">
        <f t="shared" si="138"/>
        <v>5.5621512911870358E-3</v>
      </c>
      <c r="FW38">
        <v>681.28953455662497</v>
      </c>
      <c r="FX38">
        <v>683.83156130829866</v>
      </c>
      <c r="FY38">
        <v>20.00119703188539</v>
      </c>
      <c r="FZ38" s="25">
        <f t="shared" si="139"/>
        <v>1.8241461541291392E-3</v>
      </c>
      <c r="GA38" s="26">
        <f t="shared" si="140"/>
        <v>5.5621512911870358E-3</v>
      </c>
      <c r="GB38">
        <v>681.28953455662497</v>
      </c>
      <c r="GC38">
        <v>683.54911389144604</v>
      </c>
      <c r="GD38">
        <v>20.000898073986171</v>
      </c>
      <c r="GE38" s="25">
        <f t="shared" si="141"/>
        <v>1.8241461541291392E-3</v>
      </c>
      <c r="GF38" s="26">
        <f t="shared" si="142"/>
        <v>5.1468173870695098E-3</v>
      </c>
      <c r="GG38">
        <v>681.28953455662497</v>
      </c>
      <c r="GH38">
        <v>682.70177164088807</v>
      </c>
      <c r="GI38">
        <v>30.261016588378698</v>
      </c>
      <c r="GJ38" s="25">
        <f t="shared" si="143"/>
        <v>1.8241461541291392E-3</v>
      </c>
      <c r="GK38" s="26">
        <f t="shared" si="144"/>
        <v>3.9008156747167666E-3</v>
      </c>
      <c r="GL38">
        <v>681.28953455662497</v>
      </c>
      <c r="GM38">
        <v>681.79429422940598</v>
      </c>
      <c r="GN38">
        <v>31.449327592877669</v>
      </c>
      <c r="GO38" s="25">
        <f t="shared" si="145"/>
        <v>1.8241461541291392E-3</v>
      </c>
      <c r="GP38" s="26">
        <f t="shared" si="146"/>
        <v>2.5663862775239005E-3</v>
      </c>
      <c r="GQ38">
        <v>681.28953455662497</v>
      </c>
      <c r="GR38">
        <v>683.83156130829866</v>
      </c>
      <c r="GS38">
        <v>20.00164209632203</v>
      </c>
      <c r="GT38" s="25">
        <f t="shared" si="147"/>
        <v>1.8241461541291392E-3</v>
      </c>
      <c r="GU38" s="26">
        <f t="shared" si="148"/>
        <v>5.5621512911870358E-3</v>
      </c>
      <c r="GV38">
        <v>681.28953455662497</v>
      </c>
      <c r="GW38">
        <v>683.08522258257199</v>
      </c>
      <c r="GX38">
        <v>21.711128999479119</v>
      </c>
      <c r="GY38" s="25">
        <f t="shared" si="149"/>
        <v>1.8241461541291392E-3</v>
      </c>
      <c r="GZ38" s="26">
        <f t="shared" si="150"/>
        <v>4.4646734660954181E-3</v>
      </c>
      <c r="HA38" s="95">
        <v>684.11400872515117</v>
      </c>
      <c r="HB38" s="95">
        <v>684.11400872515128</v>
      </c>
      <c r="HC38" s="95">
        <v>20.000535011600729</v>
      </c>
      <c r="HD38" s="25">
        <f t="shared" si="68"/>
        <v>5.9774851953043944E-3</v>
      </c>
      <c r="HE38" s="26">
        <f t="shared" si="69"/>
        <v>5.977485195304561E-3</v>
      </c>
      <c r="HF38" s="90">
        <v>684.11400872515117</v>
      </c>
      <c r="HG38" s="90">
        <v>684.11400872515128</v>
      </c>
      <c r="HH38" s="90">
        <v>30.000511149301019</v>
      </c>
      <c r="HI38" s="25">
        <f t="shared" si="70"/>
        <v>5.9774851953043944E-3</v>
      </c>
      <c r="HJ38" s="26">
        <f t="shared" si="71"/>
        <v>5.977485195304561E-3</v>
      </c>
    </row>
    <row r="39" spans="1:218" x14ac:dyDescent="0.3">
      <c r="A39" s="22" t="s">
        <v>62</v>
      </c>
      <c r="B39" s="23">
        <f t="shared" si="72"/>
        <v>564.38279999999997</v>
      </c>
      <c r="C39" s="23">
        <v>564.38281269905224</v>
      </c>
      <c r="D39" s="49">
        <v>565.81590000000006</v>
      </c>
      <c r="E39" s="50">
        <v>571.78949999999998</v>
      </c>
      <c r="F39" s="50">
        <v>60.077849999999998</v>
      </c>
      <c r="G39" s="51">
        <f t="shared" si="89"/>
        <v>2.5392340092576906E-3</v>
      </c>
      <c r="H39" s="52">
        <f t="shared" si="90"/>
        <v>1.3123539555067945E-2</v>
      </c>
      <c r="I39" s="50">
        <v>564.38279999999997</v>
      </c>
      <c r="J39" s="50">
        <v>564.38279999999997</v>
      </c>
      <c r="K39" s="50">
        <v>60.000729999999997</v>
      </c>
      <c r="L39" s="51">
        <f t="shared" si="91"/>
        <v>0</v>
      </c>
      <c r="M39" s="51">
        <f t="shared" si="92"/>
        <v>0</v>
      </c>
      <c r="N39" s="49">
        <v>564.38279999999997</v>
      </c>
      <c r="O39" s="50">
        <v>564.38279999999997</v>
      </c>
      <c r="P39" s="50">
        <v>60.051131159999997</v>
      </c>
      <c r="Q39" s="51">
        <f t="shared" si="93"/>
        <v>0</v>
      </c>
      <c r="R39" s="52">
        <f t="shared" si="94"/>
        <v>0</v>
      </c>
      <c r="S39" s="49">
        <v>564.38279999999997</v>
      </c>
      <c r="T39" s="50">
        <v>564.38279999999997</v>
      </c>
      <c r="U39" s="50">
        <v>60.137160000000002</v>
      </c>
      <c r="V39" s="51">
        <f t="shared" si="95"/>
        <v>0</v>
      </c>
      <c r="W39" s="52">
        <f t="shared" si="96"/>
        <v>0</v>
      </c>
      <c r="X39" s="49">
        <v>564.38279999999997</v>
      </c>
      <c r="Y39" s="50">
        <v>564.38279999999997</v>
      </c>
      <c r="Z39" s="50">
        <v>30.001169999999998</v>
      </c>
      <c r="AA39" s="51">
        <f t="shared" si="97"/>
        <v>0</v>
      </c>
      <c r="AB39" s="52">
        <f t="shared" si="98"/>
        <v>0</v>
      </c>
      <c r="AC39" s="49">
        <v>564.38279999999997</v>
      </c>
      <c r="AD39" s="50">
        <v>564.38279999999997</v>
      </c>
      <c r="AE39" s="50">
        <v>30.000879999999999</v>
      </c>
      <c r="AF39" s="51">
        <f t="shared" si="99"/>
        <v>0</v>
      </c>
      <c r="AG39" s="52">
        <f t="shared" si="100"/>
        <v>0</v>
      </c>
      <c r="AH39" s="23">
        <v>564.38279999999997</v>
      </c>
      <c r="AI39" s="24">
        <v>564.38279999999997</v>
      </c>
      <c r="AJ39" s="25">
        <v>0</v>
      </c>
      <c r="AK39" s="24">
        <v>35.709890000000001</v>
      </c>
      <c r="AL39" s="25">
        <f t="shared" si="101"/>
        <v>0</v>
      </c>
      <c r="AM39" s="23">
        <v>564.38279999999997</v>
      </c>
      <c r="AN39" s="24">
        <v>564.38279999999997</v>
      </c>
      <c r="AO39" s="25">
        <v>0</v>
      </c>
      <c r="AP39" s="24">
        <v>11.67005</v>
      </c>
      <c r="AQ39" s="26">
        <f t="shared" si="102"/>
        <v>0</v>
      </c>
      <c r="AR39" s="23">
        <v>564.38279999999997</v>
      </c>
      <c r="AS39" s="24">
        <v>564.38279999999997</v>
      </c>
      <c r="AT39" s="25">
        <v>0</v>
      </c>
      <c r="AU39" s="24">
        <v>11.853899999999999</v>
      </c>
      <c r="AV39" s="26">
        <f t="shared" si="73"/>
        <v>0</v>
      </c>
      <c r="AW39" s="23">
        <v>564.38281269905224</v>
      </c>
      <c r="AX39" s="24">
        <v>564.38281269905247</v>
      </c>
      <c r="AY39" s="25">
        <v>0</v>
      </c>
      <c r="AZ39" s="24">
        <v>10.29397392272949</v>
      </c>
      <c r="BA39" s="26">
        <f t="shared" si="74"/>
        <v>2.250077870987799E-8</v>
      </c>
      <c r="BB39" s="39">
        <v>564.38281269905247</v>
      </c>
      <c r="BC39" s="39">
        <v>564.38281269905235</v>
      </c>
      <c r="BD39" s="39">
        <v>45.001353613100953</v>
      </c>
      <c r="BE39" s="25">
        <f t="shared" si="75"/>
        <v>2.250077870987799E-8</v>
      </c>
      <c r="BF39" s="26">
        <f t="shared" si="76"/>
        <v>2.2500778508442303E-8</v>
      </c>
      <c r="BG39" s="39">
        <v>564.38281269905247</v>
      </c>
      <c r="BH39" s="39">
        <v>564.38281269905235</v>
      </c>
      <c r="BI39" s="39">
        <v>30.001498485170309</v>
      </c>
      <c r="BJ39" s="25">
        <f t="shared" si="77"/>
        <v>2.250077870987799E-8</v>
      </c>
      <c r="BK39" s="26">
        <f t="shared" si="78"/>
        <v>2.2500778508442303E-8</v>
      </c>
      <c r="BL39" s="39">
        <v>564.38281269905247</v>
      </c>
      <c r="BM39" s="39">
        <v>564.38281269905235</v>
      </c>
      <c r="BN39" s="39">
        <v>20.0014250446111</v>
      </c>
      <c r="BO39" s="25">
        <f t="shared" si="79"/>
        <v>2.250077870987799E-8</v>
      </c>
      <c r="BP39" s="26">
        <f t="shared" si="80"/>
        <v>2.2500778508442303E-8</v>
      </c>
      <c r="BQ39" s="39">
        <v>564.38281269905247</v>
      </c>
      <c r="BR39" s="39">
        <v>564.38281269905235</v>
      </c>
      <c r="BS39" s="39">
        <v>45.001033012568953</v>
      </c>
      <c r="BT39" s="25">
        <f t="shared" si="81"/>
        <v>2.250077870987799E-8</v>
      </c>
      <c r="BU39" s="26">
        <f t="shared" si="82"/>
        <v>2.2500778508442303E-8</v>
      </c>
      <c r="BV39" s="39">
        <v>564.38281269905247</v>
      </c>
      <c r="BW39" s="39">
        <v>564.38281269905235</v>
      </c>
      <c r="BX39" s="39">
        <v>45.001447305455812</v>
      </c>
      <c r="BY39" s="25">
        <f t="shared" si="83"/>
        <v>2.250077870987799E-8</v>
      </c>
      <c r="BZ39" s="26">
        <f t="shared" si="84"/>
        <v>2.2500778508442303E-8</v>
      </c>
      <c r="CA39" s="39">
        <v>564.38281269905247</v>
      </c>
      <c r="CB39" s="39">
        <v>564.38281269905235</v>
      </c>
      <c r="CC39" s="39">
        <v>45.001521371304989</v>
      </c>
      <c r="CD39" s="25">
        <f t="shared" si="85"/>
        <v>2.250077870987799E-8</v>
      </c>
      <c r="CE39" s="26">
        <f t="shared" si="86"/>
        <v>2.2500778508442303E-8</v>
      </c>
      <c r="CF39" s="39">
        <v>564.38281269905247</v>
      </c>
      <c r="CG39" s="39">
        <v>564.38281269905235</v>
      </c>
      <c r="CH39" s="39">
        <v>45.000979736074797</v>
      </c>
      <c r="CI39" s="25">
        <f t="shared" si="87"/>
        <v>2.250077870987799E-8</v>
      </c>
      <c r="CJ39" s="26">
        <f t="shared" si="88"/>
        <v>2.2500778508442303E-8</v>
      </c>
      <c r="CK39">
        <v>564.38281269905247</v>
      </c>
      <c r="CL39">
        <v>564.38281269905235</v>
      </c>
      <c r="CM39">
        <v>30.001222467236222</v>
      </c>
      <c r="CN39" s="25">
        <f t="shared" si="103"/>
        <v>2.250077870987799E-8</v>
      </c>
      <c r="CO39" s="26">
        <f t="shared" si="104"/>
        <v>2.2500778508442303E-8</v>
      </c>
      <c r="CP39">
        <v>564.38281269905247</v>
      </c>
      <c r="CQ39">
        <v>564.38281269905235</v>
      </c>
      <c r="CR39">
        <v>30.001052059233189</v>
      </c>
      <c r="CS39" s="25">
        <f t="shared" si="105"/>
        <v>2.250077870987799E-8</v>
      </c>
      <c r="CT39" s="26">
        <f t="shared" si="106"/>
        <v>2.2500778508442303E-8</v>
      </c>
      <c r="CU39">
        <v>564.38281269905247</v>
      </c>
      <c r="CV39">
        <v>564.38281269905235</v>
      </c>
      <c r="CW39">
        <v>30.001163543388252</v>
      </c>
      <c r="CX39" s="25">
        <f t="shared" si="107"/>
        <v>2.250077870987799E-8</v>
      </c>
      <c r="CY39" s="26">
        <f t="shared" si="108"/>
        <v>2.2500778508442303E-8</v>
      </c>
      <c r="CZ39">
        <v>564.38281269905247</v>
      </c>
      <c r="DA39">
        <v>564.38281269905235</v>
      </c>
      <c r="DB39">
        <v>30.001162935793399</v>
      </c>
      <c r="DC39" s="25">
        <f t="shared" si="109"/>
        <v>2.250077870987799E-8</v>
      </c>
      <c r="DD39" s="26">
        <f t="shared" si="110"/>
        <v>2.2500778508442303E-8</v>
      </c>
      <c r="DE39">
        <v>564.38281269905247</v>
      </c>
      <c r="DF39">
        <v>564.38281269905235</v>
      </c>
      <c r="DG39">
        <v>30.001374110952021</v>
      </c>
      <c r="DH39" s="25">
        <f t="shared" si="111"/>
        <v>2.250077870987799E-8</v>
      </c>
      <c r="DI39" s="26">
        <f t="shared" si="112"/>
        <v>2.2500778508442303E-8</v>
      </c>
      <c r="DJ39">
        <v>564.38281269905247</v>
      </c>
      <c r="DK39">
        <v>564.38281269905235</v>
      </c>
      <c r="DL39">
        <v>20.001069644093509</v>
      </c>
      <c r="DM39" s="25">
        <f t="shared" si="113"/>
        <v>2.250077870987799E-8</v>
      </c>
      <c r="DN39" s="26">
        <f t="shared" si="114"/>
        <v>2.2500778508442303E-8</v>
      </c>
      <c r="DO39">
        <v>564.38281269905247</v>
      </c>
      <c r="DP39">
        <v>564.38281269905235</v>
      </c>
      <c r="DQ39">
        <v>20.00104700364172</v>
      </c>
      <c r="DR39" s="25">
        <f t="shared" si="115"/>
        <v>2.250077870987799E-8</v>
      </c>
      <c r="DS39" s="26">
        <f t="shared" si="116"/>
        <v>2.2500778508442303E-8</v>
      </c>
      <c r="DT39">
        <v>564.38281269905247</v>
      </c>
      <c r="DU39">
        <v>564.38281269905235</v>
      </c>
      <c r="DV39">
        <v>20.0008130537346</v>
      </c>
      <c r="DW39" s="25">
        <f t="shared" si="117"/>
        <v>2.250077870987799E-8</v>
      </c>
      <c r="DX39" s="26">
        <f t="shared" si="118"/>
        <v>2.2500778508442303E-8</v>
      </c>
      <c r="DY39">
        <v>564.38281269905247</v>
      </c>
      <c r="DZ39">
        <v>564.38281269905235</v>
      </c>
      <c r="EA39">
        <v>20.001141894236209</v>
      </c>
      <c r="EB39" s="25">
        <f t="shared" si="119"/>
        <v>2.250077870987799E-8</v>
      </c>
      <c r="EC39" s="26">
        <f t="shared" si="120"/>
        <v>2.2500778508442303E-8</v>
      </c>
      <c r="ED39">
        <v>564.38281269905247</v>
      </c>
      <c r="EE39">
        <v>564.38281269905235</v>
      </c>
      <c r="EF39">
        <v>20.000862908363342</v>
      </c>
      <c r="EG39" s="25">
        <f t="shared" si="121"/>
        <v>2.250077870987799E-8</v>
      </c>
      <c r="EH39" s="26">
        <f t="shared" si="122"/>
        <v>2.2500778508442303E-8</v>
      </c>
      <c r="EI39">
        <v>564.38281269905247</v>
      </c>
      <c r="EJ39">
        <v>564.38281269905235</v>
      </c>
      <c r="EK39">
        <v>30.000995991472159</v>
      </c>
      <c r="EL39" s="25">
        <f t="shared" si="123"/>
        <v>2.250077870987799E-8</v>
      </c>
      <c r="EM39" s="26">
        <f t="shared" si="124"/>
        <v>2.2500778508442303E-8</v>
      </c>
      <c r="EN39">
        <v>564.38281269905247</v>
      </c>
      <c r="EO39">
        <v>564.38281269905235</v>
      </c>
      <c r="EP39">
        <v>30.001407727971671</v>
      </c>
      <c r="EQ39" s="25">
        <f t="shared" si="125"/>
        <v>2.250077870987799E-8</v>
      </c>
      <c r="ER39" s="26">
        <f t="shared" si="126"/>
        <v>2.2500778508442303E-8</v>
      </c>
      <c r="ES39">
        <v>564.38281269905247</v>
      </c>
      <c r="ET39">
        <v>564.38281269905235</v>
      </c>
      <c r="EU39">
        <v>30.00104612354189</v>
      </c>
      <c r="EV39" s="25">
        <f t="shared" si="127"/>
        <v>2.250077870987799E-8</v>
      </c>
      <c r="EW39" s="26">
        <f t="shared" si="128"/>
        <v>2.2500778508442303E-8</v>
      </c>
      <c r="EX39">
        <v>564.38281269905247</v>
      </c>
      <c r="EY39">
        <v>564.38281269905235</v>
      </c>
      <c r="EZ39">
        <v>30.001162935793399</v>
      </c>
      <c r="FA39" s="25">
        <f t="shared" si="129"/>
        <v>2.250077870987799E-8</v>
      </c>
      <c r="FB39" s="26">
        <f t="shared" si="130"/>
        <v>2.2500778508442303E-8</v>
      </c>
      <c r="FC39">
        <v>564.38281269905247</v>
      </c>
      <c r="FD39">
        <v>564.38281269905235</v>
      </c>
      <c r="FE39">
        <v>30.001374110952021</v>
      </c>
      <c r="FF39" s="25">
        <f t="shared" si="131"/>
        <v>2.250077870987799E-8</v>
      </c>
      <c r="FG39" s="26">
        <f t="shared" si="132"/>
        <v>2.2500778508442303E-8</v>
      </c>
      <c r="FH39">
        <v>564.38281269905247</v>
      </c>
      <c r="FI39">
        <v>564.38281269905235</v>
      </c>
      <c r="FJ39">
        <v>20.000888459756968</v>
      </c>
      <c r="FK39" s="25">
        <f t="shared" si="133"/>
        <v>2.250077870987799E-8</v>
      </c>
      <c r="FL39" s="26">
        <f t="shared" si="134"/>
        <v>2.2500778508442303E-8</v>
      </c>
      <c r="FM39">
        <v>564.38281269905247</v>
      </c>
      <c r="FN39">
        <v>564.38281269905235</v>
      </c>
      <c r="FO39">
        <v>20.00120634222403</v>
      </c>
      <c r="FP39" s="25">
        <f t="shared" si="135"/>
        <v>2.250077870987799E-8</v>
      </c>
      <c r="FQ39" s="26">
        <f t="shared" si="136"/>
        <v>2.2500778508442303E-8</v>
      </c>
      <c r="FR39">
        <v>564.38281269905247</v>
      </c>
      <c r="FS39">
        <v>564.38281269905235</v>
      </c>
      <c r="FT39">
        <v>20.001381993200631</v>
      </c>
      <c r="FU39" s="25">
        <f t="shared" si="137"/>
        <v>2.250077870987799E-8</v>
      </c>
      <c r="FV39" s="26">
        <f t="shared" si="138"/>
        <v>2.2500778508442303E-8</v>
      </c>
      <c r="FW39">
        <v>564.38281269905247</v>
      </c>
      <c r="FX39">
        <v>564.38281269905235</v>
      </c>
      <c r="FY39">
        <v>20.000990194734189</v>
      </c>
      <c r="FZ39" s="25">
        <f t="shared" si="139"/>
        <v>2.250077870987799E-8</v>
      </c>
      <c r="GA39" s="26">
        <f t="shared" si="140"/>
        <v>2.2500778508442303E-8</v>
      </c>
      <c r="GB39">
        <v>564.38281269905247</v>
      </c>
      <c r="GC39">
        <v>564.38281269905235</v>
      </c>
      <c r="GD39">
        <v>20.001228064578029</v>
      </c>
      <c r="GE39" s="25">
        <f t="shared" si="141"/>
        <v>2.250077870987799E-8</v>
      </c>
      <c r="GF39" s="26">
        <f t="shared" si="142"/>
        <v>2.2500778508442303E-8</v>
      </c>
      <c r="GG39">
        <v>564.38281269905247</v>
      </c>
      <c r="GH39">
        <v>564.38281269905235</v>
      </c>
      <c r="GI39">
        <v>30.001319665880871</v>
      </c>
      <c r="GJ39" s="25">
        <f t="shared" si="143"/>
        <v>2.250077870987799E-8</v>
      </c>
      <c r="GK39" s="26">
        <f t="shared" si="144"/>
        <v>2.2500778508442303E-8</v>
      </c>
      <c r="GL39">
        <v>564.38281269905247</v>
      </c>
      <c r="GM39">
        <v>564.38281269905235</v>
      </c>
      <c r="GN39">
        <v>32.576021262304863</v>
      </c>
      <c r="GO39" s="25">
        <f t="shared" si="145"/>
        <v>2.250077870987799E-8</v>
      </c>
      <c r="GP39" s="26">
        <f t="shared" si="146"/>
        <v>2.2500778508442303E-8</v>
      </c>
      <c r="GQ39">
        <v>564.38281269905247</v>
      </c>
      <c r="GR39">
        <v>564.38281269905235</v>
      </c>
      <c r="GS39">
        <v>20.00163650149479</v>
      </c>
      <c r="GT39" s="25">
        <f t="shared" si="147"/>
        <v>2.250077870987799E-8</v>
      </c>
      <c r="GU39" s="26">
        <f t="shared" si="148"/>
        <v>2.2500778508442303E-8</v>
      </c>
      <c r="GV39">
        <v>564.38281269905247</v>
      </c>
      <c r="GW39">
        <v>564.38281269905235</v>
      </c>
      <c r="GX39">
        <v>21.10157316103578</v>
      </c>
      <c r="GY39" s="25">
        <f t="shared" si="149"/>
        <v>2.250077870987799E-8</v>
      </c>
      <c r="GZ39" s="26">
        <f t="shared" si="150"/>
        <v>2.2500778508442303E-8</v>
      </c>
      <c r="HA39" s="95">
        <v>564.38281269905247</v>
      </c>
      <c r="HB39" s="95">
        <v>564.38281269905235</v>
      </c>
      <c r="HC39" s="95">
        <v>20.0005194268997</v>
      </c>
      <c r="HD39" s="25">
        <f t="shared" si="68"/>
        <v>2.250077870987799E-8</v>
      </c>
      <c r="HE39" s="26">
        <f t="shared" si="69"/>
        <v>2.2500778508442303E-8</v>
      </c>
      <c r="HF39" s="90">
        <v>564.38281269905247</v>
      </c>
      <c r="HG39" s="90">
        <v>564.38281269905235</v>
      </c>
      <c r="HH39" s="90">
        <v>30.00049798150139</v>
      </c>
      <c r="HI39" s="25">
        <f t="shared" si="70"/>
        <v>2.250077870987799E-8</v>
      </c>
      <c r="HJ39" s="26">
        <f t="shared" si="71"/>
        <v>2.2500778508442303E-8</v>
      </c>
    </row>
    <row r="40" spans="1:218" x14ac:dyDescent="0.3">
      <c r="A40" s="22" t="s">
        <v>47</v>
      </c>
      <c r="B40" s="23">
        <f t="shared" si="72"/>
        <v>693.08239338416763</v>
      </c>
      <c r="C40" s="23">
        <v>693.08239338416763</v>
      </c>
      <c r="D40" s="49">
        <v>698.98680000000002</v>
      </c>
      <c r="E40" s="50">
        <v>707.4769</v>
      </c>
      <c r="F40" s="50">
        <v>60.110990000000001</v>
      </c>
      <c r="G40" s="51">
        <f t="shared" si="89"/>
        <v>8.5190544041993006E-3</v>
      </c>
      <c r="H40" s="52">
        <f t="shared" si="90"/>
        <v>2.0768824534045924E-2</v>
      </c>
      <c r="I40" s="50">
        <v>693.08240000000001</v>
      </c>
      <c r="J40" s="50">
        <v>693.08240000000001</v>
      </c>
      <c r="K40" s="50">
        <v>60.059049999999999</v>
      </c>
      <c r="L40" s="51">
        <f t="shared" si="91"/>
        <v>9.5455207624766698E-9</v>
      </c>
      <c r="M40" s="51">
        <f t="shared" si="92"/>
        <v>9.5455207624766698E-9</v>
      </c>
      <c r="N40" s="49">
        <v>693.08240000000001</v>
      </c>
      <c r="O40" s="50">
        <v>693.08240000000001</v>
      </c>
      <c r="P40" s="50">
        <v>60.001044520000001</v>
      </c>
      <c r="Q40" s="51">
        <f t="shared" si="93"/>
        <v>9.5455207624766698E-9</v>
      </c>
      <c r="R40" s="52">
        <f t="shared" si="94"/>
        <v>9.5455207624766698E-9</v>
      </c>
      <c r="S40" s="49">
        <v>693.08240000000001</v>
      </c>
      <c r="T40" s="50">
        <v>693.08240000000001</v>
      </c>
      <c r="U40" s="50">
        <v>60.052979999999998</v>
      </c>
      <c r="V40" s="51">
        <f t="shared" si="95"/>
        <v>9.5455207624766698E-9</v>
      </c>
      <c r="W40" s="52">
        <f t="shared" si="96"/>
        <v>9.5455207624766698E-9</v>
      </c>
      <c r="X40" s="49">
        <v>693.08240000000001</v>
      </c>
      <c r="Y40" s="50">
        <v>693.08240000000001</v>
      </c>
      <c r="Z40" s="50">
        <v>30.026679999999999</v>
      </c>
      <c r="AA40" s="51">
        <f t="shared" si="97"/>
        <v>9.5455207624766698E-9</v>
      </c>
      <c r="AB40" s="52">
        <f t="shared" si="98"/>
        <v>9.5455207624766698E-9</v>
      </c>
      <c r="AC40" s="49">
        <v>693.08240000000001</v>
      </c>
      <c r="AD40" s="50">
        <v>693.08240000000001</v>
      </c>
      <c r="AE40" s="50">
        <v>30.000820000000001</v>
      </c>
      <c r="AF40" s="51">
        <f t="shared" si="99"/>
        <v>9.5455207624766698E-9</v>
      </c>
      <c r="AG40" s="52">
        <f t="shared" si="100"/>
        <v>9.5455207624766698E-9</v>
      </c>
      <c r="AH40" s="23">
        <v>693.08240000000001</v>
      </c>
      <c r="AI40" s="24">
        <v>693.08240000000001</v>
      </c>
      <c r="AJ40" s="25">
        <v>0</v>
      </c>
      <c r="AK40" s="24">
        <v>8.0149340000000002</v>
      </c>
      <c r="AL40" s="25">
        <f t="shared" si="101"/>
        <v>9.5455207624766698E-9</v>
      </c>
      <c r="AM40" s="23">
        <v>693.08240000000001</v>
      </c>
      <c r="AN40" s="24">
        <v>693.08240000000001</v>
      </c>
      <c r="AO40" s="25">
        <v>0</v>
      </c>
      <c r="AP40" s="24">
        <v>5.2255839999999996</v>
      </c>
      <c r="AQ40" s="26">
        <f t="shared" si="102"/>
        <v>9.5455207624766698E-9</v>
      </c>
      <c r="AR40" s="23">
        <v>693.08240000000001</v>
      </c>
      <c r="AS40" s="24">
        <v>693.08240000000001</v>
      </c>
      <c r="AT40" s="25">
        <v>0</v>
      </c>
      <c r="AU40" s="24">
        <v>5.2227920000000001</v>
      </c>
      <c r="AV40" s="26">
        <f t="shared" si="73"/>
        <v>9.5455207624766698E-9</v>
      </c>
      <c r="AW40" s="23">
        <v>693.08239338416752</v>
      </c>
      <c r="AX40" s="24">
        <v>693.08239338416797</v>
      </c>
      <c r="AY40" s="25">
        <v>0</v>
      </c>
      <c r="AZ40" s="24">
        <v>4.4924471378326416</v>
      </c>
      <c r="BA40" s="26">
        <f t="shared" si="74"/>
        <v>4.9209230593714157E-16</v>
      </c>
      <c r="BB40" s="39">
        <v>693.08239338416797</v>
      </c>
      <c r="BC40" s="39">
        <v>693.08239338416786</v>
      </c>
      <c r="BD40" s="39">
        <v>45.001170775666843</v>
      </c>
      <c r="BE40" s="25">
        <f t="shared" si="75"/>
        <v>4.9209230593714157E-16</v>
      </c>
      <c r="BF40" s="26">
        <f t="shared" si="76"/>
        <v>3.2806153729142766E-16</v>
      </c>
      <c r="BG40" s="39">
        <v>693.08239338416797</v>
      </c>
      <c r="BH40" s="39">
        <v>693.08239338416786</v>
      </c>
      <c r="BI40" s="39">
        <v>30.001436896435919</v>
      </c>
      <c r="BJ40" s="25">
        <f t="shared" si="77"/>
        <v>4.9209230593714157E-16</v>
      </c>
      <c r="BK40" s="26">
        <f t="shared" si="78"/>
        <v>3.2806153729142766E-16</v>
      </c>
      <c r="BL40" s="39">
        <v>693.08239338416797</v>
      </c>
      <c r="BM40" s="39">
        <v>693.08239338416786</v>
      </c>
      <c r="BN40" s="39">
        <v>20.00141277518123</v>
      </c>
      <c r="BO40" s="25">
        <f t="shared" si="79"/>
        <v>4.9209230593714157E-16</v>
      </c>
      <c r="BP40" s="26">
        <f t="shared" si="80"/>
        <v>3.2806153729142766E-16</v>
      </c>
      <c r="BQ40" s="39">
        <v>693.08239338416797</v>
      </c>
      <c r="BR40" s="39">
        <v>693.08239338416786</v>
      </c>
      <c r="BS40" s="39">
        <v>45.000957315787673</v>
      </c>
      <c r="BT40" s="25">
        <f t="shared" si="81"/>
        <v>4.9209230593714157E-16</v>
      </c>
      <c r="BU40" s="26">
        <f t="shared" si="82"/>
        <v>3.2806153729142766E-16</v>
      </c>
      <c r="BV40" s="39">
        <v>693.08239338416797</v>
      </c>
      <c r="BW40" s="39">
        <v>693.08239338416786</v>
      </c>
      <c r="BX40" s="39">
        <v>45.001493615284559</v>
      </c>
      <c r="BY40" s="25">
        <f t="shared" si="83"/>
        <v>4.9209230593714157E-16</v>
      </c>
      <c r="BZ40" s="26">
        <f t="shared" si="84"/>
        <v>3.2806153729142766E-16</v>
      </c>
      <c r="CA40" s="39">
        <v>693.08239338416797</v>
      </c>
      <c r="CB40" s="39">
        <v>693.08239338416786</v>
      </c>
      <c r="CC40" s="39">
        <v>45.001696302741763</v>
      </c>
      <c r="CD40" s="25">
        <f t="shared" si="85"/>
        <v>4.9209230593714157E-16</v>
      </c>
      <c r="CE40" s="26">
        <f t="shared" si="86"/>
        <v>3.2806153729142766E-16</v>
      </c>
      <c r="CF40" s="39">
        <v>693.08239338416797</v>
      </c>
      <c r="CG40" s="39">
        <v>693.08239338416786</v>
      </c>
      <c r="CH40" s="39">
        <v>45.00147844478488</v>
      </c>
      <c r="CI40" s="25">
        <f t="shared" si="87"/>
        <v>4.9209230593714157E-16</v>
      </c>
      <c r="CJ40" s="26">
        <f t="shared" si="88"/>
        <v>3.2806153729142766E-16</v>
      </c>
      <c r="CK40">
        <v>693.08239338416797</v>
      </c>
      <c r="CL40">
        <v>693.08239338416786</v>
      </c>
      <c r="CM40">
        <v>30.001446791738271</v>
      </c>
      <c r="CN40" s="25">
        <f t="shared" si="103"/>
        <v>4.9209230593714157E-16</v>
      </c>
      <c r="CO40" s="26">
        <f t="shared" si="104"/>
        <v>3.2806153729142766E-16</v>
      </c>
      <c r="CP40">
        <v>693.08239338416797</v>
      </c>
      <c r="CQ40">
        <v>693.08239338416786</v>
      </c>
      <c r="CR40">
        <v>30.001546384766701</v>
      </c>
      <c r="CS40" s="25">
        <f t="shared" si="105"/>
        <v>4.9209230593714157E-16</v>
      </c>
      <c r="CT40" s="26">
        <f t="shared" si="106"/>
        <v>3.2806153729142766E-16</v>
      </c>
      <c r="CU40">
        <v>693.08239338416797</v>
      </c>
      <c r="CV40">
        <v>693.08239338416786</v>
      </c>
      <c r="CW40">
        <v>30.000946765765551</v>
      </c>
      <c r="CX40" s="25">
        <f t="shared" si="107"/>
        <v>4.9209230593714157E-16</v>
      </c>
      <c r="CY40" s="26">
        <f t="shared" si="108"/>
        <v>3.2806153729142766E-16</v>
      </c>
      <c r="CZ40">
        <v>693.08239338416797</v>
      </c>
      <c r="DA40">
        <v>693.08239338416786</v>
      </c>
      <c r="DB40">
        <v>30.001074644923211</v>
      </c>
      <c r="DC40" s="25">
        <f t="shared" si="109"/>
        <v>4.9209230593714157E-16</v>
      </c>
      <c r="DD40" s="26">
        <f t="shared" si="110"/>
        <v>3.2806153729142766E-16</v>
      </c>
      <c r="DE40">
        <v>693.08239338416797</v>
      </c>
      <c r="DF40">
        <v>693.08239338416786</v>
      </c>
      <c r="DG40">
        <v>30.000944421067839</v>
      </c>
      <c r="DH40" s="25">
        <f t="shared" si="111"/>
        <v>4.9209230593714157E-16</v>
      </c>
      <c r="DI40" s="26">
        <f t="shared" si="112"/>
        <v>3.2806153729142766E-16</v>
      </c>
      <c r="DJ40">
        <v>693.08239338416797</v>
      </c>
      <c r="DK40">
        <v>693.08239338416786</v>
      </c>
      <c r="DL40">
        <v>20.001213867403571</v>
      </c>
      <c r="DM40" s="25">
        <f t="shared" si="113"/>
        <v>4.9209230593714157E-16</v>
      </c>
      <c r="DN40" s="26">
        <f t="shared" si="114"/>
        <v>3.2806153729142766E-16</v>
      </c>
      <c r="DO40">
        <v>693.08239338416797</v>
      </c>
      <c r="DP40">
        <v>693.08239338416786</v>
      </c>
      <c r="DQ40">
        <v>20.00075589753687</v>
      </c>
      <c r="DR40" s="25">
        <f t="shared" si="115"/>
        <v>4.9209230593714157E-16</v>
      </c>
      <c r="DS40" s="26">
        <f t="shared" si="116"/>
        <v>3.2806153729142766E-16</v>
      </c>
      <c r="DT40">
        <v>693.08239338416797</v>
      </c>
      <c r="DU40">
        <v>693.08239338416786</v>
      </c>
      <c r="DV40">
        <v>20.000660452432928</v>
      </c>
      <c r="DW40" s="25">
        <f t="shared" si="117"/>
        <v>4.9209230593714157E-16</v>
      </c>
      <c r="DX40" s="26">
        <f t="shared" si="118"/>
        <v>3.2806153729142766E-16</v>
      </c>
      <c r="DY40">
        <v>693.08239338416797</v>
      </c>
      <c r="DZ40">
        <v>693.08239338416786</v>
      </c>
      <c r="EA40">
        <v>20.000752843730151</v>
      </c>
      <c r="EB40" s="25">
        <f t="shared" si="119"/>
        <v>4.9209230593714157E-16</v>
      </c>
      <c r="EC40" s="26">
        <f t="shared" si="120"/>
        <v>3.2806153729142766E-16</v>
      </c>
      <c r="ED40">
        <v>693.08239338416797</v>
      </c>
      <c r="EE40">
        <v>693.08239338416786</v>
      </c>
      <c r="EF40">
        <v>20.001238058134909</v>
      </c>
      <c r="EG40" s="25">
        <f t="shared" si="121"/>
        <v>4.9209230593714157E-16</v>
      </c>
      <c r="EH40" s="26">
        <f t="shared" si="122"/>
        <v>3.2806153729142766E-16</v>
      </c>
      <c r="EI40">
        <v>693.08239338416797</v>
      </c>
      <c r="EJ40">
        <v>693.08239338416786</v>
      </c>
      <c r="EK40">
        <v>30.00141464592889</v>
      </c>
      <c r="EL40" s="25">
        <f t="shared" si="123"/>
        <v>4.9209230593714157E-16</v>
      </c>
      <c r="EM40" s="26">
        <f t="shared" si="124"/>
        <v>3.2806153729142766E-16</v>
      </c>
      <c r="EN40">
        <v>693.08239338416797</v>
      </c>
      <c r="EO40">
        <v>693.08239338416786</v>
      </c>
      <c r="EP40">
        <v>30.001557467132809</v>
      </c>
      <c r="EQ40" s="25">
        <f t="shared" si="125"/>
        <v>4.9209230593714157E-16</v>
      </c>
      <c r="ER40" s="26">
        <f t="shared" si="126"/>
        <v>3.2806153729142766E-16</v>
      </c>
      <c r="ES40">
        <v>693.08239338416797</v>
      </c>
      <c r="ET40">
        <v>693.08239338416786</v>
      </c>
      <c r="EU40">
        <v>30.00099878786132</v>
      </c>
      <c r="EV40" s="25">
        <f t="shared" si="127"/>
        <v>4.9209230593714157E-16</v>
      </c>
      <c r="EW40" s="26">
        <f t="shared" si="128"/>
        <v>3.2806153729142766E-16</v>
      </c>
      <c r="EX40">
        <v>693.08239338416797</v>
      </c>
      <c r="EY40">
        <v>693.08239338416786</v>
      </c>
      <c r="EZ40">
        <v>30.001074644923211</v>
      </c>
      <c r="FA40" s="25">
        <f t="shared" si="129"/>
        <v>4.9209230593714157E-16</v>
      </c>
      <c r="FB40" s="26">
        <f t="shared" si="130"/>
        <v>3.2806153729142766E-16</v>
      </c>
      <c r="FC40">
        <v>693.08239338416797</v>
      </c>
      <c r="FD40">
        <v>693.08239338416786</v>
      </c>
      <c r="FE40">
        <v>30.000944421067839</v>
      </c>
      <c r="FF40" s="25">
        <f t="shared" si="131"/>
        <v>4.9209230593714157E-16</v>
      </c>
      <c r="FG40" s="26">
        <f t="shared" si="132"/>
        <v>3.2806153729142766E-16</v>
      </c>
      <c r="FH40">
        <v>693.08239338416797</v>
      </c>
      <c r="FI40">
        <v>693.08239338416786</v>
      </c>
      <c r="FJ40">
        <v>20.000985667109489</v>
      </c>
      <c r="FK40" s="25">
        <f t="shared" si="133"/>
        <v>4.9209230593714157E-16</v>
      </c>
      <c r="FL40" s="26">
        <f t="shared" si="134"/>
        <v>3.2806153729142766E-16</v>
      </c>
      <c r="FM40">
        <v>693.08239338416797</v>
      </c>
      <c r="FN40">
        <v>693.08239338416786</v>
      </c>
      <c r="FO40">
        <v>20.001002641208469</v>
      </c>
      <c r="FP40" s="25">
        <f t="shared" si="135"/>
        <v>4.9209230593714157E-16</v>
      </c>
      <c r="FQ40" s="26">
        <f t="shared" si="136"/>
        <v>3.2806153729142766E-16</v>
      </c>
      <c r="FR40">
        <v>693.08239338416797</v>
      </c>
      <c r="FS40">
        <v>693.08239338416786</v>
      </c>
      <c r="FT40">
        <v>20.001502796076242</v>
      </c>
      <c r="FU40" s="25">
        <f t="shared" si="137"/>
        <v>4.9209230593714157E-16</v>
      </c>
      <c r="FV40" s="26">
        <f t="shared" si="138"/>
        <v>3.2806153729142766E-16</v>
      </c>
      <c r="FW40">
        <v>693.08239338416797</v>
      </c>
      <c r="FX40">
        <v>693.08239338416786</v>
      </c>
      <c r="FY40">
        <v>20.000745453964921</v>
      </c>
      <c r="FZ40" s="25">
        <f t="shared" si="139"/>
        <v>4.9209230593714157E-16</v>
      </c>
      <c r="GA40" s="26">
        <f t="shared" si="140"/>
        <v>3.2806153729142766E-16</v>
      </c>
      <c r="GB40">
        <v>693.08239338416797</v>
      </c>
      <c r="GC40">
        <v>693.08239338416786</v>
      </c>
      <c r="GD40">
        <v>20.00111602852121</v>
      </c>
      <c r="GE40" s="25">
        <f t="shared" si="141"/>
        <v>4.9209230593714157E-16</v>
      </c>
      <c r="GF40" s="26">
        <f t="shared" si="142"/>
        <v>3.2806153729142766E-16</v>
      </c>
      <c r="GG40">
        <v>693.08239338416797</v>
      </c>
      <c r="GH40">
        <v>693.08239338416786</v>
      </c>
      <c r="GI40">
        <v>30.001327968947589</v>
      </c>
      <c r="GJ40" s="25">
        <f t="shared" si="143"/>
        <v>4.9209230593714157E-16</v>
      </c>
      <c r="GK40" s="26">
        <f t="shared" si="144"/>
        <v>3.2806153729142766E-16</v>
      </c>
      <c r="GL40">
        <v>693.08239338416797</v>
      </c>
      <c r="GM40">
        <v>693.08239338416786</v>
      </c>
      <c r="GN40">
        <v>30.74720033914782</v>
      </c>
      <c r="GO40" s="25">
        <f t="shared" si="145"/>
        <v>4.9209230593714157E-16</v>
      </c>
      <c r="GP40" s="26">
        <f t="shared" si="146"/>
        <v>3.2806153729142766E-16</v>
      </c>
      <c r="GQ40">
        <v>693.08239338416797</v>
      </c>
      <c r="GR40">
        <v>693.08239338416786</v>
      </c>
      <c r="GS40">
        <v>20.001948938425631</v>
      </c>
      <c r="GT40" s="25">
        <f t="shared" si="147"/>
        <v>4.9209230593714157E-16</v>
      </c>
      <c r="GU40" s="26">
        <f t="shared" si="148"/>
        <v>3.2806153729142766E-16</v>
      </c>
      <c r="GV40">
        <v>693.08239338416797</v>
      </c>
      <c r="GW40">
        <v>693.08239338416786</v>
      </c>
      <c r="GX40">
        <v>21.941128801926968</v>
      </c>
      <c r="GY40" s="25">
        <f t="shared" si="149"/>
        <v>4.9209230593714157E-16</v>
      </c>
      <c r="GZ40" s="26">
        <f t="shared" si="150"/>
        <v>3.2806153729142766E-16</v>
      </c>
      <c r="HA40" s="95">
        <v>693.08239338416797</v>
      </c>
      <c r="HB40" s="95">
        <v>693.08239338416786</v>
      </c>
      <c r="HC40" s="95">
        <v>20.000357716299909</v>
      </c>
      <c r="HD40" s="25">
        <f t="shared" si="68"/>
        <v>4.9209230593714157E-16</v>
      </c>
      <c r="HE40" s="26">
        <f t="shared" si="69"/>
        <v>3.2806153729142766E-16</v>
      </c>
      <c r="HF40" s="90">
        <v>693.08239338416797</v>
      </c>
      <c r="HG40" s="90">
        <v>693.08239338416786</v>
      </c>
      <c r="HH40" s="90">
        <v>30.00057354409801</v>
      </c>
      <c r="HI40" s="25">
        <f t="shared" si="70"/>
        <v>4.9209230593714157E-16</v>
      </c>
      <c r="HJ40" s="26">
        <f t="shared" si="71"/>
        <v>3.2806153729142766E-16</v>
      </c>
    </row>
    <row r="41" spans="1:218" x14ac:dyDescent="0.3">
      <c r="A41" s="22" t="s">
        <v>46</v>
      </c>
      <c r="B41" s="23">
        <f t="shared" si="72"/>
        <v>565.39896260566718</v>
      </c>
      <c r="C41" s="23">
        <v>565.39896260566718</v>
      </c>
      <c r="D41" s="49">
        <v>569.70899999999995</v>
      </c>
      <c r="E41" s="50">
        <v>570.94659999999999</v>
      </c>
      <c r="F41" s="50">
        <v>60.065730000000002</v>
      </c>
      <c r="G41" s="51">
        <f t="shared" si="89"/>
        <v>7.623001949755551E-3</v>
      </c>
      <c r="H41" s="52">
        <f t="shared" si="90"/>
        <v>9.8118987851804097E-3</v>
      </c>
      <c r="I41" s="50">
        <v>566.08699999999999</v>
      </c>
      <c r="J41" s="50">
        <v>566.08699999999999</v>
      </c>
      <c r="K41" s="50">
        <v>60.000920000000001</v>
      </c>
      <c r="L41" s="51">
        <f t="shared" si="91"/>
        <v>1.2169060076834197E-3</v>
      </c>
      <c r="M41" s="51">
        <f t="shared" si="92"/>
        <v>1.2169060076834197E-3</v>
      </c>
      <c r="N41" s="49">
        <v>566.38630000000001</v>
      </c>
      <c r="O41" s="50">
        <v>566.38630000000001</v>
      </c>
      <c r="P41" s="50">
        <v>60.001315140000003</v>
      </c>
      <c r="Q41" s="51">
        <f t="shared" si="93"/>
        <v>1.7462667242660584E-3</v>
      </c>
      <c r="R41" s="52">
        <f t="shared" si="94"/>
        <v>1.7462667242660584E-3</v>
      </c>
      <c r="S41" s="49">
        <v>567.22699999999998</v>
      </c>
      <c r="T41" s="50">
        <v>569.60249999999996</v>
      </c>
      <c r="U41" s="50">
        <v>60.05104</v>
      </c>
      <c r="V41" s="51">
        <f t="shared" si="95"/>
        <v>3.2331813732168896E-3</v>
      </c>
      <c r="W41" s="52">
        <f t="shared" si="96"/>
        <v>7.4346393827123209E-3</v>
      </c>
      <c r="X41" s="49">
        <v>570.19539999999995</v>
      </c>
      <c r="Y41" s="50">
        <v>572.04179999999997</v>
      </c>
      <c r="Z41" s="50">
        <v>30.001010000000001</v>
      </c>
      <c r="AA41" s="51">
        <f t="shared" si="97"/>
        <v>8.4832794390498484E-3</v>
      </c>
      <c r="AB41" s="52">
        <f t="shared" si="98"/>
        <v>1.17489380661736E-2</v>
      </c>
      <c r="AC41" s="49">
        <v>570.19539999999995</v>
      </c>
      <c r="AD41" s="50">
        <v>571.77980000000002</v>
      </c>
      <c r="AE41" s="50">
        <v>30.027650000000001</v>
      </c>
      <c r="AF41" s="51">
        <f t="shared" si="99"/>
        <v>8.4832794390498484E-3</v>
      </c>
      <c r="AG41" s="52">
        <f t="shared" si="100"/>
        <v>1.1285548464621264E-2</v>
      </c>
      <c r="AH41" s="23">
        <v>564.7115</v>
      </c>
      <c r="AI41" s="24">
        <v>565.399</v>
      </c>
      <c r="AJ41" s="25">
        <v>1.2160000000000001E-3</v>
      </c>
      <c r="AK41" s="24">
        <v>60.00376</v>
      </c>
      <c r="AL41" s="25">
        <f t="shared" si="101"/>
        <v>6.613795796337591E-8</v>
      </c>
      <c r="AM41" s="23">
        <v>560.82910000000004</v>
      </c>
      <c r="AN41" s="24">
        <v>566.08699999999999</v>
      </c>
      <c r="AO41" s="25">
        <v>9.2879999999999994E-3</v>
      </c>
      <c r="AP41" s="24">
        <v>20.002690000000001</v>
      </c>
      <c r="AQ41" s="26">
        <f t="shared" si="102"/>
        <v>1.2169060076834197E-3</v>
      </c>
      <c r="AR41" s="23">
        <v>562.60469999999998</v>
      </c>
      <c r="AS41" s="24">
        <v>565.98230000000001</v>
      </c>
      <c r="AT41" s="25">
        <v>5.9680000000000002E-3</v>
      </c>
      <c r="AU41" s="24">
        <v>40.005740000000003</v>
      </c>
      <c r="AV41" s="26">
        <f t="shared" si="73"/>
        <v>1.031727033322616E-3</v>
      </c>
      <c r="AW41" s="23">
        <v>565.34457462998284</v>
      </c>
      <c r="AX41" s="24">
        <v>565.39896260566718</v>
      </c>
      <c r="AY41" s="25">
        <v>9.6193978555553271E-5</v>
      </c>
      <c r="AZ41" s="24">
        <v>59.832138061523438</v>
      </c>
      <c r="BA41" s="26">
        <f t="shared" si="74"/>
        <v>0</v>
      </c>
      <c r="BB41" s="39">
        <v>566.50653653347013</v>
      </c>
      <c r="BC41" s="39">
        <v>566.50653653347024</v>
      </c>
      <c r="BD41" s="39">
        <v>45.000939425639807</v>
      </c>
      <c r="BE41" s="25">
        <f t="shared" si="75"/>
        <v>1.9589245843300461E-3</v>
      </c>
      <c r="BF41" s="26">
        <f t="shared" si="76"/>
        <v>1.9589245843302473E-3</v>
      </c>
      <c r="BG41" s="39">
        <v>566.08695808343634</v>
      </c>
      <c r="BH41" s="39">
        <v>566.08695808343623</v>
      </c>
      <c r="BI41" s="39">
        <v>30.00115996394306</v>
      </c>
      <c r="BJ41" s="25">
        <f t="shared" si="77"/>
        <v>1.2168318714249223E-3</v>
      </c>
      <c r="BK41" s="26">
        <f t="shared" si="78"/>
        <v>1.2168318714247213E-3</v>
      </c>
      <c r="BL41" s="39">
        <v>566.08695808343634</v>
      </c>
      <c r="BM41" s="39">
        <v>566.08695808343623</v>
      </c>
      <c r="BN41" s="39">
        <v>20.0011896327138</v>
      </c>
      <c r="BO41" s="25">
        <f t="shared" si="79"/>
        <v>1.2168318714249223E-3</v>
      </c>
      <c r="BP41" s="26">
        <f t="shared" si="80"/>
        <v>1.2168318714247213E-3</v>
      </c>
      <c r="BQ41" s="39">
        <v>567.21744610287976</v>
      </c>
      <c r="BR41" s="39">
        <v>567.22505539267809</v>
      </c>
      <c r="BS41" s="39">
        <v>45.00148536153138</v>
      </c>
      <c r="BT41" s="25">
        <f t="shared" si="81"/>
        <v>3.2162837526832693E-3</v>
      </c>
      <c r="BU41" s="26">
        <f t="shared" si="82"/>
        <v>3.229742018972363E-3</v>
      </c>
      <c r="BV41" s="39">
        <v>567.2269577151277</v>
      </c>
      <c r="BW41" s="39">
        <v>567.22695771512758</v>
      </c>
      <c r="BX41" s="39">
        <v>45.001087721437223</v>
      </c>
      <c r="BY41" s="25">
        <f t="shared" si="83"/>
        <v>3.2331065855446869E-3</v>
      </c>
      <c r="BZ41" s="26">
        <f t="shared" si="84"/>
        <v>3.2331065855444856E-3</v>
      </c>
      <c r="CA41" s="39">
        <v>567.21744610287976</v>
      </c>
      <c r="CB41" s="39">
        <v>567.22505539267809</v>
      </c>
      <c r="CC41" s="39">
        <v>45.001513060554863</v>
      </c>
      <c r="CD41" s="25">
        <f t="shared" si="85"/>
        <v>3.2162837526832693E-3</v>
      </c>
      <c r="CE41" s="26">
        <f t="shared" si="86"/>
        <v>3.229742018972363E-3</v>
      </c>
      <c r="CF41" s="39">
        <v>567.21744610287976</v>
      </c>
      <c r="CG41" s="39">
        <v>567.22505539267809</v>
      </c>
      <c r="CH41" s="39">
        <v>45.001231209561233</v>
      </c>
      <c r="CI41" s="25">
        <f t="shared" si="87"/>
        <v>3.2162837526832693E-3</v>
      </c>
      <c r="CJ41" s="26">
        <f t="shared" si="88"/>
        <v>3.229742018972363E-3</v>
      </c>
      <c r="CK41">
        <v>566.08695808343634</v>
      </c>
      <c r="CL41">
        <v>566.08695808343623</v>
      </c>
      <c r="CM41">
        <v>30.001126161962748</v>
      </c>
      <c r="CN41" s="25">
        <f t="shared" si="103"/>
        <v>1.2168318714249223E-3</v>
      </c>
      <c r="CO41" s="26">
        <f t="shared" si="104"/>
        <v>1.2168318714247213E-3</v>
      </c>
      <c r="CP41">
        <v>566.08695808343634</v>
      </c>
      <c r="CQ41">
        <v>566.08695808343623</v>
      </c>
      <c r="CR41">
        <v>30.00129874870181</v>
      </c>
      <c r="CS41" s="25">
        <f t="shared" si="105"/>
        <v>1.2168318714249223E-3</v>
      </c>
      <c r="CT41" s="26">
        <f t="shared" si="106"/>
        <v>1.2168318714247213E-3</v>
      </c>
      <c r="CU41">
        <v>566.08695808343634</v>
      </c>
      <c r="CV41">
        <v>566.08695808343623</v>
      </c>
      <c r="CW41">
        <v>30.000711716711521</v>
      </c>
      <c r="CX41" s="25">
        <f t="shared" si="107"/>
        <v>1.2168318714249223E-3</v>
      </c>
      <c r="CY41" s="26">
        <f t="shared" si="108"/>
        <v>1.2168318714247213E-3</v>
      </c>
      <c r="CZ41">
        <v>566.08695808343634</v>
      </c>
      <c r="DA41">
        <v>566.08695808343623</v>
      </c>
      <c r="DB41">
        <v>30.00110496133566</v>
      </c>
      <c r="DC41" s="25">
        <f t="shared" si="109"/>
        <v>1.2168318714249223E-3</v>
      </c>
      <c r="DD41" s="26">
        <f t="shared" si="110"/>
        <v>1.2168318714247213E-3</v>
      </c>
      <c r="DE41">
        <v>566.08695808343634</v>
      </c>
      <c r="DF41">
        <v>566.08695808343623</v>
      </c>
      <c r="DG41">
        <v>30.001428013667461</v>
      </c>
      <c r="DH41" s="25">
        <f t="shared" si="111"/>
        <v>1.2168318714249223E-3</v>
      </c>
      <c r="DI41" s="26">
        <f t="shared" si="112"/>
        <v>1.2168318714247213E-3</v>
      </c>
      <c r="DJ41">
        <v>566.08695808343634</v>
      </c>
      <c r="DK41">
        <v>566.08695808343623</v>
      </c>
      <c r="DL41">
        <v>20.001127599552269</v>
      </c>
      <c r="DM41" s="25">
        <f t="shared" si="113"/>
        <v>1.2168318714249223E-3</v>
      </c>
      <c r="DN41" s="26">
        <f t="shared" si="114"/>
        <v>1.2168318714247213E-3</v>
      </c>
      <c r="DO41">
        <v>566.08695808343634</v>
      </c>
      <c r="DP41">
        <v>566.08695808343623</v>
      </c>
      <c r="DQ41">
        <v>20.001314225047832</v>
      </c>
      <c r="DR41" s="25">
        <f t="shared" si="115"/>
        <v>1.2168318714249223E-3</v>
      </c>
      <c r="DS41" s="26">
        <f t="shared" si="116"/>
        <v>1.2168318714247213E-3</v>
      </c>
      <c r="DT41">
        <v>565.98227127356324</v>
      </c>
      <c r="DU41">
        <v>565.98227127356324</v>
      </c>
      <c r="DV41">
        <v>20.001049563661219</v>
      </c>
      <c r="DW41" s="25">
        <f t="shared" si="117"/>
        <v>1.0316762259482361E-3</v>
      </c>
      <c r="DX41" s="26">
        <f t="shared" si="118"/>
        <v>1.0316762259482361E-3</v>
      </c>
      <c r="DY41">
        <v>565.98227127356324</v>
      </c>
      <c r="DZ41">
        <v>565.98227127356324</v>
      </c>
      <c r="EA41">
        <v>20.000807936117049</v>
      </c>
      <c r="EB41" s="25">
        <f t="shared" si="119"/>
        <v>1.0316762259482361E-3</v>
      </c>
      <c r="EC41" s="26">
        <f t="shared" si="120"/>
        <v>1.0316762259482361E-3</v>
      </c>
      <c r="ED41">
        <v>565.98227127356324</v>
      </c>
      <c r="EE41">
        <v>565.98227127356324</v>
      </c>
      <c r="EF41">
        <v>20.001075641624631</v>
      </c>
      <c r="EG41" s="25">
        <f t="shared" si="121"/>
        <v>1.0316762259482361E-3</v>
      </c>
      <c r="EH41" s="26">
        <f t="shared" si="122"/>
        <v>1.0316762259482361E-3</v>
      </c>
      <c r="EI41">
        <v>565.39896291920502</v>
      </c>
      <c r="EJ41">
        <v>565.39896291920491</v>
      </c>
      <c r="EK41">
        <v>30.001278321165589</v>
      </c>
      <c r="EL41" s="25">
        <f t="shared" si="123"/>
        <v>5.5454265038300215E-10</v>
      </c>
      <c r="EM41" s="26">
        <f t="shared" si="124"/>
        <v>5.5454244930934408E-10</v>
      </c>
      <c r="EN41">
        <v>565.39896291920502</v>
      </c>
      <c r="EO41">
        <v>565.39896291920491</v>
      </c>
      <c r="EP41">
        <v>30.001451299246401</v>
      </c>
      <c r="EQ41" s="25">
        <f t="shared" si="125"/>
        <v>5.5454265038300215E-10</v>
      </c>
      <c r="ER41" s="26">
        <f t="shared" si="126"/>
        <v>5.5454244930934408E-10</v>
      </c>
      <c r="ES41">
        <v>565.39896291920502</v>
      </c>
      <c r="ET41">
        <v>565.39896291920491</v>
      </c>
      <c r="EU41">
        <v>30.00132093513384</v>
      </c>
      <c r="EV41" s="25">
        <f t="shared" si="127"/>
        <v>5.5454265038300215E-10</v>
      </c>
      <c r="EW41" s="26">
        <f t="shared" si="128"/>
        <v>5.5454244930934408E-10</v>
      </c>
      <c r="EX41">
        <v>566.08695808343634</v>
      </c>
      <c r="EY41">
        <v>566.08695808343623</v>
      </c>
      <c r="EZ41">
        <v>30.00110496133566</v>
      </c>
      <c r="FA41" s="25">
        <f t="shared" si="129"/>
        <v>1.2168318714249223E-3</v>
      </c>
      <c r="FB41" s="26">
        <f t="shared" si="130"/>
        <v>1.2168318714247213E-3</v>
      </c>
      <c r="FC41">
        <v>566.08695808343634</v>
      </c>
      <c r="FD41">
        <v>566.08695808343623</v>
      </c>
      <c r="FE41">
        <v>30.001428013667461</v>
      </c>
      <c r="FF41" s="25">
        <f t="shared" si="131"/>
        <v>1.2168318714249223E-3</v>
      </c>
      <c r="FG41" s="26">
        <f t="shared" si="132"/>
        <v>1.2168318714247213E-3</v>
      </c>
      <c r="FH41">
        <v>565.39896291920502</v>
      </c>
      <c r="FI41">
        <v>565.39896291920491</v>
      </c>
      <c r="FJ41">
        <v>20.00114937443286</v>
      </c>
      <c r="FK41" s="25">
        <f t="shared" si="133"/>
        <v>5.5454265038300215E-10</v>
      </c>
      <c r="FL41" s="26">
        <f t="shared" si="134"/>
        <v>5.5454244930934408E-10</v>
      </c>
      <c r="FM41">
        <v>565.39896291920502</v>
      </c>
      <c r="FN41">
        <v>565.39896291920491</v>
      </c>
      <c r="FO41">
        <v>20.001409172918649</v>
      </c>
      <c r="FP41" s="25">
        <f t="shared" si="135"/>
        <v>5.5454265038300215E-10</v>
      </c>
      <c r="FQ41" s="26">
        <f t="shared" si="136"/>
        <v>5.5454244930934408E-10</v>
      </c>
      <c r="FR41">
        <v>565.39896291920502</v>
      </c>
      <c r="FS41">
        <v>565.39896291920491</v>
      </c>
      <c r="FT41">
        <v>20.001500514522199</v>
      </c>
      <c r="FU41" s="25">
        <f t="shared" si="137"/>
        <v>5.5454265038300215E-10</v>
      </c>
      <c r="FV41" s="26">
        <f t="shared" si="138"/>
        <v>5.5454244930934408E-10</v>
      </c>
      <c r="FW41">
        <v>565.39896291920502</v>
      </c>
      <c r="FX41">
        <v>565.39896291920491</v>
      </c>
      <c r="FY41">
        <v>20.00090580694377</v>
      </c>
      <c r="FZ41" s="25">
        <f t="shared" si="139"/>
        <v>5.5454265038300215E-10</v>
      </c>
      <c r="GA41" s="26">
        <f t="shared" si="140"/>
        <v>5.5454244930934408E-10</v>
      </c>
      <c r="GB41">
        <v>565.39896291920502</v>
      </c>
      <c r="GC41">
        <v>565.39896291920491</v>
      </c>
      <c r="GD41">
        <v>20.001073138043289</v>
      </c>
      <c r="GE41" s="25">
        <f t="shared" si="141"/>
        <v>5.5454265038300215E-10</v>
      </c>
      <c r="GF41" s="26">
        <f t="shared" si="142"/>
        <v>5.5454244930934408E-10</v>
      </c>
      <c r="GG41">
        <v>565.39896291920502</v>
      </c>
      <c r="GH41">
        <v>565.39896291920491</v>
      </c>
      <c r="GI41">
        <v>30.001346190553161</v>
      </c>
      <c r="GJ41" s="25">
        <f t="shared" si="143"/>
        <v>5.5454265038300215E-10</v>
      </c>
      <c r="GK41" s="26">
        <f t="shared" si="144"/>
        <v>5.5454244930934408E-10</v>
      </c>
      <c r="GL41">
        <v>565.39896291920502</v>
      </c>
      <c r="GM41">
        <v>565.39896291920491</v>
      </c>
      <c r="GN41">
        <v>31.57962472676299</v>
      </c>
      <c r="GO41" s="25">
        <f t="shared" si="145"/>
        <v>5.5454265038300215E-10</v>
      </c>
      <c r="GP41" s="26">
        <f t="shared" si="146"/>
        <v>5.5454244930934408E-10</v>
      </c>
      <c r="GQ41">
        <v>565.39896291920502</v>
      </c>
      <c r="GR41">
        <v>565.39896291920491</v>
      </c>
      <c r="GS41">
        <v>20.001146700885151</v>
      </c>
      <c r="GT41" s="25">
        <f t="shared" si="147"/>
        <v>5.5454265038300215E-10</v>
      </c>
      <c r="GU41" s="26">
        <f t="shared" si="148"/>
        <v>5.5454244930934408E-10</v>
      </c>
      <c r="GV41">
        <v>565.39896291920502</v>
      </c>
      <c r="GW41">
        <v>565.39896291920491</v>
      </c>
      <c r="GX41">
        <v>20.89797067251056</v>
      </c>
      <c r="GY41" s="25">
        <f t="shared" si="149"/>
        <v>5.5454265038300215E-10</v>
      </c>
      <c r="GZ41" s="26">
        <f t="shared" si="150"/>
        <v>5.5454244930934408E-10</v>
      </c>
      <c r="HA41" s="95">
        <v>565.39896291920502</v>
      </c>
      <c r="HB41" s="95">
        <v>565.39896291920491</v>
      </c>
      <c r="HC41" s="95">
        <v>20.000481643099189</v>
      </c>
      <c r="HD41" s="25">
        <f t="shared" si="68"/>
        <v>5.5454265038300215E-10</v>
      </c>
      <c r="HE41" s="26">
        <f t="shared" si="69"/>
        <v>5.5454244930934408E-10</v>
      </c>
      <c r="HF41" s="90">
        <v>565.98227127356324</v>
      </c>
      <c r="HG41" s="90">
        <v>565.98227127356324</v>
      </c>
      <c r="HH41" s="90">
        <v>30.00062713189909</v>
      </c>
      <c r="HI41" s="25">
        <f t="shared" si="70"/>
        <v>1.0316762259482361E-3</v>
      </c>
      <c r="HJ41" s="26">
        <f t="shared" si="71"/>
        <v>1.0316762259482361E-3</v>
      </c>
    </row>
    <row r="42" spans="1:218" x14ac:dyDescent="0.3">
      <c r="A42" s="22" t="s">
        <v>35</v>
      </c>
      <c r="B42" s="23">
        <f t="shared" si="72"/>
        <v>563.50869999999998</v>
      </c>
      <c r="C42" s="23">
        <v>563.50872502891264</v>
      </c>
      <c r="D42" s="49">
        <v>564.25840000000005</v>
      </c>
      <c r="E42" s="50">
        <v>570.13909999999998</v>
      </c>
      <c r="F42" s="50">
        <v>60.046790000000001</v>
      </c>
      <c r="G42" s="51">
        <f t="shared" si="89"/>
        <v>1.3304142420517649E-3</v>
      </c>
      <c r="H42" s="52">
        <f t="shared" si="90"/>
        <v>1.1766277965184938E-2</v>
      </c>
      <c r="I42" s="50">
        <v>563.50869999999998</v>
      </c>
      <c r="J42" s="50">
        <v>563.50869999999998</v>
      </c>
      <c r="K42" s="50">
        <v>60.00947</v>
      </c>
      <c r="L42" s="51">
        <f t="shared" si="91"/>
        <v>0</v>
      </c>
      <c r="M42" s="51">
        <f t="shared" si="92"/>
        <v>0</v>
      </c>
      <c r="N42" s="49">
        <v>563.50869999999998</v>
      </c>
      <c r="O42" s="50">
        <v>563.50869999999998</v>
      </c>
      <c r="P42" s="50">
        <v>60.000847129999997</v>
      </c>
      <c r="Q42" s="51">
        <f t="shared" si="93"/>
        <v>0</v>
      </c>
      <c r="R42" s="52">
        <f t="shared" si="94"/>
        <v>0</v>
      </c>
      <c r="S42" s="49">
        <v>584.30319999999995</v>
      </c>
      <c r="T42" s="50">
        <v>589.47820000000002</v>
      </c>
      <c r="U42" s="50">
        <v>60.00067</v>
      </c>
      <c r="V42" s="51">
        <f t="shared" si="95"/>
        <v>3.6901826005525683E-2</v>
      </c>
      <c r="W42" s="52">
        <f t="shared" si="96"/>
        <v>4.6085357688355193E-2</v>
      </c>
      <c r="X42" s="49">
        <v>563.50869999999998</v>
      </c>
      <c r="Y42" s="50">
        <v>563.50869999999998</v>
      </c>
      <c r="Z42" s="50">
        <v>30.03379</v>
      </c>
      <c r="AA42" s="51">
        <f t="shared" si="97"/>
        <v>0</v>
      </c>
      <c r="AB42" s="52">
        <f t="shared" si="98"/>
        <v>0</v>
      </c>
      <c r="AC42" s="49">
        <v>563.50869999999998</v>
      </c>
      <c r="AD42" s="50">
        <v>563.50869999999998</v>
      </c>
      <c r="AE42" s="50">
        <v>30.000679999999999</v>
      </c>
      <c r="AF42" s="51">
        <f t="shared" si="99"/>
        <v>0</v>
      </c>
      <c r="AG42" s="52">
        <f t="shared" si="100"/>
        <v>0</v>
      </c>
      <c r="AH42" s="23">
        <v>563.45270000000005</v>
      </c>
      <c r="AI42" s="24">
        <v>563.50869999999998</v>
      </c>
      <c r="AJ42" s="25">
        <v>9.9500000000000006E-5</v>
      </c>
      <c r="AK42" s="24">
        <v>44.131549999999997</v>
      </c>
      <c r="AL42" s="25">
        <f t="shared" si="101"/>
        <v>0</v>
      </c>
      <c r="AM42" s="23">
        <v>563.4538</v>
      </c>
      <c r="AN42" s="24">
        <v>563.50869999999998</v>
      </c>
      <c r="AO42" s="25">
        <v>9.7399999999999996E-5</v>
      </c>
      <c r="AP42" s="24">
        <v>17.361709999999999</v>
      </c>
      <c r="AQ42" s="26">
        <f t="shared" si="102"/>
        <v>0</v>
      </c>
      <c r="AR42" s="23">
        <v>563.4538</v>
      </c>
      <c r="AS42" s="24">
        <v>563.50869999999998</v>
      </c>
      <c r="AT42" s="25">
        <v>9.7399999999999996E-5</v>
      </c>
      <c r="AU42" s="24">
        <v>17.36478</v>
      </c>
      <c r="AV42" s="26">
        <f t="shared" si="73"/>
        <v>0</v>
      </c>
      <c r="AW42" s="23">
        <v>563.45381856779579</v>
      </c>
      <c r="AX42" s="24">
        <v>563.50872502891286</v>
      </c>
      <c r="AY42" s="25">
        <v>9.7436754176301562E-5</v>
      </c>
      <c r="AZ42" s="24">
        <v>15.169363975524901</v>
      </c>
      <c r="BA42" s="26">
        <f t="shared" si="74"/>
        <v>4.4416196035903737E-8</v>
      </c>
      <c r="BB42" s="39">
        <v>564.39814171910825</v>
      </c>
      <c r="BC42" s="39">
        <v>564.39814171910814</v>
      </c>
      <c r="BD42" s="39">
        <v>45.001004580594604</v>
      </c>
      <c r="BE42" s="25">
        <f t="shared" si="75"/>
        <v>1.5783992671422405E-3</v>
      </c>
      <c r="BF42" s="26">
        <f t="shared" si="76"/>
        <v>1.5783992671420388E-3</v>
      </c>
      <c r="BG42" s="39">
        <v>563.50872502891286</v>
      </c>
      <c r="BH42" s="39">
        <v>563.50872502891275</v>
      </c>
      <c r="BI42" s="39">
        <v>30.001273451372981</v>
      </c>
      <c r="BJ42" s="25">
        <f t="shared" si="77"/>
        <v>4.4416196035903737E-8</v>
      </c>
      <c r="BK42" s="26">
        <f t="shared" si="78"/>
        <v>4.441619583415559E-8</v>
      </c>
      <c r="BL42" s="39">
        <v>563.50872502891286</v>
      </c>
      <c r="BM42" s="39">
        <v>563.50872502891275</v>
      </c>
      <c r="BN42" s="39">
        <v>20.00137069318443</v>
      </c>
      <c r="BO42" s="25">
        <f t="shared" si="79"/>
        <v>4.4416196035903737E-8</v>
      </c>
      <c r="BP42" s="26">
        <f t="shared" si="80"/>
        <v>4.441619583415559E-8</v>
      </c>
      <c r="BQ42" s="39">
        <v>564.39814171910825</v>
      </c>
      <c r="BR42" s="39">
        <v>564.39814171910814</v>
      </c>
      <c r="BS42" s="39">
        <v>45.000687329098582</v>
      </c>
      <c r="BT42" s="25">
        <f t="shared" si="81"/>
        <v>1.5783992671422405E-3</v>
      </c>
      <c r="BU42" s="26">
        <f t="shared" si="82"/>
        <v>1.5783992671420388E-3</v>
      </c>
      <c r="BV42" s="39">
        <v>564.39814171910825</v>
      </c>
      <c r="BW42" s="39">
        <v>564.39814171910814</v>
      </c>
      <c r="BX42" s="39">
        <v>45.000838814303279</v>
      </c>
      <c r="BY42" s="25">
        <f t="shared" si="83"/>
        <v>1.5783992671422405E-3</v>
      </c>
      <c r="BZ42" s="26">
        <f t="shared" si="84"/>
        <v>1.5783992671420388E-3</v>
      </c>
      <c r="CA42" s="39">
        <v>564.39814171910825</v>
      </c>
      <c r="CB42" s="39">
        <v>564.39814171910814</v>
      </c>
      <c r="CC42" s="39">
        <v>45.00087221004069</v>
      </c>
      <c r="CD42" s="25">
        <f t="shared" si="85"/>
        <v>1.5783992671422405E-3</v>
      </c>
      <c r="CE42" s="26">
        <f t="shared" si="86"/>
        <v>1.5783992671420388E-3</v>
      </c>
      <c r="CF42" s="39">
        <v>564.39814171910825</v>
      </c>
      <c r="CG42" s="39">
        <v>564.39814171910814</v>
      </c>
      <c r="CH42" s="39">
        <v>45.001493776217103</v>
      </c>
      <c r="CI42" s="25">
        <f t="shared" si="87"/>
        <v>1.5783992671422405E-3</v>
      </c>
      <c r="CJ42" s="26">
        <f t="shared" si="88"/>
        <v>1.5783992671420388E-3</v>
      </c>
      <c r="CK42">
        <v>563.50872502891286</v>
      </c>
      <c r="CL42">
        <v>563.50872502891275</v>
      </c>
      <c r="CM42">
        <v>30.001628511585299</v>
      </c>
      <c r="CN42" s="25">
        <f t="shared" si="103"/>
        <v>4.4416196035903737E-8</v>
      </c>
      <c r="CO42" s="26">
        <f t="shared" si="104"/>
        <v>4.441619583415559E-8</v>
      </c>
      <c r="CP42">
        <v>563.50872502891286</v>
      </c>
      <c r="CQ42">
        <v>563.50872502891275</v>
      </c>
      <c r="CR42">
        <v>30.001173252984881</v>
      </c>
      <c r="CS42" s="25">
        <f t="shared" si="105"/>
        <v>4.4416196035903737E-8</v>
      </c>
      <c r="CT42" s="26">
        <f t="shared" si="106"/>
        <v>4.441619583415559E-8</v>
      </c>
      <c r="CU42">
        <v>563.50872502891286</v>
      </c>
      <c r="CV42">
        <v>563.50872502891275</v>
      </c>
      <c r="CW42">
        <v>30.000702064484361</v>
      </c>
      <c r="CX42" s="25">
        <f t="shared" si="107"/>
        <v>4.4416196035903737E-8</v>
      </c>
      <c r="CY42" s="26">
        <f t="shared" si="108"/>
        <v>4.441619583415559E-8</v>
      </c>
      <c r="CZ42">
        <v>563.50872502891286</v>
      </c>
      <c r="DA42">
        <v>563.50872502891275</v>
      </c>
      <c r="DB42">
        <v>30.001318963244561</v>
      </c>
      <c r="DC42" s="25">
        <f t="shared" si="109"/>
        <v>4.4416196035903737E-8</v>
      </c>
      <c r="DD42" s="26">
        <f t="shared" si="110"/>
        <v>4.441619583415559E-8</v>
      </c>
      <c r="DE42">
        <v>563.50872502891286</v>
      </c>
      <c r="DF42">
        <v>563.50872502891275</v>
      </c>
      <c r="DG42">
        <v>30.000929735600948</v>
      </c>
      <c r="DH42" s="25">
        <f t="shared" si="111"/>
        <v>4.4416196035903737E-8</v>
      </c>
      <c r="DI42" s="26">
        <f t="shared" si="112"/>
        <v>4.441619583415559E-8</v>
      </c>
      <c r="DJ42">
        <v>563.50872502891286</v>
      </c>
      <c r="DK42">
        <v>563.50872502891275</v>
      </c>
      <c r="DL42">
        <v>20.001384416595101</v>
      </c>
      <c r="DM42" s="25">
        <f t="shared" si="113"/>
        <v>4.4416196035903737E-8</v>
      </c>
      <c r="DN42" s="26">
        <f t="shared" si="114"/>
        <v>4.441619583415559E-8</v>
      </c>
      <c r="DO42">
        <v>563.50872502891286</v>
      </c>
      <c r="DP42">
        <v>563.50872502891275</v>
      </c>
      <c r="DQ42">
        <v>20.001030927710239</v>
      </c>
      <c r="DR42" s="25">
        <f t="shared" si="115"/>
        <v>4.4416196035903737E-8</v>
      </c>
      <c r="DS42" s="26">
        <f t="shared" si="116"/>
        <v>4.441619583415559E-8</v>
      </c>
      <c r="DT42">
        <v>563.50872502891286</v>
      </c>
      <c r="DU42">
        <v>563.50872502891275</v>
      </c>
      <c r="DV42">
        <v>20.000843966752289</v>
      </c>
      <c r="DW42" s="25">
        <f t="shared" si="117"/>
        <v>4.4416196035903737E-8</v>
      </c>
      <c r="DX42" s="26">
        <f t="shared" si="118"/>
        <v>4.441619583415559E-8</v>
      </c>
      <c r="DY42">
        <v>563.50872502891286</v>
      </c>
      <c r="DZ42">
        <v>563.50872502891275</v>
      </c>
      <c r="EA42">
        <v>20.001003333926199</v>
      </c>
      <c r="EB42" s="25">
        <f t="shared" si="119"/>
        <v>4.4416196035903737E-8</v>
      </c>
      <c r="EC42" s="26">
        <f t="shared" si="120"/>
        <v>4.441619583415559E-8</v>
      </c>
      <c r="ED42">
        <v>563.50872502891286</v>
      </c>
      <c r="EE42">
        <v>563.50872502891275</v>
      </c>
      <c r="EF42">
        <v>20.001332698203619</v>
      </c>
      <c r="EG42" s="25">
        <f t="shared" si="121"/>
        <v>4.4416196035903737E-8</v>
      </c>
      <c r="EH42" s="26">
        <f t="shared" si="122"/>
        <v>4.441619583415559E-8</v>
      </c>
      <c r="EI42">
        <v>563.50872502891286</v>
      </c>
      <c r="EJ42">
        <v>563.50872502891275</v>
      </c>
      <c r="EK42">
        <v>30.000917167216539</v>
      </c>
      <c r="EL42" s="25">
        <f t="shared" si="123"/>
        <v>4.4416196035903737E-8</v>
      </c>
      <c r="EM42" s="26">
        <f t="shared" si="124"/>
        <v>4.441619583415559E-8</v>
      </c>
      <c r="EN42">
        <v>563.50872502891286</v>
      </c>
      <c r="EO42">
        <v>563.50872502891275</v>
      </c>
      <c r="EP42">
        <v>30.001252396497879</v>
      </c>
      <c r="EQ42" s="25">
        <f t="shared" si="125"/>
        <v>4.4416196035903737E-8</v>
      </c>
      <c r="ER42" s="26">
        <f t="shared" si="126"/>
        <v>4.441619583415559E-8</v>
      </c>
      <c r="ES42">
        <v>563.50872502891286</v>
      </c>
      <c r="ET42">
        <v>563.50872502891275</v>
      </c>
      <c r="EU42">
        <v>30.001074077282102</v>
      </c>
      <c r="EV42" s="25">
        <f t="shared" si="127"/>
        <v>4.4416196035903737E-8</v>
      </c>
      <c r="EW42" s="26">
        <f t="shared" si="128"/>
        <v>4.441619583415559E-8</v>
      </c>
      <c r="EX42">
        <v>563.50872502891286</v>
      </c>
      <c r="EY42">
        <v>563.50872502891275</v>
      </c>
      <c r="EZ42">
        <v>30.001318963244561</v>
      </c>
      <c r="FA42" s="25">
        <f t="shared" si="129"/>
        <v>4.4416196035903737E-8</v>
      </c>
      <c r="FB42" s="26">
        <f t="shared" si="130"/>
        <v>4.441619583415559E-8</v>
      </c>
      <c r="FC42">
        <v>563.50872502891286</v>
      </c>
      <c r="FD42">
        <v>563.50872502891275</v>
      </c>
      <c r="FE42">
        <v>30.000929735600948</v>
      </c>
      <c r="FF42" s="25">
        <f t="shared" si="131"/>
        <v>4.4416196035903737E-8</v>
      </c>
      <c r="FG42" s="26">
        <f t="shared" si="132"/>
        <v>4.441619583415559E-8</v>
      </c>
      <c r="FH42">
        <v>563.50872502891286</v>
      </c>
      <c r="FI42">
        <v>563.50872502891275</v>
      </c>
      <c r="FJ42">
        <v>20.001004642341289</v>
      </c>
      <c r="FK42" s="25">
        <f t="shared" si="133"/>
        <v>4.4416196035903737E-8</v>
      </c>
      <c r="FL42" s="26">
        <f t="shared" si="134"/>
        <v>4.441619583415559E-8</v>
      </c>
      <c r="FM42">
        <v>563.50872502891286</v>
      </c>
      <c r="FN42">
        <v>563.50872502891275</v>
      </c>
      <c r="FO42">
        <v>20.001262108050291</v>
      </c>
      <c r="FP42" s="25">
        <f t="shared" si="135"/>
        <v>4.4416196035903737E-8</v>
      </c>
      <c r="FQ42" s="26">
        <f t="shared" si="136"/>
        <v>4.441619583415559E-8</v>
      </c>
      <c r="FR42">
        <v>563.50872502891286</v>
      </c>
      <c r="FS42">
        <v>563.50872502891275</v>
      </c>
      <c r="FT42">
        <v>20.000807423982771</v>
      </c>
      <c r="FU42" s="25">
        <f t="shared" si="137"/>
        <v>4.4416196035903737E-8</v>
      </c>
      <c r="FV42" s="26">
        <f t="shared" si="138"/>
        <v>4.441619583415559E-8</v>
      </c>
      <c r="FW42">
        <v>563.50872502891286</v>
      </c>
      <c r="FX42">
        <v>563.50872502891275</v>
      </c>
      <c r="FY42">
        <v>20.000994886923579</v>
      </c>
      <c r="FZ42" s="25">
        <f t="shared" si="139"/>
        <v>4.4416196035903737E-8</v>
      </c>
      <c r="GA42" s="26">
        <f t="shared" si="140"/>
        <v>4.441619583415559E-8</v>
      </c>
      <c r="GB42">
        <v>563.50872502891286</v>
      </c>
      <c r="GC42">
        <v>563.50872502891275</v>
      </c>
      <c r="GD42">
        <v>20.000751636177299</v>
      </c>
      <c r="GE42" s="25">
        <f t="shared" si="141"/>
        <v>4.4416196035903737E-8</v>
      </c>
      <c r="GF42" s="26">
        <f t="shared" si="142"/>
        <v>4.441619583415559E-8</v>
      </c>
      <c r="GG42">
        <v>563.50872502891286</v>
      </c>
      <c r="GH42">
        <v>563.50872502891275</v>
      </c>
      <c r="GI42">
        <v>30.00098400576972</v>
      </c>
      <c r="GJ42" s="25">
        <f t="shared" si="143"/>
        <v>4.4416196035903737E-8</v>
      </c>
      <c r="GK42" s="26">
        <f t="shared" si="144"/>
        <v>4.441619583415559E-8</v>
      </c>
      <c r="GL42">
        <v>563.50872502891286</v>
      </c>
      <c r="GM42">
        <v>563.50872502891275</v>
      </c>
      <c r="GN42">
        <v>31.988405960611999</v>
      </c>
      <c r="GO42" s="25">
        <f t="shared" si="145"/>
        <v>4.4416196035903737E-8</v>
      </c>
      <c r="GP42" s="26">
        <f t="shared" si="146"/>
        <v>4.441619583415559E-8</v>
      </c>
      <c r="GQ42">
        <v>563.50872502891286</v>
      </c>
      <c r="GR42">
        <v>563.50872502891275</v>
      </c>
      <c r="GS42">
        <v>20.00142120197415</v>
      </c>
      <c r="GT42" s="25">
        <f t="shared" si="147"/>
        <v>4.4416196035903737E-8</v>
      </c>
      <c r="GU42" s="26">
        <f t="shared" si="148"/>
        <v>4.441619583415559E-8</v>
      </c>
      <c r="GV42">
        <v>563.50872502891286</v>
      </c>
      <c r="GW42">
        <v>563.50872502891275</v>
      </c>
      <c r="GX42">
        <v>21.23500875765458</v>
      </c>
      <c r="GY42" s="25">
        <f t="shared" si="149"/>
        <v>4.4416196035903737E-8</v>
      </c>
      <c r="GZ42" s="26">
        <f t="shared" si="150"/>
        <v>4.441619583415559E-8</v>
      </c>
      <c r="HA42" s="95">
        <v>563.50872502891286</v>
      </c>
      <c r="HB42" s="95">
        <v>563.50872502891275</v>
      </c>
      <c r="HC42" s="95">
        <v>20.000373915798988</v>
      </c>
      <c r="HD42" s="25">
        <f t="shared" si="68"/>
        <v>4.4416196035903737E-8</v>
      </c>
      <c r="HE42" s="26">
        <f t="shared" si="69"/>
        <v>4.441619583415559E-8</v>
      </c>
      <c r="HF42" s="90">
        <v>563.50872502891286</v>
      </c>
      <c r="HG42" s="90">
        <v>563.50872502891275</v>
      </c>
      <c r="HH42" s="90">
        <v>30.000470442699591</v>
      </c>
      <c r="HI42" s="25">
        <f t="shared" si="70"/>
        <v>4.4416196035903737E-8</v>
      </c>
      <c r="HJ42" s="26">
        <f t="shared" si="71"/>
        <v>4.441619583415559E-8</v>
      </c>
    </row>
    <row r="43" spans="1:218" x14ac:dyDescent="0.3">
      <c r="A43" s="22" t="s">
        <v>48</v>
      </c>
      <c r="B43" s="23">
        <f t="shared" si="72"/>
        <v>633.86638594830424</v>
      </c>
      <c r="C43" s="23">
        <v>633.86638594830424</v>
      </c>
      <c r="D43" s="53">
        <v>656.86450000000002</v>
      </c>
      <c r="E43" s="54">
        <v>673.20169999999996</v>
      </c>
      <c r="F43" s="54">
        <v>60.081220000000002</v>
      </c>
      <c r="G43" s="55">
        <f t="shared" si="89"/>
        <v>3.6282274248206341E-2</v>
      </c>
      <c r="H43" s="56">
        <f t="shared" si="90"/>
        <v>6.2056160294487926E-2</v>
      </c>
      <c r="I43" s="54">
        <v>646.88300000000004</v>
      </c>
      <c r="J43" s="54">
        <v>648.40030000000002</v>
      </c>
      <c r="K43" s="54">
        <v>60.000990000000002</v>
      </c>
      <c r="L43" s="55">
        <f t="shared" si="91"/>
        <v>2.0535264750191979E-2</v>
      </c>
      <c r="M43" s="55">
        <f t="shared" si="92"/>
        <v>2.292898688727928E-2</v>
      </c>
      <c r="N43" s="53">
        <v>637.94629999999995</v>
      </c>
      <c r="O43" s="54">
        <v>645.06060000000002</v>
      </c>
      <c r="P43" s="54">
        <v>60.007352439999998</v>
      </c>
      <c r="Q43" s="55">
        <f t="shared" si="93"/>
        <v>6.4365521537979959E-3</v>
      </c>
      <c r="R43" s="56">
        <f t="shared" si="94"/>
        <v>1.7660210889631777E-2</v>
      </c>
      <c r="S43" s="53">
        <v>641.61159999999995</v>
      </c>
      <c r="T43" s="54">
        <v>645.22699999999998</v>
      </c>
      <c r="U43" s="54">
        <v>60.001260000000002</v>
      </c>
      <c r="V43" s="55">
        <f t="shared" si="95"/>
        <v>1.2219001075610567E-2</v>
      </c>
      <c r="W43" s="56">
        <f t="shared" si="96"/>
        <v>1.7922726782079689E-2</v>
      </c>
      <c r="X43" s="53">
        <v>642.08810000000005</v>
      </c>
      <c r="Y43" s="54">
        <v>642.08810000000005</v>
      </c>
      <c r="Z43" s="54">
        <v>30.001100000000001</v>
      </c>
      <c r="AA43" s="55">
        <f t="shared" si="97"/>
        <v>1.2970736789261365E-2</v>
      </c>
      <c r="AB43" s="56">
        <f t="shared" si="98"/>
        <v>1.2970736789261365E-2</v>
      </c>
      <c r="AC43" s="53">
        <v>642.08810000000005</v>
      </c>
      <c r="AD43" s="54">
        <v>642.08810000000005</v>
      </c>
      <c r="AE43" s="54">
        <v>30.016940000000002</v>
      </c>
      <c r="AF43" s="55">
        <f t="shared" si="99"/>
        <v>1.2970736789261365E-2</v>
      </c>
      <c r="AG43" s="56">
        <f t="shared" si="100"/>
        <v>1.2970736789261365E-2</v>
      </c>
      <c r="AH43" s="23">
        <v>620.25220000000002</v>
      </c>
      <c r="AI43" s="24">
        <v>641.95370000000003</v>
      </c>
      <c r="AJ43" s="25">
        <v>3.3805000000000002E-2</v>
      </c>
      <c r="AK43" s="24">
        <v>60.007770000000001</v>
      </c>
      <c r="AL43" s="25">
        <f t="shared" si="101"/>
        <v>1.27587047222841E-2</v>
      </c>
      <c r="AM43" s="23">
        <v>610.62660000000005</v>
      </c>
      <c r="AN43" s="24">
        <v>677.4085</v>
      </c>
      <c r="AO43" s="25">
        <v>9.8584000000000005E-2</v>
      </c>
      <c r="AP43" s="24">
        <v>20.002400000000002</v>
      </c>
      <c r="AQ43" s="26">
        <f t="shared" si="102"/>
        <v>6.86928902004387E-2</v>
      </c>
      <c r="AR43" s="23">
        <v>616.76490000000001</v>
      </c>
      <c r="AS43" s="24">
        <v>645.92160000000001</v>
      </c>
      <c r="AT43" s="25">
        <v>4.514E-2</v>
      </c>
      <c r="AU43" s="24">
        <v>40.003369999999997</v>
      </c>
      <c r="AV43" s="26">
        <f t="shared" si="73"/>
        <v>1.9018541318704583E-2</v>
      </c>
      <c r="AW43" s="23">
        <v>620.70321733186142</v>
      </c>
      <c r="AX43" s="24">
        <v>639.58352218782238</v>
      </c>
      <c r="AY43" s="25">
        <v>2.951968617230304E-2</v>
      </c>
      <c r="AZ43" s="24">
        <v>60.00347900390625</v>
      </c>
      <c r="BA43" s="26">
        <f t="shared" si="74"/>
        <v>9.01946587838846E-3</v>
      </c>
      <c r="BB43" s="39">
        <v>637.94633549559126</v>
      </c>
      <c r="BC43" s="39">
        <v>649.08884194760753</v>
      </c>
      <c r="BD43" s="39">
        <v>45.000722041353583</v>
      </c>
      <c r="BE43" s="25">
        <f t="shared" si="75"/>
        <v>6.4366081523366345E-3</v>
      </c>
      <c r="BF43" s="26">
        <f t="shared" si="76"/>
        <v>2.4015244122039276E-2</v>
      </c>
      <c r="BG43" s="39">
        <v>641.61163202829835</v>
      </c>
      <c r="BH43" s="39">
        <v>650.09180207297254</v>
      </c>
      <c r="BI43" s="39">
        <v>30.001246943697328</v>
      </c>
      <c r="BJ43" s="25">
        <f t="shared" si="77"/>
        <v>1.2219051604080133E-2</v>
      </c>
      <c r="BK43" s="26">
        <f t="shared" si="78"/>
        <v>2.5597533619635075E-2</v>
      </c>
      <c r="BL43" s="39">
        <v>648.56888418483641</v>
      </c>
      <c r="BM43" s="39">
        <v>648.56888418483652</v>
      </c>
      <c r="BN43" s="39">
        <v>20.001351621001959</v>
      </c>
      <c r="BO43" s="25">
        <f t="shared" si="79"/>
        <v>2.319494859241715E-2</v>
      </c>
      <c r="BP43" s="26">
        <f t="shared" si="80"/>
        <v>2.3194948592417327E-2</v>
      </c>
      <c r="BQ43" s="39">
        <v>646.88298118010562</v>
      </c>
      <c r="BR43" s="39">
        <v>654.5863706670516</v>
      </c>
      <c r="BS43" s="39">
        <v>45.001647626236078</v>
      </c>
      <c r="BT43" s="25">
        <f t="shared" si="81"/>
        <v>2.0535235059558687E-2</v>
      </c>
      <c r="BU43" s="26">
        <f t="shared" si="82"/>
        <v>3.2688252884318744E-2</v>
      </c>
      <c r="BV43" s="39">
        <v>649.07224056993959</v>
      </c>
      <c r="BW43" s="39">
        <v>654.45690252208294</v>
      </c>
      <c r="BX43" s="39">
        <v>45.001091374829407</v>
      </c>
      <c r="BY43" s="25">
        <f t="shared" si="83"/>
        <v>2.3989053464140448E-2</v>
      </c>
      <c r="BZ43" s="26">
        <f t="shared" si="84"/>
        <v>3.2484001408236825E-2</v>
      </c>
      <c r="CA43" s="39">
        <v>641.61163202829835</v>
      </c>
      <c r="CB43" s="39">
        <v>653.13075367320562</v>
      </c>
      <c r="CC43" s="39">
        <v>45.001532914116979</v>
      </c>
      <c r="CD43" s="25">
        <f t="shared" si="85"/>
        <v>1.2219051604080133E-2</v>
      </c>
      <c r="CE43" s="26">
        <f t="shared" si="86"/>
        <v>3.0391843063393657E-2</v>
      </c>
      <c r="CF43" s="39">
        <v>641.99679683543286</v>
      </c>
      <c r="CG43" s="39">
        <v>648.96989084405755</v>
      </c>
      <c r="CH43" s="39">
        <v>45.001649773120882</v>
      </c>
      <c r="CI43" s="25">
        <f t="shared" si="87"/>
        <v>1.2826695132232023E-2</v>
      </c>
      <c r="CJ43" s="26">
        <f t="shared" si="88"/>
        <v>2.3827584536065125E-2</v>
      </c>
      <c r="CK43">
        <v>650.99249575932731</v>
      </c>
      <c r="CL43">
        <v>653.87243454834356</v>
      </c>
      <c r="CM43">
        <v>30.12825034018606</v>
      </c>
      <c r="CN43" s="25">
        <f t="shared" si="103"/>
        <v>2.701848558415245E-2</v>
      </c>
      <c r="CO43" s="26">
        <f t="shared" si="104"/>
        <v>3.1561933308877084E-2</v>
      </c>
      <c r="CP43">
        <v>648.25314324090095</v>
      </c>
      <c r="CQ43">
        <v>648.53731009044293</v>
      </c>
      <c r="CR43">
        <v>30.001605762168769</v>
      </c>
      <c r="CS43" s="25">
        <f t="shared" si="105"/>
        <v>2.2696829507804255E-2</v>
      </c>
      <c r="CT43" s="26">
        <f t="shared" si="106"/>
        <v>2.3145136683955968E-2</v>
      </c>
      <c r="CU43">
        <v>648.56888418483641</v>
      </c>
      <c r="CV43">
        <v>648.56888418483652</v>
      </c>
      <c r="CW43">
        <v>30.001441996172069</v>
      </c>
      <c r="CX43" s="25">
        <f t="shared" si="107"/>
        <v>2.319494859241715E-2</v>
      </c>
      <c r="CY43" s="26">
        <f t="shared" si="108"/>
        <v>2.3194948592417327E-2</v>
      </c>
      <c r="CZ43">
        <v>647.60752140286286</v>
      </c>
      <c r="DA43">
        <v>648.47274790663926</v>
      </c>
      <c r="DB43">
        <v>30.00071037560701</v>
      </c>
      <c r="DC43" s="25">
        <f t="shared" si="109"/>
        <v>2.1678283876815786E-2</v>
      </c>
      <c r="DD43" s="26">
        <f t="shared" si="110"/>
        <v>2.3043282120857336E-2</v>
      </c>
      <c r="DE43">
        <v>643.68269984016388</v>
      </c>
      <c r="DF43">
        <v>647.81553917169879</v>
      </c>
      <c r="DG43">
        <v>30.001271695271139</v>
      </c>
      <c r="DH43" s="25">
        <f t="shared" si="111"/>
        <v>1.5486408665090844E-2</v>
      </c>
      <c r="DI43" s="26">
        <f t="shared" si="112"/>
        <v>2.2006456774838645E-2</v>
      </c>
      <c r="DJ43">
        <v>645.92161839813173</v>
      </c>
      <c r="DK43">
        <v>645.92161839813173</v>
      </c>
      <c r="DL43">
        <v>20.001195132173599</v>
      </c>
      <c r="DM43" s="25">
        <f t="shared" si="113"/>
        <v>1.9018570343956785E-2</v>
      </c>
      <c r="DN43" s="26">
        <f t="shared" si="114"/>
        <v>1.9018570343956785E-2</v>
      </c>
      <c r="DO43">
        <v>645.92161839813173</v>
      </c>
      <c r="DP43">
        <v>645.92161839813173</v>
      </c>
      <c r="DQ43">
        <v>20.001354292593891</v>
      </c>
      <c r="DR43" s="25">
        <f t="shared" si="115"/>
        <v>1.9018570343956785E-2</v>
      </c>
      <c r="DS43" s="26">
        <f t="shared" si="116"/>
        <v>1.9018570343956785E-2</v>
      </c>
      <c r="DT43">
        <v>645.92161839813173</v>
      </c>
      <c r="DU43">
        <v>645.92161839813173</v>
      </c>
      <c r="DV43">
        <v>20.000973756052549</v>
      </c>
      <c r="DW43" s="25">
        <f t="shared" si="117"/>
        <v>1.9018570343956785E-2</v>
      </c>
      <c r="DX43" s="26">
        <f t="shared" si="118"/>
        <v>1.9018570343956785E-2</v>
      </c>
      <c r="DY43">
        <v>641.03543405345908</v>
      </c>
      <c r="DZ43">
        <v>645.43299996366443</v>
      </c>
      <c r="EA43">
        <v>20.000681311823431</v>
      </c>
      <c r="EB43" s="25">
        <f t="shared" si="119"/>
        <v>1.1310030416630302E-2</v>
      </c>
      <c r="EC43" s="26">
        <f t="shared" si="120"/>
        <v>1.8247716351224085E-2</v>
      </c>
      <c r="ED43">
        <v>642.39871878222539</v>
      </c>
      <c r="EE43">
        <v>645.56932843654101</v>
      </c>
      <c r="EF43">
        <v>20.00136283673346</v>
      </c>
      <c r="EG43" s="25">
        <f t="shared" si="121"/>
        <v>1.3460775051442799E-2</v>
      </c>
      <c r="EH43" s="26">
        <f t="shared" si="122"/>
        <v>1.8462790814705261E-2</v>
      </c>
      <c r="EI43">
        <v>641.31041409980071</v>
      </c>
      <c r="EJ43">
        <v>644.81708878069071</v>
      </c>
      <c r="EK43">
        <v>30.001291874703021</v>
      </c>
      <c r="EL43" s="25">
        <f t="shared" si="123"/>
        <v>1.174384431248824E-2</v>
      </c>
      <c r="EM43" s="26">
        <f t="shared" si="124"/>
        <v>1.7276042830388496E-2</v>
      </c>
      <c r="EN43">
        <v>641.95374484603599</v>
      </c>
      <c r="EO43">
        <v>644.88142185531433</v>
      </c>
      <c r="EP43">
        <v>30.001379357278349</v>
      </c>
      <c r="EQ43" s="25">
        <f t="shared" si="125"/>
        <v>1.2758775472266991E-2</v>
      </c>
      <c r="ER43" s="26">
        <f t="shared" si="126"/>
        <v>1.7377535946366516E-2</v>
      </c>
      <c r="ES43">
        <v>645.2067193007897</v>
      </c>
      <c r="ET43">
        <v>645.2067193007897</v>
      </c>
      <c r="EU43">
        <v>30.001544639002532</v>
      </c>
      <c r="EV43" s="25">
        <f t="shared" si="127"/>
        <v>1.7890731554599797E-2</v>
      </c>
      <c r="EW43" s="26">
        <f t="shared" si="128"/>
        <v>1.7890731554599797E-2</v>
      </c>
      <c r="EX43">
        <v>647.60752140286286</v>
      </c>
      <c r="EY43">
        <v>648.47274790663926</v>
      </c>
      <c r="EZ43">
        <v>30.00071037560701</v>
      </c>
      <c r="FA43" s="25">
        <f t="shared" si="129"/>
        <v>2.1678283876815786E-2</v>
      </c>
      <c r="FB43" s="26">
        <f t="shared" si="130"/>
        <v>2.3043282120857336E-2</v>
      </c>
      <c r="FC43">
        <v>643.68269984016388</v>
      </c>
      <c r="FD43">
        <v>647.81553917169879</v>
      </c>
      <c r="FE43">
        <v>30.001271695271139</v>
      </c>
      <c r="FF43" s="25">
        <f t="shared" si="131"/>
        <v>1.5486408665090844E-2</v>
      </c>
      <c r="FG43" s="26">
        <f t="shared" si="132"/>
        <v>2.2006456774838645E-2</v>
      </c>
      <c r="FH43">
        <v>642.55929612149998</v>
      </c>
      <c r="FI43">
        <v>644.94197698286075</v>
      </c>
      <c r="FJ43">
        <v>20.00149300293997</v>
      </c>
      <c r="FK43" s="25">
        <f t="shared" si="133"/>
        <v>1.3714105000520886E-2</v>
      </c>
      <c r="FL43" s="26">
        <f t="shared" si="134"/>
        <v>1.7473068899191941E-2</v>
      </c>
      <c r="FM43">
        <v>645.2067193007897</v>
      </c>
      <c r="FN43">
        <v>645.2067193007897</v>
      </c>
      <c r="FO43">
        <v>20.00109211783856</v>
      </c>
      <c r="FP43" s="25">
        <f t="shared" si="135"/>
        <v>1.7890731554599797E-2</v>
      </c>
      <c r="FQ43" s="26">
        <f t="shared" si="136"/>
        <v>1.7890731554599797E-2</v>
      </c>
      <c r="FR43">
        <v>641.31041409980071</v>
      </c>
      <c r="FS43">
        <v>644.55234646276176</v>
      </c>
      <c r="FT43">
        <v>20.000745795015241</v>
      </c>
      <c r="FU43" s="25">
        <f t="shared" si="137"/>
        <v>1.174384431248824E-2</v>
      </c>
      <c r="FV43" s="26">
        <f t="shared" si="138"/>
        <v>1.685838017498064E-2</v>
      </c>
      <c r="FW43">
        <v>645.2067193007897</v>
      </c>
      <c r="FX43">
        <v>645.2067193007897</v>
      </c>
      <c r="FY43">
        <v>20.001652513630692</v>
      </c>
      <c r="FZ43" s="25">
        <f t="shared" si="139"/>
        <v>1.7890731554599797E-2</v>
      </c>
      <c r="GA43" s="26">
        <f t="shared" si="140"/>
        <v>1.7890731554599797E-2</v>
      </c>
      <c r="GB43">
        <v>645.2067193007897</v>
      </c>
      <c r="GC43">
        <v>645.2067193007897</v>
      </c>
      <c r="GD43">
        <v>20.001165521424259</v>
      </c>
      <c r="GE43" s="25">
        <f t="shared" si="141"/>
        <v>1.7890731554599797E-2</v>
      </c>
      <c r="GF43" s="26">
        <f t="shared" si="142"/>
        <v>1.7890731554599797E-2</v>
      </c>
      <c r="GG43">
        <v>645.2067193007897</v>
      </c>
      <c r="GH43">
        <v>645.2067193007897</v>
      </c>
      <c r="GI43">
        <v>30.001724748732521</v>
      </c>
      <c r="GJ43" s="25">
        <f t="shared" si="143"/>
        <v>1.7890731554599797E-2</v>
      </c>
      <c r="GK43" s="26">
        <f t="shared" si="144"/>
        <v>1.7890731554599797E-2</v>
      </c>
      <c r="GL43">
        <v>642.08813255181963</v>
      </c>
      <c r="GM43">
        <v>642.39999122671657</v>
      </c>
      <c r="GN43">
        <v>33.366468926193193</v>
      </c>
      <c r="GO43" s="25">
        <f t="shared" si="145"/>
        <v>1.2970788143648179E-2</v>
      </c>
      <c r="GP43" s="26">
        <f t="shared" si="146"/>
        <v>1.3462782484743233E-2</v>
      </c>
      <c r="GQ43">
        <v>641.31041409980071</v>
      </c>
      <c r="GR43">
        <v>644.81708878069071</v>
      </c>
      <c r="GS43">
        <v>20.001149345841259</v>
      </c>
      <c r="GT43" s="25">
        <f t="shared" si="147"/>
        <v>1.174384431248824E-2</v>
      </c>
      <c r="GU43" s="26">
        <f t="shared" si="148"/>
        <v>1.7276042830388496E-2</v>
      </c>
      <c r="GV43">
        <v>642.08813255181963</v>
      </c>
      <c r="GW43">
        <v>643.02370857651056</v>
      </c>
      <c r="GX43">
        <v>21.674839576892559</v>
      </c>
      <c r="GY43" s="25">
        <f t="shared" si="149"/>
        <v>1.2970788143648179E-2</v>
      </c>
      <c r="GZ43" s="26">
        <f t="shared" si="150"/>
        <v>1.444677116693352E-2</v>
      </c>
      <c r="HA43" s="95">
        <v>633.86638594830424</v>
      </c>
      <c r="HB43" s="95">
        <v>633.86638594830413</v>
      </c>
      <c r="HC43" s="95">
        <v>20.000297963999039</v>
      </c>
      <c r="HD43" s="25">
        <f t="shared" si="68"/>
        <v>0</v>
      </c>
      <c r="HE43" s="26">
        <f t="shared" si="69"/>
        <v>-1.793545773081709E-16</v>
      </c>
      <c r="HF43" s="90">
        <v>633.86638594830447</v>
      </c>
      <c r="HG43" s="90">
        <v>634.13870879644833</v>
      </c>
      <c r="HH43" s="90">
        <v>30.000648310902029</v>
      </c>
      <c r="HI43" s="25">
        <f t="shared" si="70"/>
        <v>3.5870915461634181E-16</v>
      </c>
      <c r="HJ43" s="26">
        <f t="shared" si="71"/>
        <v>4.2962184804400593E-4</v>
      </c>
    </row>
    <row r="44" spans="1:218" x14ac:dyDescent="0.3">
      <c r="A44" s="22" t="s">
        <v>43</v>
      </c>
      <c r="B44" s="23">
        <f t="shared" si="72"/>
        <v>571.34789999999998</v>
      </c>
      <c r="C44" s="23">
        <v>571.3479261662186</v>
      </c>
      <c r="D44" s="53">
        <v>588.25189999999998</v>
      </c>
      <c r="E44" s="54">
        <v>594.96879999999999</v>
      </c>
      <c r="F44" s="54">
        <v>60.000770000000003</v>
      </c>
      <c r="G44" s="55">
        <f t="shared" si="89"/>
        <v>2.958617682851376E-2</v>
      </c>
      <c r="H44" s="56">
        <f t="shared" si="90"/>
        <v>4.1342411514945637E-2</v>
      </c>
      <c r="I44" s="54">
        <v>571.34789999999998</v>
      </c>
      <c r="J44" s="54">
        <v>571.34789999999998</v>
      </c>
      <c r="K44" s="54">
        <v>60.00085</v>
      </c>
      <c r="L44" s="55">
        <f t="shared" si="91"/>
        <v>0</v>
      </c>
      <c r="M44" s="55">
        <f t="shared" si="92"/>
        <v>0</v>
      </c>
      <c r="N44" s="53">
        <v>571.34789999999998</v>
      </c>
      <c r="O44" s="54">
        <v>571.35649999999998</v>
      </c>
      <c r="P44" s="54">
        <v>60.001022769999999</v>
      </c>
      <c r="Q44" s="55">
        <f t="shared" si="93"/>
        <v>0</v>
      </c>
      <c r="R44" s="56">
        <f t="shared" si="94"/>
        <v>1.5052124983746809E-5</v>
      </c>
      <c r="S44" s="53">
        <v>576.97749999999996</v>
      </c>
      <c r="T44" s="54">
        <v>579.673</v>
      </c>
      <c r="U44" s="54">
        <v>60.00074</v>
      </c>
      <c r="V44" s="55">
        <f t="shared" si="95"/>
        <v>9.8531910242428168E-3</v>
      </c>
      <c r="W44" s="56">
        <f t="shared" si="96"/>
        <v>1.4570982058392129E-2</v>
      </c>
      <c r="X44" s="53">
        <v>573.30330000000004</v>
      </c>
      <c r="Y44" s="54">
        <v>573.34870000000001</v>
      </c>
      <c r="Z44" s="54">
        <v>30.000800000000002</v>
      </c>
      <c r="AA44" s="55">
        <f t="shared" si="97"/>
        <v>3.4224331620017405E-3</v>
      </c>
      <c r="AB44" s="56">
        <f t="shared" si="98"/>
        <v>3.5018943799391346E-3</v>
      </c>
      <c r="AC44" s="53">
        <v>573.30330000000004</v>
      </c>
      <c r="AD44" s="54">
        <v>573.34870000000001</v>
      </c>
      <c r="AE44" s="54">
        <v>30.000530000000001</v>
      </c>
      <c r="AF44" s="55">
        <f t="shared" si="99"/>
        <v>3.4224331620017405E-3</v>
      </c>
      <c r="AG44" s="56">
        <f t="shared" si="100"/>
        <v>3.5018943799391346E-3</v>
      </c>
      <c r="AH44" s="23">
        <v>567.69929999999999</v>
      </c>
      <c r="AI44" s="24">
        <v>571.34789999999998</v>
      </c>
      <c r="AJ44" s="25">
        <v>6.3860000000000002E-3</v>
      </c>
      <c r="AK44" s="24">
        <v>60.004240000000003</v>
      </c>
      <c r="AL44" s="25">
        <f t="shared" si="101"/>
        <v>0</v>
      </c>
      <c r="AM44" s="23">
        <v>568.66200000000003</v>
      </c>
      <c r="AN44" s="24">
        <v>571.35739999999998</v>
      </c>
      <c r="AO44" s="25">
        <v>4.718E-3</v>
      </c>
      <c r="AP44" s="24">
        <v>20.004280000000001</v>
      </c>
      <c r="AQ44" s="26">
        <f t="shared" si="102"/>
        <v>1.6627347365769136E-5</v>
      </c>
      <c r="AR44" s="23">
        <v>571.33730000000003</v>
      </c>
      <c r="AS44" s="24">
        <v>571.34789999999998</v>
      </c>
      <c r="AT44" s="25">
        <v>1.8700000000000001E-5</v>
      </c>
      <c r="AU44" s="24">
        <v>27.258780000000002</v>
      </c>
      <c r="AV44" s="26">
        <f t="shared" si="73"/>
        <v>0</v>
      </c>
      <c r="AW44" s="23">
        <v>571.33726116935634</v>
      </c>
      <c r="AX44" s="24">
        <v>571.3479261662186</v>
      </c>
      <c r="AY44" s="25">
        <v>1.866637888004539E-5</v>
      </c>
      <c r="AZ44" s="24">
        <v>23.156703948974609</v>
      </c>
      <c r="BA44" s="26">
        <f t="shared" si="74"/>
        <v>4.5797348021438677E-8</v>
      </c>
      <c r="BB44" s="39">
        <v>571.66767417277924</v>
      </c>
      <c r="BC44" s="39">
        <v>571.67528346257757</v>
      </c>
      <c r="BD44" s="39">
        <v>45.001107196882373</v>
      </c>
      <c r="BE44" s="25">
        <f t="shared" si="75"/>
        <v>5.5968381572639328E-4</v>
      </c>
      <c r="BF44" s="26">
        <f t="shared" si="76"/>
        <v>5.7300195306149936E-4</v>
      </c>
      <c r="BG44" s="39">
        <v>571.3479261662186</v>
      </c>
      <c r="BH44" s="39">
        <v>571.3479261662186</v>
      </c>
      <c r="BI44" s="39">
        <v>30.00124965105206</v>
      </c>
      <c r="BJ44" s="25">
        <f t="shared" si="77"/>
        <v>4.5797348021438677E-8</v>
      </c>
      <c r="BK44" s="26">
        <f t="shared" si="78"/>
        <v>4.5797348021438677E-8</v>
      </c>
      <c r="BL44" s="39">
        <v>571.3479261662186</v>
      </c>
      <c r="BM44" s="39">
        <v>571.3479261662186</v>
      </c>
      <c r="BN44" s="39">
        <v>20.021136482432489</v>
      </c>
      <c r="BO44" s="25">
        <f t="shared" si="79"/>
        <v>4.5797348021438677E-8</v>
      </c>
      <c r="BP44" s="26">
        <f t="shared" si="80"/>
        <v>4.5797348021438677E-8</v>
      </c>
      <c r="BQ44" s="39">
        <v>571.66767417277924</v>
      </c>
      <c r="BR44" s="39">
        <v>571.67528346257757</v>
      </c>
      <c r="BS44" s="39">
        <v>45.00173145532608</v>
      </c>
      <c r="BT44" s="25">
        <f t="shared" si="81"/>
        <v>5.5968381572639328E-4</v>
      </c>
      <c r="BU44" s="26">
        <f t="shared" si="82"/>
        <v>5.7300195306149936E-4</v>
      </c>
      <c r="BV44" s="39">
        <v>571.66767417277924</v>
      </c>
      <c r="BW44" s="39">
        <v>571.67528346257745</v>
      </c>
      <c r="BX44" s="39">
        <v>45.001287772506473</v>
      </c>
      <c r="BY44" s="25">
        <f t="shared" si="83"/>
        <v>5.5968381572639328E-4</v>
      </c>
      <c r="BZ44" s="26">
        <f t="shared" si="84"/>
        <v>5.7300195306130041E-4</v>
      </c>
      <c r="CA44" s="39">
        <v>571.66767417277924</v>
      </c>
      <c r="CB44" s="39">
        <v>571.67623462380232</v>
      </c>
      <c r="CC44" s="39">
        <v>45.001354494690887</v>
      </c>
      <c r="CD44" s="25">
        <f t="shared" si="85"/>
        <v>5.5968381572639328E-4</v>
      </c>
      <c r="CE44" s="26">
        <f t="shared" si="86"/>
        <v>5.7466672022831301E-4</v>
      </c>
      <c r="CF44" s="39">
        <v>571.66767417277924</v>
      </c>
      <c r="CG44" s="39">
        <v>571.67528346257757</v>
      </c>
      <c r="CH44" s="39">
        <v>45.001573958247903</v>
      </c>
      <c r="CI44" s="25">
        <f t="shared" si="87"/>
        <v>5.5968381572639328E-4</v>
      </c>
      <c r="CJ44" s="26">
        <f t="shared" si="88"/>
        <v>5.7300195306149936E-4</v>
      </c>
      <c r="CK44">
        <v>571.3479261662186</v>
      </c>
      <c r="CL44">
        <v>571.3479261662186</v>
      </c>
      <c r="CM44">
        <v>30.000987994670869</v>
      </c>
      <c r="CN44" s="25">
        <f t="shared" si="103"/>
        <v>4.5797348021438677E-8</v>
      </c>
      <c r="CO44" s="26">
        <f t="shared" si="104"/>
        <v>4.5797348021438677E-8</v>
      </c>
      <c r="CP44">
        <v>571.3479261662186</v>
      </c>
      <c r="CQ44">
        <v>571.3479261662186</v>
      </c>
      <c r="CR44">
        <v>30.001608972251411</v>
      </c>
      <c r="CS44" s="25">
        <f t="shared" si="105"/>
        <v>4.5797348021438677E-8</v>
      </c>
      <c r="CT44" s="26">
        <f t="shared" si="106"/>
        <v>4.5797348021438677E-8</v>
      </c>
      <c r="CU44">
        <v>571.3479261662186</v>
      </c>
      <c r="CV44">
        <v>571.3479261662186</v>
      </c>
      <c r="CW44">
        <v>30.000999072939159</v>
      </c>
      <c r="CX44" s="25">
        <f t="shared" si="107"/>
        <v>4.5797348021438677E-8</v>
      </c>
      <c r="CY44" s="26">
        <f t="shared" si="108"/>
        <v>4.5797348021438677E-8</v>
      </c>
      <c r="CZ44">
        <v>571.3479261662186</v>
      </c>
      <c r="DA44">
        <v>571.3479261662186</v>
      </c>
      <c r="DB44">
        <v>30.00101057961583</v>
      </c>
      <c r="DC44" s="25">
        <f t="shared" si="109"/>
        <v>4.5797348021438677E-8</v>
      </c>
      <c r="DD44" s="26">
        <f t="shared" si="110"/>
        <v>4.5797348021438677E-8</v>
      </c>
      <c r="DE44">
        <v>571.3479261662186</v>
      </c>
      <c r="DF44">
        <v>571.3479261662186</v>
      </c>
      <c r="DG44">
        <v>30.001388564333318</v>
      </c>
      <c r="DH44" s="25">
        <f t="shared" si="111"/>
        <v>4.5797348021438677E-8</v>
      </c>
      <c r="DI44" s="26">
        <f t="shared" si="112"/>
        <v>4.5797348021438677E-8</v>
      </c>
      <c r="DJ44">
        <v>571.3479261662186</v>
      </c>
      <c r="DK44">
        <v>571.3479261662186</v>
      </c>
      <c r="DL44">
        <v>20.001181465201078</v>
      </c>
      <c r="DM44" s="25">
        <f t="shared" si="113"/>
        <v>4.5797348021438677E-8</v>
      </c>
      <c r="DN44" s="26">
        <f t="shared" si="114"/>
        <v>4.5797348021438677E-8</v>
      </c>
      <c r="DO44">
        <v>571.3479261662186</v>
      </c>
      <c r="DP44">
        <v>571.3479261662186</v>
      </c>
      <c r="DQ44">
        <v>20.000677910260851</v>
      </c>
      <c r="DR44" s="25">
        <f t="shared" si="115"/>
        <v>4.5797348021438677E-8</v>
      </c>
      <c r="DS44" s="26">
        <f t="shared" si="116"/>
        <v>4.5797348021438677E-8</v>
      </c>
      <c r="DT44">
        <v>571.3479261662186</v>
      </c>
      <c r="DU44">
        <v>571.3479261662186</v>
      </c>
      <c r="DV44">
        <v>20.00134225301445</v>
      </c>
      <c r="DW44" s="25">
        <f t="shared" si="117"/>
        <v>4.5797348021438677E-8</v>
      </c>
      <c r="DX44" s="26">
        <f t="shared" si="118"/>
        <v>4.5797348021438677E-8</v>
      </c>
      <c r="DY44">
        <v>571.3479261662186</v>
      </c>
      <c r="DZ44">
        <v>571.3479261662186</v>
      </c>
      <c r="EA44">
        <v>20.001280972175302</v>
      </c>
      <c r="EB44" s="25">
        <f t="shared" si="119"/>
        <v>4.5797348021438677E-8</v>
      </c>
      <c r="EC44" s="26">
        <f t="shared" si="120"/>
        <v>4.5797348021438677E-8</v>
      </c>
      <c r="ED44">
        <v>571.3479261662186</v>
      </c>
      <c r="EE44">
        <v>571.3479261662186</v>
      </c>
      <c r="EF44">
        <v>20.000774587504569</v>
      </c>
      <c r="EG44" s="25">
        <f t="shared" si="121"/>
        <v>4.5797348021438677E-8</v>
      </c>
      <c r="EH44" s="26">
        <f t="shared" si="122"/>
        <v>4.5797348021438677E-8</v>
      </c>
      <c r="EI44">
        <v>571.35743801579906</v>
      </c>
      <c r="EJ44">
        <v>571.35743801579895</v>
      </c>
      <c r="EK44">
        <v>30.000847933068869</v>
      </c>
      <c r="EL44" s="25">
        <f t="shared" si="123"/>
        <v>1.669388440752178E-5</v>
      </c>
      <c r="EM44" s="26">
        <f t="shared" si="124"/>
        <v>1.6693884407322799E-5</v>
      </c>
      <c r="EN44">
        <v>571.35743801579906</v>
      </c>
      <c r="EO44">
        <v>571.35743801579895</v>
      </c>
      <c r="EP44">
        <v>30.00140506131574</v>
      </c>
      <c r="EQ44" s="25">
        <f t="shared" si="125"/>
        <v>1.669388440752178E-5</v>
      </c>
      <c r="ER44" s="26">
        <f t="shared" si="126"/>
        <v>1.6693884407322799E-5</v>
      </c>
      <c r="ES44">
        <v>571.35743801579906</v>
      </c>
      <c r="ET44">
        <v>571.35743801579895</v>
      </c>
      <c r="EU44">
        <v>30.001188943721349</v>
      </c>
      <c r="EV44" s="25">
        <f t="shared" si="127"/>
        <v>1.669388440752178E-5</v>
      </c>
      <c r="EW44" s="26">
        <f t="shared" si="128"/>
        <v>1.6693884407322799E-5</v>
      </c>
      <c r="EX44">
        <v>571.3479261662186</v>
      </c>
      <c r="EY44">
        <v>571.3479261662186</v>
      </c>
      <c r="EZ44">
        <v>30.00101057961583</v>
      </c>
      <c r="FA44" s="25">
        <f t="shared" si="129"/>
        <v>4.5797348021438677E-8</v>
      </c>
      <c r="FB44" s="26">
        <f t="shared" si="130"/>
        <v>4.5797348021438677E-8</v>
      </c>
      <c r="FC44">
        <v>571.3479261662186</v>
      </c>
      <c r="FD44">
        <v>571.3479261662186</v>
      </c>
      <c r="FE44">
        <v>30.001388564333318</v>
      </c>
      <c r="FF44" s="25">
        <f t="shared" si="131"/>
        <v>4.5797348021438677E-8</v>
      </c>
      <c r="FG44" s="26">
        <f t="shared" si="132"/>
        <v>4.5797348021438677E-8</v>
      </c>
      <c r="FH44">
        <v>571.34792640355136</v>
      </c>
      <c r="FI44">
        <v>571.34792640355136</v>
      </c>
      <c r="FJ44">
        <v>20.001426314748819</v>
      </c>
      <c r="FK44" s="25">
        <f t="shared" si="133"/>
        <v>4.6212738987458649E-8</v>
      </c>
      <c r="FL44" s="26">
        <f t="shared" si="134"/>
        <v>4.6212738987458649E-8</v>
      </c>
      <c r="FM44">
        <v>571.34792640355136</v>
      </c>
      <c r="FN44">
        <v>571.34792640355136</v>
      </c>
      <c r="FO44">
        <v>20.000803745444859</v>
      </c>
      <c r="FP44" s="25">
        <f t="shared" si="135"/>
        <v>4.6212738987458649E-8</v>
      </c>
      <c r="FQ44" s="26">
        <f t="shared" si="136"/>
        <v>4.6212738987458649E-8</v>
      </c>
      <c r="FR44">
        <v>571.34792640355136</v>
      </c>
      <c r="FS44">
        <v>571.34792640355136</v>
      </c>
      <c r="FT44">
        <v>20.001073082257061</v>
      </c>
      <c r="FU44" s="25">
        <f t="shared" si="137"/>
        <v>4.6212738987458649E-8</v>
      </c>
      <c r="FV44" s="26">
        <f t="shared" si="138"/>
        <v>4.6212738987458649E-8</v>
      </c>
      <c r="FW44">
        <v>571.34792640355136</v>
      </c>
      <c r="FX44">
        <v>571.34792640355136</v>
      </c>
      <c r="FY44">
        <v>20.00117821730673</v>
      </c>
      <c r="FZ44" s="25">
        <f t="shared" si="139"/>
        <v>4.6212738987458649E-8</v>
      </c>
      <c r="GA44" s="26">
        <f t="shared" si="140"/>
        <v>4.6212738987458649E-8</v>
      </c>
      <c r="GB44">
        <v>571.34792640355136</v>
      </c>
      <c r="GC44">
        <v>571.34792640355136</v>
      </c>
      <c r="GD44">
        <v>20.001173999067401</v>
      </c>
      <c r="GE44" s="25">
        <f t="shared" si="141"/>
        <v>4.6212738987458649E-8</v>
      </c>
      <c r="GF44" s="26">
        <f t="shared" si="142"/>
        <v>4.6212738987458649E-8</v>
      </c>
      <c r="GG44">
        <v>571.34792640355136</v>
      </c>
      <c r="GH44">
        <v>571.3564868545742</v>
      </c>
      <c r="GI44">
        <v>30.001468932023268</v>
      </c>
      <c r="GJ44" s="25">
        <f t="shared" si="143"/>
        <v>4.6212738987458649E-8</v>
      </c>
      <c r="GK44" s="26">
        <f t="shared" si="144"/>
        <v>1.5029117240509164E-5</v>
      </c>
      <c r="GL44">
        <v>571.34792640355136</v>
      </c>
      <c r="GM44">
        <v>571.34982872600085</v>
      </c>
      <c r="GN44">
        <v>31.987459607422348</v>
      </c>
      <c r="GO44" s="25">
        <f t="shared" si="145"/>
        <v>4.6212738987458649E-8</v>
      </c>
      <c r="GP44" s="26">
        <f t="shared" si="146"/>
        <v>3.375747072614731E-6</v>
      </c>
      <c r="GQ44">
        <v>571.34792640355136</v>
      </c>
      <c r="GR44">
        <v>571.34792640355136</v>
      </c>
      <c r="GS44">
        <v>20.00157508933917</v>
      </c>
      <c r="GT44" s="25">
        <f t="shared" si="147"/>
        <v>4.6212738987458649E-8</v>
      </c>
      <c r="GU44" s="26">
        <f t="shared" si="148"/>
        <v>4.6212738987458649E-8</v>
      </c>
      <c r="GV44">
        <v>571.35743801579906</v>
      </c>
      <c r="GW44">
        <v>571.35743801579895</v>
      </c>
      <c r="GX44">
        <v>20.9031832725741</v>
      </c>
      <c r="GY44" s="25">
        <f t="shared" si="149"/>
        <v>1.669388440752178E-5</v>
      </c>
      <c r="GZ44" s="26">
        <f t="shared" si="150"/>
        <v>1.6693884407322799E-5</v>
      </c>
      <c r="HA44" s="95">
        <v>571.34792640355136</v>
      </c>
      <c r="HB44" s="95">
        <v>571.34792640355136</v>
      </c>
      <c r="HC44" s="95">
        <v>20.000516872800649</v>
      </c>
      <c r="HD44" s="25">
        <f t="shared" si="68"/>
        <v>4.6212738987458649E-8</v>
      </c>
      <c r="HE44" s="26">
        <f t="shared" si="69"/>
        <v>4.6212738987458649E-8</v>
      </c>
      <c r="HF44" s="90">
        <v>571.66767417277924</v>
      </c>
      <c r="HG44" s="90">
        <v>571.66767417277913</v>
      </c>
      <c r="HH44" s="90">
        <v>30.00035871590153</v>
      </c>
      <c r="HI44" s="25">
        <f t="shared" si="70"/>
        <v>5.5968381572639328E-4</v>
      </c>
      <c r="HJ44" s="26">
        <f t="shared" si="71"/>
        <v>5.5968381572619433E-4</v>
      </c>
    </row>
    <row r="45" spans="1:218" x14ac:dyDescent="0.3">
      <c r="A45" s="22" t="s">
        <v>49</v>
      </c>
      <c r="B45" s="23">
        <f t="shared" si="72"/>
        <v>606.70767062732511</v>
      </c>
      <c r="C45" s="23">
        <v>606.70767062732511</v>
      </c>
      <c r="D45" s="53">
        <v>622.6798</v>
      </c>
      <c r="E45" s="54">
        <v>641.41420000000005</v>
      </c>
      <c r="F45" s="54">
        <v>60.028449999999999</v>
      </c>
      <c r="G45" s="55">
        <f t="shared" si="89"/>
        <v>2.6325906438862037E-2</v>
      </c>
      <c r="H45" s="56">
        <f t="shared" si="90"/>
        <v>5.7204698494728097E-2</v>
      </c>
      <c r="I45" s="54">
        <v>610.29070000000002</v>
      </c>
      <c r="J45" s="54">
        <v>612.52850000000001</v>
      </c>
      <c r="K45" s="54">
        <v>60.00074</v>
      </c>
      <c r="L45" s="55">
        <f t="shared" si="91"/>
        <v>5.9056932129605529E-3</v>
      </c>
      <c r="M45" s="55">
        <f t="shared" si="92"/>
        <v>9.5941252344086195E-3</v>
      </c>
      <c r="N45" s="53">
        <v>612.89110000000005</v>
      </c>
      <c r="O45" s="54">
        <v>613.75459999999998</v>
      </c>
      <c r="P45" s="54">
        <v>60.080579460000003</v>
      </c>
      <c r="Q45" s="55">
        <f t="shared" si="93"/>
        <v>1.0191777147438038E-2</v>
      </c>
      <c r="R45" s="56">
        <f t="shared" si="94"/>
        <v>1.1615032599453482E-2</v>
      </c>
      <c r="S45" s="53">
        <v>624.21669999999995</v>
      </c>
      <c r="T45" s="54">
        <v>624.89359999999999</v>
      </c>
      <c r="U45" s="54">
        <v>60.055959999999999</v>
      </c>
      <c r="V45" s="55">
        <f t="shared" si="95"/>
        <v>2.8859086872217721E-2</v>
      </c>
      <c r="W45" s="56">
        <f t="shared" si="96"/>
        <v>2.997478069441737E-2</v>
      </c>
      <c r="X45" s="53">
        <v>614.69979999999998</v>
      </c>
      <c r="Y45" s="54">
        <v>615.04650000000004</v>
      </c>
      <c r="Z45" s="54">
        <v>30.016580000000001</v>
      </c>
      <c r="AA45" s="55">
        <f t="shared" si="97"/>
        <v>1.3172949279528879E-2</v>
      </c>
      <c r="AB45" s="56">
        <f t="shared" si="98"/>
        <v>1.3744394172654384E-2</v>
      </c>
      <c r="AC45" s="53">
        <v>615.63419999999996</v>
      </c>
      <c r="AD45" s="54">
        <v>615.63419999999996</v>
      </c>
      <c r="AE45" s="54">
        <v>30.034199999999998</v>
      </c>
      <c r="AF45" s="55">
        <f t="shared" si="99"/>
        <v>1.4713064964952519E-2</v>
      </c>
      <c r="AG45" s="56">
        <f t="shared" si="100"/>
        <v>1.4713064964952519E-2</v>
      </c>
      <c r="AH45" s="23">
        <v>583.59529999999995</v>
      </c>
      <c r="AI45" s="24">
        <v>626.24739999999997</v>
      </c>
      <c r="AJ45" s="25">
        <v>6.8107000000000001E-2</v>
      </c>
      <c r="AK45" s="24">
        <v>60.016210000000001</v>
      </c>
      <c r="AL45" s="25">
        <f t="shared" si="101"/>
        <v>3.2206168338816482E-2</v>
      </c>
      <c r="AM45" s="23">
        <v>582.11839999999995</v>
      </c>
      <c r="AN45" s="24">
        <v>618.20119999999997</v>
      </c>
      <c r="AO45" s="25">
        <v>5.8367000000000002E-2</v>
      </c>
      <c r="AP45" s="24">
        <v>20.007180000000002</v>
      </c>
      <c r="AQ45" s="26">
        <f t="shared" si="102"/>
        <v>1.8944097675229241E-2</v>
      </c>
      <c r="AR45" s="23">
        <v>584.79610000000002</v>
      </c>
      <c r="AS45" s="24">
        <v>610.0566</v>
      </c>
      <c r="AT45" s="25">
        <v>4.1406999999999999E-2</v>
      </c>
      <c r="AU45" s="24">
        <v>40.008249999999997</v>
      </c>
      <c r="AV45" s="26">
        <f t="shared" si="73"/>
        <v>5.5198401714818502E-3</v>
      </c>
      <c r="AW45" s="23">
        <v>586.5839736802518</v>
      </c>
      <c r="AX45" s="24">
        <v>609.45971021216201</v>
      </c>
      <c r="AY45" s="25">
        <v>3.7534452480782507E-2</v>
      </c>
      <c r="AZ45" s="24">
        <v>60.003028869628913</v>
      </c>
      <c r="BA45" s="26">
        <f t="shared" si="74"/>
        <v>4.5360224010211258E-3</v>
      </c>
      <c r="BB45" s="39">
        <v>624.21666281088687</v>
      </c>
      <c r="BC45" s="39">
        <v>624.90869684356642</v>
      </c>
      <c r="BD45" s="39">
        <v>45.001239746436482</v>
      </c>
      <c r="BE45" s="25">
        <f t="shared" si="75"/>
        <v>2.885902557562486E-2</v>
      </c>
      <c r="BF45" s="26">
        <f t="shared" si="76"/>
        <v>2.9999663919564032E-2</v>
      </c>
      <c r="BG45" s="39">
        <v>613.72201280897787</v>
      </c>
      <c r="BH45" s="39">
        <v>613.72201280897775</v>
      </c>
      <c r="BI45" s="39">
        <v>30.001206463575361</v>
      </c>
      <c r="BJ45" s="25">
        <f t="shared" si="77"/>
        <v>1.1561321079722041E-2</v>
      </c>
      <c r="BK45" s="26">
        <f t="shared" si="78"/>
        <v>1.1561321079721854E-2</v>
      </c>
      <c r="BL45" s="39">
        <v>610.88753786957443</v>
      </c>
      <c r="BM45" s="39">
        <v>610.88753786957454</v>
      </c>
      <c r="BN45" s="39">
        <v>20.000884856656189</v>
      </c>
      <c r="BO45" s="25">
        <f t="shared" si="79"/>
        <v>6.8894254096497675E-3</v>
      </c>
      <c r="BP45" s="26">
        <f t="shared" si="80"/>
        <v>6.8894254096499548E-3</v>
      </c>
      <c r="BQ45" s="39">
        <v>624.24696560733491</v>
      </c>
      <c r="BR45" s="39">
        <v>624.99482231269576</v>
      </c>
      <c r="BS45" s="39">
        <v>45.000970587506892</v>
      </c>
      <c r="BT45" s="25">
        <f t="shared" si="81"/>
        <v>2.8908971864282637E-2</v>
      </c>
      <c r="BU45" s="26">
        <f t="shared" si="82"/>
        <v>3.0141619383948205E-2</v>
      </c>
      <c r="BV45" s="39">
        <v>620.325994391412</v>
      </c>
      <c r="BW45" s="39">
        <v>624.43653481213425</v>
      </c>
      <c r="BX45" s="39">
        <v>45.000884557515377</v>
      </c>
      <c r="BY45" s="25">
        <f t="shared" si="83"/>
        <v>2.2446269304631953E-2</v>
      </c>
      <c r="BZ45" s="26">
        <f t="shared" si="84"/>
        <v>2.9221427456946118E-2</v>
      </c>
      <c r="CA45" s="39">
        <v>624.24696560733491</v>
      </c>
      <c r="CB45" s="39">
        <v>624.99482231269553</v>
      </c>
      <c r="CC45" s="39">
        <v>45.001300806924696</v>
      </c>
      <c r="CD45" s="25">
        <f t="shared" si="85"/>
        <v>2.8908971864282637E-2</v>
      </c>
      <c r="CE45" s="26">
        <f t="shared" si="86"/>
        <v>3.014161938394783E-2</v>
      </c>
      <c r="CF45" s="39">
        <v>624.24696560733491</v>
      </c>
      <c r="CG45" s="39">
        <v>625.19929146598338</v>
      </c>
      <c r="CH45" s="39">
        <v>45.001721588149657</v>
      </c>
      <c r="CI45" s="25">
        <f t="shared" si="87"/>
        <v>2.8908971864282637E-2</v>
      </c>
      <c r="CJ45" s="26">
        <f t="shared" si="88"/>
        <v>3.0478633671366395E-2</v>
      </c>
      <c r="CK45">
        <v>610.20862220970821</v>
      </c>
      <c r="CL45">
        <v>613.01933468912387</v>
      </c>
      <c r="CM45">
        <v>30.00142089352012</v>
      </c>
      <c r="CN45" s="25">
        <f t="shared" si="103"/>
        <v>5.7704092957373892E-3</v>
      </c>
      <c r="CO45" s="26">
        <f t="shared" si="104"/>
        <v>1.0403138722924999E-2</v>
      </c>
      <c r="CP45">
        <v>612.89106091413259</v>
      </c>
      <c r="CQ45">
        <v>613.55582243000867</v>
      </c>
      <c r="CR45">
        <v>30.0014352850616</v>
      </c>
      <c r="CS45" s="25">
        <f t="shared" si="105"/>
        <v>1.0191712724538265E-2</v>
      </c>
      <c r="CT45" s="26">
        <f t="shared" si="106"/>
        <v>1.1287399408685062E-2</v>
      </c>
      <c r="CU45">
        <v>610.88753786957454</v>
      </c>
      <c r="CV45">
        <v>613.37887773878083</v>
      </c>
      <c r="CW45">
        <v>30.00122390054166</v>
      </c>
      <c r="CX45" s="25">
        <f t="shared" si="107"/>
        <v>6.8894254096499548E-3</v>
      </c>
      <c r="CY45" s="26">
        <f t="shared" si="108"/>
        <v>1.0995752047370364E-2</v>
      </c>
      <c r="CZ45">
        <v>610.20862220970821</v>
      </c>
      <c r="DA45">
        <v>613.37067374905087</v>
      </c>
      <c r="DB45">
        <v>30.001287396624679</v>
      </c>
      <c r="DC45" s="25">
        <f t="shared" si="109"/>
        <v>5.7704092957373892E-3</v>
      </c>
      <c r="DD45" s="26">
        <f t="shared" si="110"/>
        <v>1.0982229901323519E-2</v>
      </c>
      <c r="DE45">
        <v>610.20862220970821</v>
      </c>
      <c r="DF45">
        <v>613.37067374905087</v>
      </c>
      <c r="DG45">
        <v>30.001306284591561</v>
      </c>
      <c r="DH45" s="25">
        <f t="shared" si="111"/>
        <v>5.7704092957373892E-3</v>
      </c>
      <c r="DI45" s="26">
        <f t="shared" si="112"/>
        <v>1.0982229901323519E-2</v>
      </c>
      <c r="DJ45">
        <v>610.05658597472916</v>
      </c>
      <c r="DK45">
        <v>610.05658597472927</v>
      </c>
      <c r="DL45">
        <v>20.001140600815411</v>
      </c>
      <c r="DM45" s="25">
        <f t="shared" si="113"/>
        <v>5.5198170544659923E-3</v>
      </c>
      <c r="DN45" s="26">
        <f t="shared" si="114"/>
        <v>5.5198170544661796E-3</v>
      </c>
      <c r="DO45">
        <v>610.05658597472916</v>
      </c>
      <c r="DP45">
        <v>610.05658597472927</v>
      </c>
      <c r="DQ45">
        <v>20.001148409955199</v>
      </c>
      <c r="DR45" s="25">
        <f t="shared" si="115"/>
        <v>5.5198170544659923E-3</v>
      </c>
      <c r="DS45" s="26">
        <f t="shared" si="116"/>
        <v>5.5198170544661796E-3</v>
      </c>
      <c r="DT45">
        <v>609.92617508760054</v>
      </c>
      <c r="DU45">
        <v>610.04354488601643</v>
      </c>
      <c r="DV45">
        <v>20.000634710490701</v>
      </c>
      <c r="DW45" s="25">
        <f t="shared" si="117"/>
        <v>5.3048685818452715E-3</v>
      </c>
      <c r="DX45" s="26">
        <f t="shared" si="118"/>
        <v>5.4983222072041444E-3</v>
      </c>
      <c r="DY45">
        <v>610.05658597472916</v>
      </c>
      <c r="DZ45">
        <v>610.05658597472927</v>
      </c>
      <c r="EA45">
        <v>20.001389695331451</v>
      </c>
      <c r="EB45" s="25">
        <f t="shared" si="119"/>
        <v>5.5198170544659923E-3</v>
      </c>
      <c r="EC45" s="26">
        <f t="shared" si="120"/>
        <v>5.5198170544661796E-3</v>
      </c>
      <c r="ED45">
        <v>610.05658597472916</v>
      </c>
      <c r="EE45">
        <v>610.05658597472927</v>
      </c>
      <c r="EF45">
        <v>20.001258688047528</v>
      </c>
      <c r="EG45" s="25">
        <f t="shared" si="121"/>
        <v>5.5198170544659923E-3</v>
      </c>
      <c r="EH45" s="26">
        <f t="shared" si="122"/>
        <v>5.5198170544661796E-3</v>
      </c>
      <c r="EI45">
        <v>619.16870768241756</v>
      </c>
      <c r="EJ45">
        <v>619.16870768241745</v>
      </c>
      <c r="EK45">
        <v>30.001211849972609</v>
      </c>
      <c r="EL45" s="25">
        <f t="shared" si="123"/>
        <v>2.0538782775249821E-2</v>
      </c>
      <c r="EM45" s="26">
        <f t="shared" si="124"/>
        <v>2.0538782775249634E-2</v>
      </c>
      <c r="EN45">
        <v>617.49151945200856</v>
      </c>
      <c r="EO45">
        <v>619.87635651850246</v>
      </c>
      <c r="EP45">
        <v>30.00091917719692</v>
      </c>
      <c r="EQ45" s="25">
        <f t="shared" si="125"/>
        <v>1.7774373634559679E-2</v>
      </c>
      <c r="ER45" s="26">
        <f t="shared" si="126"/>
        <v>2.1705158066587744E-2</v>
      </c>
      <c r="ES45">
        <v>619.16870768241756</v>
      </c>
      <c r="ET45">
        <v>619.16870768241745</v>
      </c>
      <c r="EU45">
        <v>30.001014536712319</v>
      </c>
      <c r="EV45" s="25">
        <f t="shared" si="127"/>
        <v>2.0538782775249821E-2</v>
      </c>
      <c r="EW45" s="26">
        <f t="shared" si="128"/>
        <v>2.0538782775249634E-2</v>
      </c>
      <c r="EX45">
        <v>610.20862220970821</v>
      </c>
      <c r="EY45">
        <v>613.37067374905087</v>
      </c>
      <c r="EZ45">
        <v>30.001287396624679</v>
      </c>
      <c r="FA45" s="25">
        <f t="shared" si="129"/>
        <v>5.7704092957373892E-3</v>
      </c>
      <c r="FB45" s="26">
        <f t="shared" si="130"/>
        <v>1.0982229901323519E-2</v>
      </c>
      <c r="FC45">
        <v>610.20862220970821</v>
      </c>
      <c r="FD45">
        <v>613.37067374905087</v>
      </c>
      <c r="FE45">
        <v>30.001306284591561</v>
      </c>
      <c r="FF45" s="25">
        <f t="shared" si="131"/>
        <v>5.7704092957373892E-3</v>
      </c>
      <c r="FG45" s="26">
        <f t="shared" si="132"/>
        <v>1.0982229901323519E-2</v>
      </c>
      <c r="FH45">
        <v>618.33775578757241</v>
      </c>
      <c r="FI45">
        <v>619.00251730344849</v>
      </c>
      <c r="FJ45">
        <v>20.001184042450038</v>
      </c>
      <c r="FK45" s="25">
        <f t="shared" si="133"/>
        <v>1.9169174420066232E-2</v>
      </c>
      <c r="FL45" s="26">
        <f t="shared" si="134"/>
        <v>2.0264861104213029E-2</v>
      </c>
      <c r="FM45">
        <v>619.16870768241756</v>
      </c>
      <c r="FN45">
        <v>619.16870768241745</v>
      </c>
      <c r="FO45">
        <v>20.0010723752901</v>
      </c>
      <c r="FP45" s="25">
        <f t="shared" si="135"/>
        <v>2.0538782775249821E-2</v>
      </c>
      <c r="FQ45" s="26">
        <f t="shared" si="136"/>
        <v>2.0538782775249634E-2</v>
      </c>
      <c r="FR45">
        <v>618.98707334634082</v>
      </c>
      <c r="FS45">
        <v>619.15054424880987</v>
      </c>
      <c r="FT45">
        <v>20.001055734325199</v>
      </c>
      <c r="FU45" s="25">
        <f t="shared" si="137"/>
        <v>2.0239405752557931E-2</v>
      </c>
      <c r="FV45" s="26">
        <f t="shared" si="138"/>
        <v>2.0508845072980595E-2</v>
      </c>
      <c r="FW45">
        <v>618.33775578757241</v>
      </c>
      <c r="FX45">
        <v>619.08561249293291</v>
      </c>
      <c r="FY45">
        <v>20.001354929897939</v>
      </c>
      <c r="FZ45" s="25">
        <f t="shared" si="139"/>
        <v>1.9169174420066232E-2</v>
      </c>
      <c r="GA45" s="26">
        <f t="shared" si="140"/>
        <v>2.0401821939731238E-2</v>
      </c>
      <c r="GB45">
        <v>618.98707334634082</v>
      </c>
      <c r="GC45">
        <v>619.15054424880987</v>
      </c>
      <c r="GD45">
        <v>20.001216534711421</v>
      </c>
      <c r="GE45" s="25">
        <f t="shared" si="141"/>
        <v>2.0239405752557931E-2</v>
      </c>
      <c r="GF45" s="26">
        <f t="shared" si="142"/>
        <v>2.0508845072980595E-2</v>
      </c>
      <c r="GG45">
        <v>619.16870768241756</v>
      </c>
      <c r="GH45">
        <v>619.16870768241745</v>
      </c>
      <c r="GI45">
        <v>30.001928932359441</v>
      </c>
      <c r="GJ45" s="25">
        <f t="shared" si="143"/>
        <v>2.0538782775249821E-2</v>
      </c>
      <c r="GK45" s="26">
        <f t="shared" si="144"/>
        <v>2.0538782775249634E-2</v>
      </c>
      <c r="GL45">
        <v>618.33775578757241</v>
      </c>
      <c r="GM45">
        <v>618.87484340519291</v>
      </c>
      <c r="GN45">
        <v>32.162547456938768</v>
      </c>
      <c r="GO45" s="25">
        <f t="shared" si="145"/>
        <v>1.9169174420066232E-2</v>
      </c>
      <c r="GP45" s="26">
        <f t="shared" si="146"/>
        <v>2.005442384680442E-2</v>
      </c>
      <c r="GQ45">
        <v>618.33775578757241</v>
      </c>
      <c r="GR45">
        <v>619.00251730344849</v>
      </c>
      <c r="GS45">
        <v>20.001791824866089</v>
      </c>
      <c r="GT45" s="25">
        <f t="shared" si="147"/>
        <v>1.9169174420066232E-2</v>
      </c>
      <c r="GU45" s="26">
        <f t="shared" si="148"/>
        <v>2.0264861104213029E-2</v>
      </c>
      <c r="GV45">
        <v>618.33775578757241</v>
      </c>
      <c r="GW45">
        <v>618.99645507539083</v>
      </c>
      <c r="GX45">
        <v>21.723926589451729</v>
      </c>
      <c r="GY45" s="25">
        <f t="shared" si="149"/>
        <v>1.9169174420066232E-2</v>
      </c>
      <c r="GZ45" s="26">
        <f t="shared" si="150"/>
        <v>2.0254869095950812E-2</v>
      </c>
      <c r="HA45" s="95">
        <v>612.80684362315151</v>
      </c>
      <c r="HB45" s="95">
        <v>615.22103845713343</v>
      </c>
      <c r="HC45" s="95">
        <v>20.000523179200531</v>
      </c>
      <c r="HD45" s="25">
        <f t="shared" si="68"/>
        <v>1.0052902396173688E-2</v>
      </c>
      <c r="HE45" s="26">
        <f t="shared" si="69"/>
        <v>1.4032075482094439E-2</v>
      </c>
      <c r="HF45" s="90">
        <v>617.15896534963667</v>
      </c>
      <c r="HG45" s="90">
        <v>617.7104980286324</v>
      </c>
      <c r="HH45" s="90">
        <v>30.000583398200249</v>
      </c>
      <c r="HI45" s="25">
        <f t="shared" si="70"/>
        <v>1.7226244579214078E-2</v>
      </c>
      <c r="HJ45" s="26">
        <f t="shared" si="71"/>
        <v>1.813530293746007E-2</v>
      </c>
    </row>
    <row r="46" spans="1:218" x14ac:dyDescent="0.3">
      <c r="A46" s="22" t="s">
        <v>18</v>
      </c>
      <c r="B46" s="23">
        <f t="shared" si="72"/>
        <v>510.11608948961259</v>
      </c>
      <c r="C46" s="23">
        <v>510.11608979071281</v>
      </c>
      <c r="D46" s="53">
        <v>520.05060000000003</v>
      </c>
      <c r="E46" s="54">
        <v>531.42510000000004</v>
      </c>
      <c r="F46" s="54">
        <v>60.000520000000002</v>
      </c>
      <c r="G46" s="55">
        <f t="shared" si="89"/>
        <v>1.9474999348338993E-2</v>
      </c>
      <c r="H46" s="56">
        <f t="shared" si="90"/>
        <v>4.1772864940817285E-2</v>
      </c>
      <c r="I46" s="54">
        <v>510.11610000000002</v>
      </c>
      <c r="J46" s="54">
        <v>510.11610000000002</v>
      </c>
      <c r="K46" s="54">
        <v>60.001280000000001</v>
      </c>
      <c r="L46" s="55">
        <f t="shared" si="91"/>
        <v>2.0603912800872076E-8</v>
      </c>
      <c r="M46" s="55">
        <f t="shared" si="92"/>
        <v>2.0603912800872076E-8</v>
      </c>
      <c r="N46" s="53">
        <v>510.11610000000002</v>
      </c>
      <c r="O46" s="54">
        <v>510.11610000000002</v>
      </c>
      <c r="P46" s="54">
        <v>60.003893939999998</v>
      </c>
      <c r="Q46" s="55">
        <f t="shared" si="93"/>
        <v>2.0603912800872076E-8</v>
      </c>
      <c r="R46" s="56">
        <f t="shared" si="94"/>
        <v>2.0603912800872076E-8</v>
      </c>
      <c r="S46" s="53">
        <v>510.11610000000002</v>
      </c>
      <c r="T46" s="54">
        <v>510.11610000000002</v>
      </c>
      <c r="U46" s="54">
        <v>60.028329999999997</v>
      </c>
      <c r="V46" s="55">
        <f t="shared" si="95"/>
        <v>2.0603912800872076E-8</v>
      </c>
      <c r="W46" s="56">
        <f t="shared" si="96"/>
        <v>2.0603912800872076E-8</v>
      </c>
      <c r="X46" s="53">
        <v>510.11610000000002</v>
      </c>
      <c r="Y46" s="54">
        <v>510.11610000000002</v>
      </c>
      <c r="Z46" s="54">
        <v>30.00112</v>
      </c>
      <c r="AA46" s="55">
        <f t="shared" si="97"/>
        <v>2.0603912800872076E-8</v>
      </c>
      <c r="AB46" s="56">
        <f t="shared" si="98"/>
        <v>2.0603912800872076E-8</v>
      </c>
      <c r="AC46" s="53">
        <v>510.11610000000002</v>
      </c>
      <c r="AD46" s="54">
        <v>510.11610000000002</v>
      </c>
      <c r="AE46" s="54">
        <v>30.000820000000001</v>
      </c>
      <c r="AF46" s="55">
        <f t="shared" si="99"/>
        <v>2.0603912800872076E-8</v>
      </c>
      <c r="AG46" s="56">
        <f t="shared" si="100"/>
        <v>2.0603912800872076E-8</v>
      </c>
      <c r="AH46" s="23">
        <v>475.33100000000002</v>
      </c>
      <c r="AI46" s="24">
        <v>543.23509999999999</v>
      </c>
      <c r="AJ46" s="25">
        <v>0.124999</v>
      </c>
      <c r="AK46" s="24">
        <v>60.004519999999999</v>
      </c>
      <c r="AL46" s="25">
        <f t="shared" si="101"/>
        <v>6.492445777102232E-2</v>
      </c>
      <c r="AM46" s="23">
        <v>510.11610000000002</v>
      </c>
      <c r="AN46" s="24">
        <v>510.11610000000002</v>
      </c>
      <c r="AO46" s="25">
        <v>0</v>
      </c>
      <c r="AP46" s="24">
        <v>11.92867</v>
      </c>
      <c r="AQ46" s="26">
        <f t="shared" si="102"/>
        <v>2.0603912800872076E-8</v>
      </c>
      <c r="AR46" s="23">
        <v>510.11610000000002</v>
      </c>
      <c r="AS46" s="24">
        <v>510.11610000000002</v>
      </c>
      <c r="AT46" s="25">
        <v>0</v>
      </c>
      <c r="AU46" s="24">
        <v>12.10228</v>
      </c>
      <c r="AV46" s="26">
        <f t="shared" si="73"/>
        <v>2.0603912800872076E-8</v>
      </c>
      <c r="AW46" s="23">
        <v>510.11608979071292</v>
      </c>
      <c r="AX46" s="24">
        <v>510.11608979071298</v>
      </c>
      <c r="AY46" s="25">
        <v>0</v>
      </c>
      <c r="AZ46" s="24">
        <v>10.393173933029169</v>
      </c>
      <c r="BA46" s="26">
        <f t="shared" si="74"/>
        <v>5.902585543122638E-10</v>
      </c>
      <c r="BB46" s="39">
        <v>510.11608979071298</v>
      </c>
      <c r="BC46" s="39">
        <v>510.11608979071309</v>
      </c>
      <c r="BD46" s="39">
        <v>45.001099902018908</v>
      </c>
      <c r="BE46" s="25">
        <f t="shared" si="75"/>
        <v>5.902585543122638E-10</v>
      </c>
      <c r="BF46" s="26">
        <f t="shared" si="76"/>
        <v>5.9025877717690198E-10</v>
      </c>
      <c r="BG46" s="39">
        <v>510.11608979071298</v>
      </c>
      <c r="BH46" s="39">
        <v>510.11608979071309</v>
      </c>
      <c r="BI46" s="39">
        <v>30.00128038749099</v>
      </c>
      <c r="BJ46" s="25">
        <f t="shared" si="77"/>
        <v>5.902585543122638E-10</v>
      </c>
      <c r="BK46" s="26">
        <f t="shared" si="78"/>
        <v>5.9025877717690198E-10</v>
      </c>
      <c r="BL46" s="39">
        <v>510.11608979071298</v>
      </c>
      <c r="BM46" s="39">
        <v>510.11608979071309</v>
      </c>
      <c r="BN46" s="39">
        <v>20.002214245870711</v>
      </c>
      <c r="BO46" s="25">
        <f t="shared" si="79"/>
        <v>5.902585543122638E-10</v>
      </c>
      <c r="BP46" s="26">
        <f t="shared" si="80"/>
        <v>5.9025877717690198E-10</v>
      </c>
      <c r="BQ46" s="39">
        <v>510.11608979071298</v>
      </c>
      <c r="BR46" s="39">
        <v>510.11608979071309</v>
      </c>
      <c r="BS46" s="39">
        <v>45.001357735693453</v>
      </c>
      <c r="BT46" s="25">
        <f t="shared" si="81"/>
        <v>5.902585543122638E-10</v>
      </c>
      <c r="BU46" s="26">
        <f t="shared" si="82"/>
        <v>5.9025877717690198E-10</v>
      </c>
      <c r="BV46" s="39">
        <v>510.11608979071298</v>
      </c>
      <c r="BW46" s="39">
        <v>510.11608979071309</v>
      </c>
      <c r="BX46" s="39">
        <v>45.001216657087213</v>
      </c>
      <c r="BY46" s="25">
        <f t="shared" si="83"/>
        <v>5.902585543122638E-10</v>
      </c>
      <c r="BZ46" s="26">
        <f t="shared" si="84"/>
        <v>5.9025877717690198E-10</v>
      </c>
      <c r="CA46" s="39">
        <v>510.11608979071298</v>
      </c>
      <c r="CB46" s="39">
        <v>510.11608979071309</v>
      </c>
      <c r="CC46" s="39">
        <v>45.001077774167058</v>
      </c>
      <c r="CD46" s="25">
        <f t="shared" si="85"/>
        <v>5.902585543122638E-10</v>
      </c>
      <c r="CE46" s="26">
        <f t="shared" si="86"/>
        <v>5.9025877717690198E-10</v>
      </c>
      <c r="CF46" s="39">
        <v>510.11608979071298</v>
      </c>
      <c r="CG46" s="39">
        <v>510.11608979071309</v>
      </c>
      <c r="CH46" s="39">
        <v>45.001215790212157</v>
      </c>
      <c r="CI46" s="25">
        <f t="shared" si="87"/>
        <v>5.902585543122638E-10</v>
      </c>
      <c r="CJ46" s="26">
        <f t="shared" si="88"/>
        <v>5.9025877717690198E-10</v>
      </c>
      <c r="CK46">
        <v>510.11608979071298</v>
      </c>
      <c r="CL46">
        <v>510.11608979071309</v>
      </c>
      <c r="CM46">
        <v>30.000965313427152</v>
      </c>
      <c r="CN46" s="25">
        <f t="shared" si="103"/>
        <v>5.902585543122638E-10</v>
      </c>
      <c r="CO46" s="26">
        <f t="shared" si="104"/>
        <v>5.9025877717690198E-10</v>
      </c>
      <c r="CP46">
        <v>510.11608979071298</v>
      </c>
      <c r="CQ46">
        <v>510.11608979071309</v>
      </c>
      <c r="CR46">
        <v>30.00098204351962</v>
      </c>
      <c r="CS46" s="25">
        <f t="shared" si="105"/>
        <v>5.902585543122638E-10</v>
      </c>
      <c r="CT46" s="26">
        <f t="shared" si="106"/>
        <v>5.9025877717690198E-10</v>
      </c>
      <c r="CU46">
        <v>510.11608979071298</v>
      </c>
      <c r="CV46">
        <v>510.11608979071309</v>
      </c>
      <c r="CW46">
        <v>30.00118581093848</v>
      </c>
      <c r="CX46" s="25">
        <f t="shared" si="107"/>
        <v>5.902585543122638E-10</v>
      </c>
      <c r="CY46" s="26">
        <f t="shared" si="108"/>
        <v>5.9025877717690198E-10</v>
      </c>
      <c r="CZ46">
        <v>510.11608979071298</v>
      </c>
      <c r="DA46">
        <v>510.11608979071309</v>
      </c>
      <c r="DB46">
        <v>30.001498275250199</v>
      </c>
      <c r="DC46" s="25">
        <f t="shared" si="109"/>
        <v>5.902585543122638E-10</v>
      </c>
      <c r="DD46" s="26">
        <f t="shared" si="110"/>
        <v>5.9025877717690198E-10</v>
      </c>
      <c r="DE46">
        <v>510.11608979071298</v>
      </c>
      <c r="DF46">
        <v>510.11608979071309</v>
      </c>
      <c r="DG46">
        <v>30.00105295963585</v>
      </c>
      <c r="DH46" s="25">
        <f t="shared" si="111"/>
        <v>5.902585543122638E-10</v>
      </c>
      <c r="DI46" s="26">
        <f t="shared" si="112"/>
        <v>5.9025877717690198E-10</v>
      </c>
      <c r="DJ46">
        <v>510.11608979071298</v>
      </c>
      <c r="DK46">
        <v>510.11608979071309</v>
      </c>
      <c r="DL46">
        <v>20.001335303857921</v>
      </c>
      <c r="DM46" s="25">
        <f t="shared" si="113"/>
        <v>5.902585543122638E-10</v>
      </c>
      <c r="DN46" s="26">
        <f t="shared" si="114"/>
        <v>5.9025877717690198E-10</v>
      </c>
      <c r="DO46">
        <v>510.11608979071298</v>
      </c>
      <c r="DP46">
        <v>510.11608979071309</v>
      </c>
      <c r="DQ46">
        <v>20.00130733065307</v>
      </c>
      <c r="DR46" s="25">
        <f t="shared" si="115"/>
        <v>5.902585543122638E-10</v>
      </c>
      <c r="DS46" s="26">
        <f t="shared" si="116"/>
        <v>5.9025877717690198E-10</v>
      </c>
      <c r="DT46">
        <v>510.11608979071298</v>
      </c>
      <c r="DU46">
        <v>510.11608979071309</v>
      </c>
      <c r="DV46">
        <v>20.000764855928718</v>
      </c>
      <c r="DW46" s="25">
        <f t="shared" si="117"/>
        <v>5.902585543122638E-10</v>
      </c>
      <c r="DX46" s="26">
        <f t="shared" si="118"/>
        <v>5.9025877717690198E-10</v>
      </c>
      <c r="DY46">
        <v>510.11608979071298</v>
      </c>
      <c r="DZ46">
        <v>510.11608979071309</v>
      </c>
      <c r="EA46">
        <v>20.000926000066102</v>
      </c>
      <c r="EB46" s="25">
        <f t="shared" si="119"/>
        <v>5.902585543122638E-10</v>
      </c>
      <c r="EC46" s="26">
        <f t="shared" si="120"/>
        <v>5.9025877717690198E-10</v>
      </c>
      <c r="ED46">
        <v>510.11608979071298</v>
      </c>
      <c r="EE46">
        <v>510.11608979071309</v>
      </c>
      <c r="EF46">
        <v>20.00104400049895</v>
      </c>
      <c r="EG46" s="25">
        <f t="shared" si="121"/>
        <v>5.902585543122638E-10</v>
      </c>
      <c r="EH46" s="26">
        <f t="shared" si="122"/>
        <v>5.9025877717690198E-10</v>
      </c>
      <c r="EI46">
        <v>510.11608979071298</v>
      </c>
      <c r="EJ46">
        <v>510.11608979071309</v>
      </c>
      <c r="EK46">
        <v>30.001356699876489</v>
      </c>
      <c r="EL46" s="25">
        <f t="shared" si="123"/>
        <v>5.902585543122638E-10</v>
      </c>
      <c r="EM46" s="26">
        <f t="shared" si="124"/>
        <v>5.9025877717690198E-10</v>
      </c>
      <c r="EN46">
        <v>510.11608979071298</v>
      </c>
      <c r="EO46">
        <v>510.11608979071309</v>
      </c>
      <c r="EP46">
        <v>30.0011066977866</v>
      </c>
      <c r="EQ46" s="25">
        <f t="shared" si="125"/>
        <v>5.902585543122638E-10</v>
      </c>
      <c r="ER46" s="26">
        <f t="shared" si="126"/>
        <v>5.9025877717690198E-10</v>
      </c>
      <c r="ES46">
        <v>510.11608979071298</v>
      </c>
      <c r="ET46">
        <v>510.11608979071309</v>
      </c>
      <c r="EU46">
        <v>30.000882025156169</v>
      </c>
      <c r="EV46" s="25">
        <f t="shared" si="127"/>
        <v>5.902585543122638E-10</v>
      </c>
      <c r="EW46" s="26">
        <f t="shared" si="128"/>
        <v>5.9025877717690198E-10</v>
      </c>
      <c r="EX46">
        <v>510.11608979071298</v>
      </c>
      <c r="EY46">
        <v>510.11608979071309</v>
      </c>
      <c r="EZ46">
        <v>30.001498275250199</v>
      </c>
      <c r="FA46" s="25">
        <f t="shared" si="129"/>
        <v>5.902585543122638E-10</v>
      </c>
      <c r="FB46" s="26">
        <f t="shared" si="130"/>
        <v>5.9025877717690198E-10</v>
      </c>
      <c r="FC46">
        <v>510.11608979071298</v>
      </c>
      <c r="FD46">
        <v>510.11608979071309</v>
      </c>
      <c r="FE46">
        <v>30.00105295963585</v>
      </c>
      <c r="FF46" s="25">
        <f t="shared" si="131"/>
        <v>5.902585543122638E-10</v>
      </c>
      <c r="FG46" s="26">
        <f t="shared" si="132"/>
        <v>5.9025877717690198E-10</v>
      </c>
      <c r="FH46">
        <v>510.11608979071298</v>
      </c>
      <c r="FI46">
        <v>510.11608979071309</v>
      </c>
      <c r="FJ46">
        <v>20.001470344420522</v>
      </c>
      <c r="FK46" s="25">
        <f t="shared" si="133"/>
        <v>5.902585543122638E-10</v>
      </c>
      <c r="FL46" s="26">
        <f t="shared" si="134"/>
        <v>5.9025877717690198E-10</v>
      </c>
      <c r="FM46">
        <v>510.11608979071298</v>
      </c>
      <c r="FN46">
        <v>510.11608979071309</v>
      </c>
      <c r="FO46">
        <v>20.001643738150602</v>
      </c>
      <c r="FP46" s="25">
        <f t="shared" si="135"/>
        <v>5.902585543122638E-10</v>
      </c>
      <c r="FQ46" s="26">
        <f t="shared" si="136"/>
        <v>5.9025877717690198E-10</v>
      </c>
      <c r="FR46">
        <v>510.11608979071298</v>
      </c>
      <c r="FS46">
        <v>510.11608979071309</v>
      </c>
      <c r="FT46">
        <v>20.00113372486085</v>
      </c>
      <c r="FU46" s="25">
        <f t="shared" si="137"/>
        <v>5.902585543122638E-10</v>
      </c>
      <c r="FV46" s="26">
        <f t="shared" si="138"/>
        <v>5.9025877717690198E-10</v>
      </c>
      <c r="FW46">
        <v>510.11608979071298</v>
      </c>
      <c r="FX46">
        <v>510.11608979071309</v>
      </c>
      <c r="FY46">
        <v>20.000824532005939</v>
      </c>
      <c r="FZ46" s="25">
        <f t="shared" si="139"/>
        <v>5.902585543122638E-10</v>
      </c>
      <c r="GA46" s="26">
        <f t="shared" si="140"/>
        <v>5.9025877717690198E-10</v>
      </c>
      <c r="GB46">
        <v>510.11608979071298</v>
      </c>
      <c r="GC46">
        <v>510.11608979071309</v>
      </c>
      <c r="GD46">
        <v>20.001222372613849</v>
      </c>
      <c r="GE46" s="25">
        <f t="shared" si="141"/>
        <v>5.902585543122638E-10</v>
      </c>
      <c r="GF46" s="26">
        <f t="shared" si="142"/>
        <v>5.9025877717690198E-10</v>
      </c>
      <c r="GG46">
        <v>510.11608979071298</v>
      </c>
      <c r="GH46">
        <v>510.11608979071309</v>
      </c>
      <c r="GI46">
        <v>30.00172381419689</v>
      </c>
      <c r="GJ46" s="25">
        <f t="shared" si="143"/>
        <v>5.902585543122638E-10</v>
      </c>
      <c r="GK46" s="26">
        <f t="shared" si="144"/>
        <v>5.9025877717690198E-10</v>
      </c>
      <c r="GL46">
        <v>510.11608979071298</v>
      </c>
      <c r="GM46">
        <v>510.11608979071309</v>
      </c>
      <c r="GN46">
        <v>32.737542150961232</v>
      </c>
      <c r="GO46" s="25">
        <f t="shared" si="145"/>
        <v>5.902585543122638E-10</v>
      </c>
      <c r="GP46" s="26">
        <f t="shared" si="146"/>
        <v>5.9025877717690198E-10</v>
      </c>
      <c r="GQ46">
        <v>510.11608979071298</v>
      </c>
      <c r="GR46">
        <v>510.11608979071309</v>
      </c>
      <c r="GS46">
        <v>20.001203668769449</v>
      </c>
      <c r="GT46" s="25">
        <f t="shared" si="147"/>
        <v>5.902585543122638E-10</v>
      </c>
      <c r="GU46" s="26">
        <f t="shared" si="148"/>
        <v>5.9025877717690198E-10</v>
      </c>
      <c r="GV46">
        <v>510.11608979071298</v>
      </c>
      <c r="GW46">
        <v>510.11608979071309</v>
      </c>
      <c r="GX46">
        <v>21.91850853040814</v>
      </c>
      <c r="GY46" s="25">
        <f t="shared" si="149"/>
        <v>5.902585543122638E-10</v>
      </c>
      <c r="GZ46" s="26">
        <f t="shared" si="150"/>
        <v>5.9025877717690198E-10</v>
      </c>
      <c r="HA46" s="95">
        <v>510.11608948961259</v>
      </c>
      <c r="HB46" s="95">
        <v>510.11608948961259</v>
      </c>
      <c r="HC46" s="95">
        <v>20.000519554298808</v>
      </c>
      <c r="HD46" s="25">
        <f t="shared" si="68"/>
        <v>0</v>
      </c>
      <c r="HE46" s="26">
        <f t="shared" si="69"/>
        <v>0</v>
      </c>
      <c r="HF46" s="90">
        <v>510.11608948961259</v>
      </c>
      <c r="HG46" s="90">
        <v>510.11608948961259</v>
      </c>
      <c r="HH46" s="90">
        <v>30.00055664779866</v>
      </c>
      <c r="HI46" s="25">
        <f t="shared" si="70"/>
        <v>0</v>
      </c>
      <c r="HJ46" s="26">
        <f t="shared" si="71"/>
        <v>0</v>
      </c>
    </row>
    <row r="47" spans="1:218" x14ac:dyDescent="0.3">
      <c r="A47" s="22" t="s">
        <v>10</v>
      </c>
      <c r="B47" s="23">
        <f t="shared" si="72"/>
        <v>425.54415722741248</v>
      </c>
      <c r="C47" s="23">
        <v>425.54415736273182</v>
      </c>
      <c r="D47" s="53">
        <v>433.95890000000003</v>
      </c>
      <c r="E47" s="54">
        <v>448.83769999999998</v>
      </c>
      <c r="F47" s="54">
        <v>60.000430000000001</v>
      </c>
      <c r="G47" s="55">
        <f t="shared" si="89"/>
        <v>1.9774076625591344E-2</v>
      </c>
      <c r="H47" s="56">
        <f t="shared" si="90"/>
        <v>5.4738250724329272E-2</v>
      </c>
      <c r="I47" s="54">
        <v>425.54419999999999</v>
      </c>
      <c r="J47" s="54">
        <v>425.54419999999999</v>
      </c>
      <c r="K47" s="54">
        <v>60.00094</v>
      </c>
      <c r="L47" s="55">
        <f t="shared" si="91"/>
        <v>1.005126889399779E-7</v>
      </c>
      <c r="M47" s="55">
        <f t="shared" si="92"/>
        <v>1.005126889399779E-7</v>
      </c>
      <c r="N47" s="53">
        <v>425.81079999999997</v>
      </c>
      <c r="O47" s="54">
        <v>425.81079999999997</v>
      </c>
      <c r="P47" s="54">
        <v>60.002853420000001</v>
      </c>
      <c r="Q47" s="55">
        <f t="shared" si="93"/>
        <v>6.2659248883775254E-4</v>
      </c>
      <c r="R47" s="56">
        <f t="shared" si="94"/>
        <v>6.2659248883775254E-4</v>
      </c>
      <c r="S47" s="53">
        <v>426.09699999999998</v>
      </c>
      <c r="T47" s="54">
        <v>430.78210000000001</v>
      </c>
      <c r="U47" s="54">
        <v>60.004010000000001</v>
      </c>
      <c r="V47" s="55">
        <f t="shared" si="95"/>
        <v>1.2991431399022944E-3</v>
      </c>
      <c r="W47" s="56">
        <f t="shared" si="96"/>
        <v>1.2308811397422978E-2</v>
      </c>
      <c r="X47" s="53">
        <v>425.54419999999999</v>
      </c>
      <c r="Y47" s="54">
        <v>425.54419999999999</v>
      </c>
      <c r="Z47" s="54">
        <v>30.040099999999999</v>
      </c>
      <c r="AA47" s="55">
        <f t="shared" si="97"/>
        <v>1.005126889399779E-7</v>
      </c>
      <c r="AB47" s="56">
        <f t="shared" si="98"/>
        <v>1.005126889399779E-7</v>
      </c>
      <c r="AC47" s="53">
        <v>425.54419999999999</v>
      </c>
      <c r="AD47" s="54">
        <v>425.54419999999999</v>
      </c>
      <c r="AE47" s="54">
        <v>30.009920000000001</v>
      </c>
      <c r="AF47" s="55">
        <f t="shared" si="99"/>
        <v>1.005126889399779E-7</v>
      </c>
      <c r="AG47" s="56">
        <f t="shared" si="100"/>
        <v>1.005126889399779E-7</v>
      </c>
      <c r="AH47" s="23">
        <v>325.32150000000001</v>
      </c>
      <c r="AI47" s="24">
        <v>440.88679999999999</v>
      </c>
      <c r="AJ47" s="25">
        <v>0.26212000000000002</v>
      </c>
      <c r="AK47" s="24">
        <v>60.01829</v>
      </c>
      <c r="AL47" s="25">
        <f t="shared" si="101"/>
        <v>3.6054173255604921E-2</v>
      </c>
      <c r="AM47" s="23">
        <v>424.73390000000001</v>
      </c>
      <c r="AN47" s="24">
        <v>425.54419999999999</v>
      </c>
      <c r="AO47" s="25">
        <v>1.9040000000000001E-3</v>
      </c>
      <c r="AP47" s="24">
        <v>20.002680000000002</v>
      </c>
      <c r="AQ47" s="26">
        <f t="shared" si="102"/>
        <v>1.005126889399779E-7</v>
      </c>
      <c r="AR47" s="23">
        <v>425.51310000000001</v>
      </c>
      <c r="AS47" s="24">
        <v>425.54419999999999</v>
      </c>
      <c r="AT47" s="25">
        <v>7.3100000000000001E-5</v>
      </c>
      <c r="AU47" s="24">
        <v>20.89556</v>
      </c>
      <c r="AV47" s="26">
        <f t="shared" si="73"/>
        <v>1.005126889399779E-7</v>
      </c>
      <c r="AW47" s="23">
        <v>425.51305310218538</v>
      </c>
      <c r="AX47" s="24">
        <v>425.54415736273182</v>
      </c>
      <c r="AY47" s="25">
        <v>7.3092909415176341E-5</v>
      </c>
      <c r="AZ47" s="24">
        <v>18.208878993988041</v>
      </c>
      <c r="BA47" s="26">
        <f t="shared" si="74"/>
        <v>3.1799129992807427E-10</v>
      </c>
      <c r="BB47" s="39">
        <v>425.81083456583491</v>
      </c>
      <c r="BC47" s="39">
        <v>425.81083456583491</v>
      </c>
      <c r="BD47" s="39">
        <v>45.001164745353172</v>
      </c>
      <c r="BE47" s="25">
        <f t="shared" si="75"/>
        <v>6.2667371621298574E-4</v>
      </c>
      <c r="BF47" s="26">
        <f t="shared" si="76"/>
        <v>6.2667371621298574E-4</v>
      </c>
      <c r="BG47" s="39">
        <v>425.54415736273182</v>
      </c>
      <c r="BH47" s="39">
        <v>425.54415736273188</v>
      </c>
      <c r="BI47" s="39">
        <v>30.001376601308589</v>
      </c>
      <c r="BJ47" s="25">
        <f t="shared" si="77"/>
        <v>3.1799129992807427E-10</v>
      </c>
      <c r="BK47" s="26">
        <f t="shared" si="78"/>
        <v>3.179914335062656E-10</v>
      </c>
      <c r="BL47" s="39">
        <v>425.54415736273182</v>
      </c>
      <c r="BM47" s="39">
        <v>425.54415736273188</v>
      </c>
      <c r="BN47" s="39">
        <v>20.00202107150108</v>
      </c>
      <c r="BO47" s="25">
        <f t="shared" si="79"/>
        <v>3.1799129992807427E-10</v>
      </c>
      <c r="BP47" s="26">
        <f t="shared" si="80"/>
        <v>3.179914335062656E-10</v>
      </c>
      <c r="BQ47" s="39">
        <v>425.81083456583491</v>
      </c>
      <c r="BR47" s="39">
        <v>425.81083456583491</v>
      </c>
      <c r="BS47" s="39">
        <v>45.001684960722933</v>
      </c>
      <c r="BT47" s="25">
        <f t="shared" si="81"/>
        <v>6.2667371621298574E-4</v>
      </c>
      <c r="BU47" s="26">
        <f t="shared" si="82"/>
        <v>6.2667371621298574E-4</v>
      </c>
      <c r="BV47" s="39">
        <v>425.81083456583491</v>
      </c>
      <c r="BW47" s="39">
        <v>425.81083456583491</v>
      </c>
      <c r="BX47" s="39">
        <v>45.001101138070233</v>
      </c>
      <c r="BY47" s="25">
        <f t="shared" si="83"/>
        <v>6.2667371621298574E-4</v>
      </c>
      <c r="BZ47" s="26">
        <f t="shared" si="84"/>
        <v>6.2667371621298574E-4</v>
      </c>
      <c r="CA47" s="39">
        <v>425.81083456583491</v>
      </c>
      <c r="CB47" s="39">
        <v>425.81083456583491</v>
      </c>
      <c r="CC47" s="39">
        <v>45.001121300086382</v>
      </c>
      <c r="CD47" s="25">
        <f t="shared" si="85"/>
        <v>6.2667371621298574E-4</v>
      </c>
      <c r="CE47" s="26">
        <f t="shared" si="86"/>
        <v>6.2667371621298574E-4</v>
      </c>
      <c r="CF47" s="39">
        <v>425.81083456583491</v>
      </c>
      <c r="CG47" s="39">
        <v>425.81083456583491</v>
      </c>
      <c r="CH47" s="39">
        <v>45.000965621694917</v>
      </c>
      <c r="CI47" s="25">
        <f t="shared" si="87"/>
        <v>6.2667371621298574E-4</v>
      </c>
      <c r="CJ47" s="26">
        <f t="shared" si="88"/>
        <v>6.2667371621298574E-4</v>
      </c>
      <c r="CK47">
        <v>425.54415736273182</v>
      </c>
      <c r="CL47">
        <v>425.54415736273188</v>
      </c>
      <c r="CM47">
        <v>30.001278750039639</v>
      </c>
      <c r="CN47" s="25">
        <f t="shared" si="103"/>
        <v>3.1799129992807427E-10</v>
      </c>
      <c r="CO47" s="26">
        <f t="shared" si="104"/>
        <v>3.179914335062656E-10</v>
      </c>
      <c r="CP47">
        <v>425.54415736273182</v>
      </c>
      <c r="CQ47">
        <v>425.54415736273188</v>
      </c>
      <c r="CR47">
        <v>30.001095771789551</v>
      </c>
      <c r="CS47" s="25">
        <f t="shared" si="105"/>
        <v>3.1799129992807427E-10</v>
      </c>
      <c r="CT47" s="26">
        <f t="shared" si="106"/>
        <v>3.179914335062656E-10</v>
      </c>
      <c r="CU47">
        <v>425.54415736273182</v>
      </c>
      <c r="CV47">
        <v>425.54415736273188</v>
      </c>
      <c r="CW47">
        <v>30.001198359951381</v>
      </c>
      <c r="CX47" s="25">
        <f t="shared" si="107"/>
        <v>3.1799129992807427E-10</v>
      </c>
      <c r="CY47" s="26">
        <f t="shared" si="108"/>
        <v>3.179914335062656E-10</v>
      </c>
      <c r="CZ47">
        <v>425.54415736273182</v>
      </c>
      <c r="DA47">
        <v>425.54415736273188</v>
      </c>
      <c r="DB47">
        <v>30.001556705310939</v>
      </c>
      <c r="DC47" s="25">
        <f t="shared" si="109"/>
        <v>3.1799129992807427E-10</v>
      </c>
      <c r="DD47" s="26">
        <f t="shared" si="110"/>
        <v>3.179914335062656E-10</v>
      </c>
      <c r="DE47">
        <v>425.54415736273182</v>
      </c>
      <c r="DF47">
        <v>425.54415736273188</v>
      </c>
      <c r="DG47">
        <v>30.000874889641999</v>
      </c>
      <c r="DH47" s="25">
        <f t="shared" si="111"/>
        <v>3.1799129992807427E-10</v>
      </c>
      <c r="DI47" s="26">
        <f t="shared" si="112"/>
        <v>3.179914335062656E-10</v>
      </c>
      <c r="DJ47">
        <v>425.54415736273182</v>
      </c>
      <c r="DK47">
        <v>425.54415736273188</v>
      </c>
      <c r="DL47">
        <v>20.001109743490819</v>
      </c>
      <c r="DM47" s="25">
        <f t="shared" si="113"/>
        <v>3.1799129992807427E-10</v>
      </c>
      <c r="DN47" s="26">
        <f t="shared" si="114"/>
        <v>3.179914335062656E-10</v>
      </c>
      <c r="DO47">
        <v>425.54415736273182</v>
      </c>
      <c r="DP47">
        <v>425.54415736273188</v>
      </c>
      <c r="DQ47">
        <v>20.001118728145961</v>
      </c>
      <c r="DR47" s="25">
        <f t="shared" si="115"/>
        <v>3.1799129992807427E-10</v>
      </c>
      <c r="DS47" s="26">
        <f t="shared" si="116"/>
        <v>3.179914335062656E-10</v>
      </c>
      <c r="DT47">
        <v>425.54415736273182</v>
      </c>
      <c r="DU47">
        <v>425.54415736273188</v>
      </c>
      <c r="DV47">
        <v>20.001067340001459</v>
      </c>
      <c r="DW47" s="25">
        <f t="shared" si="117"/>
        <v>3.1799129992807427E-10</v>
      </c>
      <c r="DX47" s="26">
        <f t="shared" si="118"/>
        <v>3.179914335062656E-10</v>
      </c>
      <c r="DY47">
        <v>425.54415736273182</v>
      </c>
      <c r="DZ47">
        <v>425.54415736273188</v>
      </c>
      <c r="EA47">
        <v>20.00080209504813</v>
      </c>
      <c r="EB47" s="25">
        <f t="shared" si="119"/>
        <v>3.1799129992807427E-10</v>
      </c>
      <c r="EC47" s="26">
        <f t="shared" si="120"/>
        <v>3.179914335062656E-10</v>
      </c>
      <c r="ED47">
        <v>425.54415736273182</v>
      </c>
      <c r="EE47">
        <v>425.54415736273188</v>
      </c>
      <c r="EF47">
        <v>20.00106697194278</v>
      </c>
      <c r="EG47" s="25">
        <f t="shared" si="121"/>
        <v>3.1799129992807427E-10</v>
      </c>
      <c r="EH47" s="26">
        <f t="shared" si="122"/>
        <v>3.179914335062656E-10</v>
      </c>
      <c r="EI47">
        <v>425.54415722741248</v>
      </c>
      <c r="EJ47">
        <v>425.54415722741248</v>
      </c>
      <c r="EK47">
        <v>30.00098732057959</v>
      </c>
      <c r="EL47" s="25">
        <f t="shared" si="123"/>
        <v>0</v>
      </c>
      <c r="EM47" s="26">
        <f t="shared" si="124"/>
        <v>0</v>
      </c>
      <c r="EN47">
        <v>425.54415722741248</v>
      </c>
      <c r="EO47">
        <v>425.54415722741248</v>
      </c>
      <c r="EP47">
        <v>30.00078376214951</v>
      </c>
      <c r="EQ47" s="25">
        <f t="shared" si="125"/>
        <v>0</v>
      </c>
      <c r="ER47" s="26">
        <f t="shared" si="126"/>
        <v>0</v>
      </c>
      <c r="ES47">
        <v>425.54415722741248</v>
      </c>
      <c r="ET47">
        <v>425.54415722741248</v>
      </c>
      <c r="EU47">
        <v>30.001231900416311</v>
      </c>
      <c r="EV47" s="25">
        <f t="shared" si="127"/>
        <v>0</v>
      </c>
      <c r="EW47" s="26">
        <f t="shared" si="128"/>
        <v>0</v>
      </c>
      <c r="EX47">
        <v>425.54415736273182</v>
      </c>
      <c r="EY47">
        <v>425.54415736273188</v>
      </c>
      <c r="EZ47">
        <v>30.001556705310939</v>
      </c>
      <c r="FA47" s="25">
        <f t="shared" si="129"/>
        <v>3.1799129992807427E-10</v>
      </c>
      <c r="FB47" s="26">
        <f t="shared" si="130"/>
        <v>3.179914335062656E-10</v>
      </c>
      <c r="FC47">
        <v>425.54415736273182</v>
      </c>
      <c r="FD47">
        <v>425.54415736273188</v>
      </c>
      <c r="FE47">
        <v>30.000874889641999</v>
      </c>
      <c r="FF47" s="25">
        <f t="shared" si="131"/>
        <v>3.1799129992807427E-10</v>
      </c>
      <c r="FG47" s="26">
        <f t="shared" si="132"/>
        <v>3.179914335062656E-10</v>
      </c>
      <c r="FH47">
        <v>425.54415722741248</v>
      </c>
      <c r="FI47">
        <v>425.54415722741248</v>
      </c>
      <c r="FJ47">
        <v>20.000953603256491</v>
      </c>
      <c r="FK47" s="25">
        <f t="shared" si="133"/>
        <v>0</v>
      </c>
      <c r="FL47" s="26">
        <f t="shared" si="134"/>
        <v>0</v>
      </c>
      <c r="FM47">
        <v>425.54415722741248</v>
      </c>
      <c r="FN47">
        <v>425.54415722741248</v>
      </c>
      <c r="FO47">
        <v>20.001409737486391</v>
      </c>
      <c r="FP47" s="25">
        <f t="shared" si="135"/>
        <v>0</v>
      </c>
      <c r="FQ47" s="26">
        <f t="shared" si="136"/>
        <v>0</v>
      </c>
      <c r="FR47">
        <v>425.54415722741248</v>
      </c>
      <c r="FS47">
        <v>425.54415722741248</v>
      </c>
      <c r="FT47">
        <v>20.00088331717998</v>
      </c>
      <c r="FU47" s="25">
        <f t="shared" si="137"/>
        <v>0</v>
      </c>
      <c r="FV47" s="26">
        <f t="shared" si="138"/>
        <v>0</v>
      </c>
      <c r="FW47">
        <v>425.54415722741248</v>
      </c>
      <c r="FX47">
        <v>425.54415722741248</v>
      </c>
      <c r="FY47">
        <v>20.001304316427561</v>
      </c>
      <c r="FZ47" s="25">
        <f t="shared" si="139"/>
        <v>0</v>
      </c>
      <c r="GA47" s="26">
        <f t="shared" si="140"/>
        <v>0</v>
      </c>
      <c r="GB47">
        <v>425.54415722741248</v>
      </c>
      <c r="GC47">
        <v>425.54415722741248</v>
      </c>
      <c r="GD47">
        <v>20.00120880994946</v>
      </c>
      <c r="GE47" s="25">
        <f t="shared" si="141"/>
        <v>0</v>
      </c>
      <c r="GF47" s="26">
        <f t="shared" si="142"/>
        <v>0</v>
      </c>
      <c r="GG47">
        <v>425.54415722741248</v>
      </c>
      <c r="GH47">
        <v>425.54415722741248</v>
      </c>
      <c r="GI47">
        <v>30.001464254315941</v>
      </c>
      <c r="GJ47" s="25">
        <f t="shared" si="143"/>
        <v>0</v>
      </c>
      <c r="GK47" s="26">
        <f t="shared" si="144"/>
        <v>0</v>
      </c>
      <c r="GL47">
        <v>425.54415722741248</v>
      </c>
      <c r="GM47">
        <v>425.54415722741248</v>
      </c>
      <c r="GN47">
        <v>31.608246771013359</v>
      </c>
      <c r="GO47" s="25">
        <f t="shared" si="145"/>
        <v>0</v>
      </c>
      <c r="GP47" s="26">
        <f t="shared" si="146"/>
        <v>0</v>
      </c>
      <c r="GQ47">
        <v>425.54415722741248</v>
      </c>
      <c r="GR47">
        <v>425.54415722741248</v>
      </c>
      <c r="GS47">
        <v>20.001639060582971</v>
      </c>
      <c r="GT47" s="25">
        <f t="shared" si="147"/>
        <v>0</v>
      </c>
      <c r="GU47" s="26">
        <f t="shared" si="148"/>
        <v>0</v>
      </c>
      <c r="GV47">
        <v>425.54415722741248</v>
      </c>
      <c r="GW47">
        <v>425.54415722741248</v>
      </c>
      <c r="GX47">
        <v>21.449199273809789</v>
      </c>
      <c r="GY47" s="25">
        <f t="shared" si="149"/>
        <v>0</v>
      </c>
      <c r="GZ47" s="26">
        <f t="shared" si="150"/>
        <v>0</v>
      </c>
      <c r="HA47" s="95">
        <v>425.54415736273182</v>
      </c>
      <c r="HB47" s="95">
        <v>425.54415736273188</v>
      </c>
      <c r="HC47" s="95">
        <v>20.000210742799389</v>
      </c>
      <c r="HD47" s="25">
        <f t="shared" si="68"/>
        <v>3.1799129992807427E-10</v>
      </c>
      <c r="HE47" s="26">
        <f t="shared" si="69"/>
        <v>3.179914335062656E-10</v>
      </c>
      <c r="HF47" s="90">
        <v>425.81083456583491</v>
      </c>
      <c r="HG47" s="90">
        <v>425.81083456583491</v>
      </c>
      <c r="HH47" s="90">
        <v>30.000362752100049</v>
      </c>
      <c r="HI47" s="25">
        <f t="shared" si="70"/>
        <v>6.2667371621298574E-4</v>
      </c>
      <c r="HJ47" s="26">
        <f t="shared" si="71"/>
        <v>6.2667371621298574E-4</v>
      </c>
    </row>
    <row r="48" spans="1:218" x14ac:dyDescent="0.3">
      <c r="A48" s="22" t="s">
        <v>30</v>
      </c>
      <c r="B48" s="23">
        <f t="shared" si="72"/>
        <v>603.24607818445895</v>
      </c>
      <c r="C48" s="23">
        <v>603.24607818445895</v>
      </c>
      <c r="D48" s="53">
        <v>620.52290000000005</v>
      </c>
      <c r="E48" s="54">
        <v>642.52790000000005</v>
      </c>
      <c r="F48" s="54">
        <v>60.067520000000002</v>
      </c>
      <c r="G48" s="55">
        <f t="shared" si="89"/>
        <v>2.8639758202055377E-2</v>
      </c>
      <c r="H48" s="56">
        <f t="shared" si="90"/>
        <v>6.5117409356003478E-2</v>
      </c>
      <c r="I48" s="54">
        <v>606.72400000000005</v>
      </c>
      <c r="J48" s="54">
        <v>608.27760000000001</v>
      </c>
      <c r="K48" s="54">
        <v>60.000570000000003</v>
      </c>
      <c r="L48" s="55">
        <f t="shared" si="91"/>
        <v>5.7653450910253989E-3</v>
      </c>
      <c r="M48" s="55">
        <f t="shared" si="92"/>
        <v>8.3407451743143027E-3</v>
      </c>
      <c r="N48" s="53">
        <v>606.72400000000005</v>
      </c>
      <c r="O48" s="54">
        <v>607.74900000000002</v>
      </c>
      <c r="P48" s="54">
        <v>60.03006353</v>
      </c>
      <c r="Q48" s="55">
        <f t="shared" si="93"/>
        <v>5.7653450910253989E-3</v>
      </c>
      <c r="R48" s="56">
        <f t="shared" si="94"/>
        <v>7.4644858514342147E-3</v>
      </c>
      <c r="S48" s="53">
        <v>606.72400000000005</v>
      </c>
      <c r="T48" s="54">
        <v>607.74900000000002</v>
      </c>
      <c r="U48" s="54">
        <v>60.001100000000001</v>
      </c>
      <c r="V48" s="55">
        <f t="shared" si="95"/>
        <v>5.7653450910253989E-3</v>
      </c>
      <c r="W48" s="56">
        <f t="shared" si="96"/>
        <v>7.4644858514342147E-3</v>
      </c>
      <c r="X48" s="53">
        <v>608.52739999999994</v>
      </c>
      <c r="Y48" s="54">
        <v>609.93889999999999</v>
      </c>
      <c r="Z48" s="54">
        <v>30.052009999999999</v>
      </c>
      <c r="AA48" s="55">
        <f t="shared" si="97"/>
        <v>8.7548382103631063E-3</v>
      </c>
      <c r="AB48" s="56">
        <f t="shared" si="98"/>
        <v>1.1094679364818887E-2</v>
      </c>
      <c r="AC48" s="53">
        <v>608.52739999999994</v>
      </c>
      <c r="AD48" s="54">
        <v>609.93889999999999</v>
      </c>
      <c r="AE48" s="54">
        <v>30.002590000000001</v>
      </c>
      <c r="AF48" s="55">
        <f t="shared" si="99"/>
        <v>8.7548382103631063E-3</v>
      </c>
      <c r="AG48" s="56">
        <f t="shared" si="100"/>
        <v>1.1094679364818887E-2</v>
      </c>
      <c r="AH48" s="23">
        <v>582.82669999999996</v>
      </c>
      <c r="AI48" s="24">
        <v>612.72739999999999</v>
      </c>
      <c r="AJ48" s="25">
        <v>4.8799000000000002E-2</v>
      </c>
      <c r="AK48" s="24">
        <v>60.00976</v>
      </c>
      <c r="AL48" s="25">
        <f t="shared" si="101"/>
        <v>1.5717171082282384E-2</v>
      </c>
      <c r="AM48" s="23">
        <v>591.48720000000003</v>
      </c>
      <c r="AN48" s="24">
        <v>609.62490000000003</v>
      </c>
      <c r="AO48" s="25">
        <v>2.9752000000000001E-2</v>
      </c>
      <c r="AP48" s="24">
        <v>20.053159999999998</v>
      </c>
      <c r="AQ48" s="26">
        <f t="shared" si="102"/>
        <v>1.0574162097727843E-2</v>
      </c>
      <c r="AR48" s="23">
        <v>594.18370000000004</v>
      </c>
      <c r="AS48" s="24">
        <v>609.62490000000003</v>
      </c>
      <c r="AT48" s="25">
        <v>2.5329000000000001E-2</v>
      </c>
      <c r="AU48" s="24">
        <v>40.04448</v>
      </c>
      <c r="AV48" s="26">
        <f t="shared" si="73"/>
        <v>1.0574162097727843E-2</v>
      </c>
      <c r="AW48" s="23">
        <v>596.81929141350713</v>
      </c>
      <c r="AX48" s="24">
        <v>609.45973393584927</v>
      </c>
      <c r="AY48" s="25">
        <v>2.0740406327930849E-2</v>
      </c>
      <c r="AZ48" s="24">
        <v>60.002650022506707</v>
      </c>
      <c r="BA48" s="26">
        <f t="shared" si="74"/>
        <v>1.0300366593498722E-2</v>
      </c>
      <c r="BB48" s="39">
        <v>606.7240350449265</v>
      </c>
      <c r="BC48" s="39">
        <v>606.98194030454488</v>
      </c>
      <c r="BD48" s="39">
        <v>45.001147954910991</v>
      </c>
      <c r="BE48" s="25">
        <f t="shared" si="75"/>
        <v>5.7654031849404966E-3</v>
      </c>
      <c r="BF48" s="26">
        <f t="shared" si="76"/>
        <v>6.1929322961028592E-3</v>
      </c>
      <c r="BG48" s="39">
        <v>606.7240350449265</v>
      </c>
      <c r="BH48" s="39">
        <v>607.51052547723839</v>
      </c>
      <c r="BI48" s="39">
        <v>30.001121230795981</v>
      </c>
      <c r="BJ48" s="25">
        <f t="shared" si="77"/>
        <v>5.7654031849404966E-3</v>
      </c>
      <c r="BK48" s="26">
        <f t="shared" si="78"/>
        <v>7.0691670397821727E-3</v>
      </c>
      <c r="BL48" s="39">
        <v>606.7240350449265</v>
      </c>
      <c r="BM48" s="39">
        <v>607.74902753762331</v>
      </c>
      <c r="BN48" s="39">
        <v>20.030636285990479</v>
      </c>
      <c r="BO48" s="25">
        <f t="shared" si="79"/>
        <v>5.7654031849404966E-3</v>
      </c>
      <c r="BP48" s="26">
        <f t="shared" si="80"/>
        <v>7.4645315005055935E-3</v>
      </c>
      <c r="BQ48" s="39">
        <v>606.7240350449265</v>
      </c>
      <c r="BR48" s="39">
        <v>606.98194030454488</v>
      </c>
      <c r="BS48" s="39">
        <v>45.001020475476977</v>
      </c>
      <c r="BT48" s="25">
        <f t="shared" si="81"/>
        <v>5.7654031849404966E-3</v>
      </c>
      <c r="BU48" s="26">
        <f t="shared" si="82"/>
        <v>6.1929322961028592E-3</v>
      </c>
      <c r="BV48" s="39">
        <v>606.7240350449265</v>
      </c>
      <c r="BW48" s="39">
        <v>606.98194030454488</v>
      </c>
      <c r="BX48" s="39">
        <v>45.001251111179592</v>
      </c>
      <c r="BY48" s="25">
        <f t="shared" si="83"/>
        <v>5.7654031849404966E-3</v>
      </c>
      <c r="BZ48" s="26">
        <f t="shared" si="84"/>
        <v>6.1929322961028592E-3</v>
      </c>
      <c r="CA48" s="39">
        <v>606.7240350449265</v>
      </c>
      <c r="CB48" s="39">
        <v>606.87877820069752</v>
      </c>
      <c r="CC48" s="39">
        <v>45.000789684429762</v>
      </c>
      <c r="CD48" s="25">
        <f t="shared" si="85"/>
        <v>5.7654031849404966E-3</v>
      </c>
      <c r="CE48" s="26">
        <f t="shared" si="86"/>
        <v>6.0219206516379138E-3</v>
      </c>
      <c r="CF48" s="39">
        <v>606.7240350449265</v>
      </c>
      <c r="CG48" s="39">
        <v>606.9303592526212</v>
      </c>
      <c r="CH48" s="39">
        <v>45.001191639155152</v>
      </c>
      <c r="CI48" s="25">
        <f t="shared" si="87"/>
        <v>5.7654031849404966E-3</v>
      </c>
      <c r="CJ48" s="26">
        <f t="shared" si="88"/>
        <v>6.1074264738703865E-3</v>
      </c>
      <c r="CK48">
        <v>606.47202697253465</v>
      </c>
      <c r="CL48">
        <v>606.90515844538209</v>
      </c>
      <c r="CM48">
        <v>30.001394325122241</v>
      </c>
      <c r="CN48" s="25">
        <f t="shared" si="103"/>
        <v>5.3476498310350822E-3</v>
      </c>
      <c r="CO48" s="26">
        <f t="shared" si="104"/>
        <v>6.0656511384799584E-3</v>
      </c>
      <c r="CP48">
        <v>606.7240350449265</v>
      </c>
      <c r="CQ48">
        <v>607.32360446877715</v>
      </c>
      <c r="CR48">
        <v>30.00104461014271</v>
      </c>
      <c r="CS48" s="25">
        <f t="shared" si="105"/>
        <v>5.7654031849404966E-3</v>
      </c>
      <c r="CT48" s="26">
        <f t="shared" si="106"/>
        <v>6.7593084012912245E-3</v>
      </c>
      <c r="CU48">
        <v>606.7240350449265</v>
      </c>
      <c r="CV48">
        <v>606.9303592526212</v>
      </c>
      <c r="CW48">
        <v>30.001212061196561</v>
      </c>
      <c r="CX48" s="25">
        <f t="shared" si="107"/>
        <v>5.7654031849404966E-3</v>
      </c>
      <c r="CY48" s="26">
        <f t="shared" si="108"/>
        <v>6.1074264738703865E-3</v>
      </c>
      <c r="CZ48">
        <v>606.7240350449265</v>
      </c>
      <c r="DA48">
        <v>607.32360446877715</v>
      </c>
      <c r="DB48">
        <v>30.001296972483399</v>
      </c>
      <c r="DC48" s="25">
        <f t="shared" si="109"/>
        <v>5.7654031849404966E-3</v>
      </c>
      <c r="DD48" s="26">
        <f t="shared" si="110"/>
        <v>6.7593084012912245E-3</v>
      </c>
      <c r="DE48">
        <v>606.7240350449265</v>
      </c>
      <c r="DF48">
        <v>606.87877820069752</v>
      </c>
      <c r="DG48">
        <v>30.001191259548069</v>
      </c>
      <c r="DH48" s="25">
        <f t="shared" si="111"/>
        <v>5.7654031849404966E-3</v>
      </c>
      <c r="DI48" s="26">
        <f t="shared" si="112"/>
        <v>6.0219206516379138E-3</v>
      </c>
      <c r="DJ48">
        <v>606.7240350449265</v>
      </c>
      <c r="DK48">
        <v>607.4589444253146</v>
      </c>
      <c r="DL48">
        <v>20.001406532526019</v>
      </c>
      <c r="DM48" s="25">
        <f t="shared" si="113"/>
        <v>5.7654031849404966E-3</v>
      </c>
      <c r="DN48" s="26">
        <f t="shared" si="114"/>
        <v>6.9836612175495118E-3</v>
      </c>
      <c r="DO48">
        <v>606.7240350449265</v>
      </c>
      <c r="DP48">
        <v>608.80619788301021</v>
      </c>
      <c r="DQ48">
        <v>20.000744213908909</v>
      </c>
      <c r="DR48" s="25">
        <f t="shared" si="115"/>
        <v>5.7654031849404966E-3</v>
      </c>
      <c r="DS48" s="26">
        <f t="shared" si="116"/>
        <v>9.2170009878640331E-3</v>
      </c>
      <c r="DT48">
        <v>606.47202697253465</v>
      </c>
      <c r="DU48">
        <v>607.14366050576689</v>
      </c>
      <c r="DV48">
        <v>20.001469029672439</v>
      </c>
      <c r="DW48" s="25">
        <f t="shared" si="117"/>
        <v>5.3476498310350822E-3</v>
      </c>
      <c r="DX48" s="26">
        <f t="shared" si="118"/>
        <v>6.4610155992031902E-3</v>
      </c>
      <c r="DY48">
        <v>606.7240350449265</v>
      </c>
      <c r="DZ48">
        <v>607.98752959800811</v>
      </c>
      <c r="EA48">
        <v>20.00115507617593</v>
      </c>
      <c r="EB48" s="25">
        <f t="shared" si="119"/>
        <v>5.7654031849404966E-3</v>
      </c>
      <c r="EC48" s="26">
        <f t="shared" si="120"/>
        <v>7.8598959612288261E-3</v>
      </c>
      <c r="ED48">
        <v>606.7240350449265</v>
      </c>
      <c r="EE48">
        <v>607.2204423649298</v>
      </c>
      <c r="EF48">
        <v>20.001325943320989</v>
      </c>
      <c r="EG48" s="25">
        <f t="shared" si="121"/>
        <v>5.7654031849404966E-3</v>
      </c>
      <c r="EH48" s="26">
        <f t="shared" si="122"/>
        <v>6.5882967568262792E-3</v>
      </c>
      <c r="EI48">
        <v>605.19164966256801</v>
      </c>
      <c r="EJ48">
        <v>606.78660344550576</v>
      </c>
      <c r="EK48">
        <v>30.001185322739179</v>
      </c>
      <c r="EL48" s="25">
        <f t="shared" si="123"/>
        <v>3.2251705373112223E-3</v>
      </c>
      <c r="EM48" s="26">
        <f t="shared" si="124"/>
        <v>5.8691227163920282E-3</v>
      </c>
      <c r="EN48">
        <v>605.19164966256801</v>
      </c>
      <c r="EO48">
        <v>606.22062294676562</v>
      </c>
      <c r="EP48">
        <v>30.001264830492438</v>
      </c>
      <c r="EQ48" s="25">
        <f t="shared" si="125"/>
        <v>3.2251705373112223E-3</v>
      </c>
      <c r="ER48" s="26">
        <f t="shared" si="126"/>
        <v>4.9308978041911374E-3</v>
      </c>
      <c r="ES48">
        <v>604.85355345225878</v>
      </c>
      <c r="ET48">
        <v>606.8033088972503</v>
      </c>
      <c r="EU48">
        <v>30.000770078599452</v>
      </c>
      <c r="EV48" s="25">
        <f t="shared" si="127"/>
        <v>2.6647090232856819E-3</v>
      </c>
      <c r="EW48" s="26">
        <f t="shared" si="128"/>
        <v>5.8968153153970962E-3</v>
      </c>
      <c r="EX48">
        <v>606.7240350449265</v>
      </c>
      <c r="EY48">
        <v>607.32360446877715</v>
      </c>
      <c r="EZ48">
        <v>30.001296972483399</v>
      </c>
      <c r="FA48" s="25">
        <f t="shared" si="129"/>
        <v>5.7654031849404966E-3</v>
      </c>
      <c r="FB48" s="26">
        <f t="shared" si="130"/>
        <v>6.7593084012912245E-3</v>
      </c>
      <c r="FC48">
        <v>606.7240350449265</v>
      </c>
      <c r="FD48">
        <v>606.87877820069752</v>
      </c>
      <c r="FE48">
        <v>30.001191259548069</v>
      </c>
      <c r="FF48" s="25">
        <f t="shared" si="131"/>
        <v>5.7654031849404966E-3</v>
      </c>
      <c r="FG48" s="26">
        <f t="shared" si="132"/>
        <v>6.0219206516379138E-3</v>
      </c>
      <c r="FH48">
        <v>605.19164966256801</v>
      </c>
      <c r="FI48">
        <v>607.06397386917672</v>
      </c>
      <c r="FJ48">
        <v>20.001143617276099</v>
      </c>
      <c r="FK48" s="25">
        <f t="shared" si="133"/>
        <v>3.2251705373112223E-3</v>
      </c>
      <c r="FL48" s="26">
        <f t="shared" si="134"/>
        <v>6.3289191969688081E-3</v>
      </c>
      <c r="FM48">
        <v>605.81400975197221</v>
      </c>
      <c r="FN48">
        <v>608.87224206876795</v>
      </c>
      <c r="FO48">
        <v>20.00241442052647</v>
      </c>
      <c r="FP48" s="25">
        <f t="shared" si="135"/>
        <v>4.2568558012706058E-3</v>
      </c>
      <c r="FQ48" s="26">
        <f t="shared" si="136"/>
        <v>9.3264823225069366E-3</v>
      </c>
      <c r="FR48">
        <v>605.81400975197221</v>
      </c>
      <c r="FS48">
        <v>608.18343450539726</v>
      </c>
      <c r="FT48">
        <v>20.000629088748251</v>
      </c>
      <c r="FU48" s="25">
        <f t="shared" si="137"/>
        <v>4.2568558012706058E-3</v>
      </c>
      <c r="FV48" s="26">
        <f t="shared" si="138"/>
        <v>8.1846471937254348E-3</v>
      </c>
      <c r="FW48">
        <v>605.19164966256801</v>
      </c>
      <c r="FX48">
        <v>607.49641402870782</v>
      </c>
      <c r="FY48">
        <v>20.00122927371412</v>
      </c>
      <c r="FZ48" s="25">
        <f t="shared" si="139"/>
        <v>3.2251705373112223E-3</v>
      </c>
      <c r="GA48" s="26">
        <f t="shared" si="140"/>
        <v>7.0457745155024613E-3</v>
      </c>
      <c r="GB48">
        <v>605.19164966256801</v>
      </c>
      <c r="GC48">
        <v>606.69086405547432</v>
      </c>
      <c r="GD48">
        <v>20.001415277272461</v>
      </c>
      <c r="GE48" s="25">
        <f t="shared" si="141"/>
        <v>3.2251705373112223E-3</v>
      </c>
      <c r="GF48" s="26">
        <f t="shared" si="142"/>
        <v>5.7104156920221739E-3</v>
      </c>
      <c r="GG48">
        <v>605.19164966256801</v>
      </c>
      <c r="GH48">
        <v>606.99268691708892</v>
      </c>
      <c r="GI48">
        <v>30.50504718306474</v>
      </c>
      <c r="GJ48" s="25">
        <f t="shared" si="143"/>
        <v>3.2251705373112223E-3</v>
      </c>
      <c r="GK48" s="26">
        <f t="shared" si="144"/>
        <v>6.2107469374783697E-3</v>
      </c>
      <c r="GL48">
        <v>604.24607818445941</v>
      </c>
      <c r="GM48">
        <v>608.51953540599231</v>
      </c>
      <c r="GN48">
        <v>32.145883039245383</v>
      </c>
      <c r="GO48" s="25">
        <f t="shared" si="145"/>
        <v>1.6576983028386593E-3</v>
      </c>
      <c r="GP48" s="26">
        <f t="shared" si="146"/>
        <v>8.7418010862241515E-3</v>
      </c>
      <c r="GQ48">
        <v>608.6384839204984</v>
      </c>
      <c r="GR48">
        <v>609.93580439909135</v>
      </c>
      <c r="GS48">
        <v>20.21484209215269</v>
      </c>
      <c r="GT48" s="25">
        <f t="shared" si="147"/>
        <v>8.9389818368459818E-3</v>
      </c>
      <c r="GU48" s="26">
        <f t="shared" si="148"/>
        <v>1.1089547792446376E-2</v>
      </c>
      <c r="GV48">
        <v>606.47879741752104</v>
      </c>
      <c r="GW48">
        <v>610.36849598808999</v>
      </c>
      <c r="GX48">
        <v>21.982576220016931</v>
      </c>
      <c r="GY48" s="25">
        <f t="shared" si="149"/>
        <v>5.3588731861984725E-3</v>
      </c>
      <c r="GZ48" s="26">
        <f t="shared" si="150"/>
        <v>1.1806819905181653E-2</v>
      </c>
      <c r="HA48" s="95">
        <v>603.30974931236585</v>
      </c>
      <c r="HB48" s="95">
        <v>603.30974931236585</v>
      </c>
      <c r="HC48" s="95">
        <v>20.000515643398831</v>
      </c>
      <c r="HD48" s="25">
        <f t="shared" si="68"/>
        <v>1.0554752067104405E-4</v>
      </c>
      <c r="HE48" s="26">
        <f t="shared" si="69"/>
        <v>1.0554752067104405E-4</v>
      </c>
      <c r="HF48" s="90">
        <v>603.30974931236585</v>
      </c>
      <c r="HG48" s="90">
        <v>603.30974931236585</v>
      </c>
      <c r="HH48" s="90">
        <v>30.000502261400111</v>
      </c>
      <c r="HI48" s="25">
        <f t="shared" si="70"/>
        <v>1.0554752067104405E-4</v>
      </c>
      <c r="HJ48" s="26">
        <f t="shared" si="71"/>
        <v>1.0554752067104405E-4</v>
      </c>
    </row>
    <row r="49" spans="1:218" x14ac:dyDescent="0.3">
      <c r="A49" s="22" t="s">
        <v>37</v>
      </c>
      <c r="B49" s="23">
        <f t="shared" si="72"/>
        <v>635.75355952747714</v>
      </c>
      <c r="C49" s="23">
        <v>635.75355952747714</v>
      </c>
      <c r="D49" s="53">
        <v>675.19290000000001</v>
      </c>
      <c r="E49" s="54">
        <v>683.21090000000004</v>
      </c>
      <c r="F49" s="54">
        <v>60.183050000000001</v>
      </c>
      <c r="G49" s="55">
        <f t="shared" si="89"/>
        <v>6.2035579481200392E-2</v>
      </c>
      <c r="H49" s="56">
        <f t="shared" si="90"/>
        <v>7.4647384605751155E-2</v>
      </c>
      <c r="I49" s="54">
        <v>636.9674</v>
      </c>
      <c r="J49" s="54">
        <v>636.9674</v>
      </c>
      <c r="K49" s="54">
        <v>60.024189999999997</v>
      </c>
      <c r="L49" s="55">
        <f t="shared" si="91"/>
        <v>1.9092940249128077E-3</v>
      </c>
      <c r="M49" s="55">
        <f t="shared" si="92"/>
        <v>1.9092940249128077E-3</v>
      </c>
      <c r="N49" s="53">
        <v>638.11940000000004</v>
      </c>
      <c r="O49" s="54">
        <v>638.11940000000004</v>
      </c>
      <c r="P49" s="54">
        <v>60.001098370000001</v>
      </c>
      <c r="Q49" s="55">
        <f t="shared" si="93"/>
        <v>3.7213169113536888E-3</v>
      </c>
      <c r="R49" s="56">
        <f t="shared" si="94"/>
        <v>3.7213169113536888E-3</v>
      </c>
      <c r="S49" s="53">
        <v>638.11940000000004</v>
      </c>
      <c r="T49" s="54">
        <v>638.11940000000004</v>
      </c>
      <c r="U49" s="54">
        <v>60.011479999999999</v>
      </c>
      <c r="V49" s="55">
        <f t="shared" si="95"/>
        <v>3.7213169113536888E-3</v>
      </c>
      <c r="W49" s="56">
        <f t="shared" si="96"/>
        <v>3.7213169113536888E-3</v>
      </c>
      <c r="X49" s="53">
        <v>637.81269999999995</v>
      </c>
      <c r="Y49" s="54">
        <v>637.81269999999995</v>
      </c>
      <c r="Z49" s="54">
        <v>30.00085</v>
      </c>
      <c r="AA49" s="55">
        <f t="shared" si="97"/>
        <v>3.2388972765693457E-3</v>
      </c>
      <c r="AB49" s="56">
        <f t="shared" si="98"/>
        <v>3.2388972765693457E-3</v>
      </c>
      <c r="AC49" s="53">
        <v>637.81269999999995</v>
      </c>
      <c r="AD49" s="54">
        <v>637.81269999999995</v>
      </c>
      <c r="AE49" s="54">
        <v>30.00047</v>
      </c>
      <c r="AF49" s="55">
        <f t="shared" si="99"/>
        <v>3.2388972765693457E-3</v>
      </c>
      <c r="AG49" s="56">
        <f t="shared" si="100"/>
        <v>3.2388972765693457E-3</v>
      </c>
      <c r="AH49" s="23">
        <v>625.0421</v>
      </c>
      <c r="AI49" s="24">
        <v>641.42280000000005</v>
      </c>
      <c r="AJ49" s="25">
        <v>2.5538000000000002E-2</v>
      </c>
      <c r="AK49" s="24">
        <v>60.00506</v>
      </c>
      <c r="AL49" s="25">
        <f t="shared" si="101"/>
        <v>8.9173554556840704E-3</v>
      </c>
      <c r="AM49" s="23">
        <v>628.37509999999997</v>
      </c>
      <c r="AN49" s="24">
        <v>636.9674</v>
      </c>
      <c r="AO49" s="25">
        <v>1.3488999999999999E-2</v>
      </c>
      <c r="AP49" s="24">
        <v>20.00216</v>
      </c>
      <c r="AQ49" s="26">
        <f t="shared" si="102"/>
        <v>1.9092940249128077E-3</v>
      </c>
      <c r="AR49" s="23">
        <v>633.19979999999998</v>
      </c>
      <c r="AS49" s="24">
        <v>636.9674</v>
      </c>
      <c r="AT49" s="25">
        <v>5.9150000000000001E-3</v>
      </c>
      <c r="AU49" s="24">
        <v>40.002830000000003</v>
      </c>
      <c r="AV49" s="26">
        <f t="shared" si="73"/>
        <v>1.9092940249128077E-3</v>
      </c>
      <c r="AW49" s="23">
        <v>635.69210901726024</v>
      </c>
      <c r="AX49" s="24">
        <v>635.75355952747714</v>
      </c>
      <c r="AY49" s="25">
        <v>9.6657752514313103E-5</v>
      </c>
      <c r="AZ49" s="24">
        <v>51.691880941390991</v>
      </c>
      <c r="BA49" s="26">
        <f t="shared" si="74"/>
        <v>0</v>
      </c>
      <c r="BB49" s="39">
        <v>638.11939325299466</v>
      </c>
      <c r="BC49" s="39">
        <v>638.11939325299477</v>
      </c>
      <c r="BD49" s="39">
        <v>45.001440327614553</v>
      </c>
      <c r="BE49" s="25">
        <f t="shared" si="75"/>
        <v>3.7213062987424255E-3</v>
      </c>
      <c r="BF49" s="26">
        <f t="shared" si="76"/>
        <v>3.7213062987426046E-3</v>
      </c>
      <c r="BG49" s="39">
        <v>636.96742853020407</v>
      </c>
      <c r="BH49" s="39">
        <v>636.96742853020419</v>
      </c>
      <c r="BI49" s="39">
        <v>30.001178486458961</v>
      </c>
      <c r="BJ49" s="25">
        <f t="shared" si="77"/>
        <v>1.9093389011131041E-3</v>
      </c>
      <c r="BK49" s="26">
        <f t="shared" si="78"/>
        <v>1.909338901113283E-3</v>
      </c>
      <c r="BL49" s="39">
        <v>636.96742853020407</v>
      </c>
      <c r="BM49" s="39">
        <v>636.96742853020419</v>
      </c>
      <c r="BN49" s="39">
        <v>20.001396842673419</v>
      </c>
      <c r="BO49" s="25">
        <f t="shared" si="79"/>
        <v>1.9093389011131041E-3</v>
      </c>
      <c r="BP49" s="26">
        <f t="shared" si="80"/>
        <v>1.909338901113283E-3</v>
      </c>
      <c r="BQ49" s="39">
        <v>638.11939325299466</v>
      </c>
      <c r="BR49" s="39">
        <v>638.11939325299477</v>
      </c>
      <c r="BS49" s="39">
        <v>45.001008930429819</v>
      </c>
      <c r="BT49" s="25">
        <f t="shared" si="81"/>
        <v>3.7213062987424255E-3</v>
      </c>
      <c r="BU49" s="26">
        <f t="shared" si="82"/>
        <v>3.7213062987426046E-3</v>
      </c>
      <c r="BV49" s="39">
        <v>638.11939325299466</v>
      </c>
      <c r="BW49" s="39">
        <v>638.11939325299477</v>
      </c>
      <c r="BX49" s="39">
        <v>45.001238498836763</v>
      </c>
      <c r="BY49" s="25">
        <f t="shared" si="83"/>
        <v>3.7213062987424255E-3</v>
      </c>
      <c r="BZ49" s="26">
        <f t="shared" si="84"/>
        <v>3.7213062987426046E-3</v>
      </c>
      <c r="CA49" s="39">
        <v>638.11939325299466</v>
      </c>
      <c r="CB49" s="39">
        <v>638.11939325299477</v>
      </c>
      <c r="CC49" s="39">
        <v>45.000700008124113</v>
      </c>
      <c r="CD49" s="25">
        <f t="shared" si="85"/>
        <v>3.7213062987424255E-3</v>
      </c>
      <c r="CE49" s="26">
        <f t="shared" si="86"/>
        <v>3.7213062987426046E-3</v>
      </c>
      <c r="CF49" s="39">
        <v>638.11939325299466</v>
      </c>
      <c r="CG49" s="39">
        <v>638.11939325299477</v>
      </c>
      <c r="CH49" s="39">
        <v>45.001815807074308</v>
      </c>
      <c r="CI49" s="25">
        <f t="shared" si="87"/>
        <v>3.7213062987424255E-3</v>
      </c>
      <c r="CJ49" s="26">
        <f t="shared" si="88"/>
        <v>3.7213062987426046E-3</v>
      </c>
      <c r="CK49">
        <v>636.96742853020407</v>
      </c>
      <c r="CL49">
        <v>636.96742853020419</v>
      </c>
      <c r="CM49">
        <v>30.0009198134765</v>
      </c>
      <c r="CN49" s="25">
        <f t="shared" si="103"/>
        <v>1.9093389011131041E-3</v>
      </c>
      <c r="CO49" s="26">
        <f t="shared" si="104"/>
        <v>1.909338901113283E-3</v>
      </c>
      <c r="CP49">
        <v>636.96742853020407</v>
      </c>
      <c r="CQ49">
        <v>636.96742853020419</v>
      </c>
      <c r="CR49">
        <v>30.000981395691628</v>
      </c>
      <c r="CS49" s="25">
        <f t="shared" si="105"/>
        <v>1.9093389011131041E-3</v>
      </c>
      <c r="CT49" s="26">
        <f t="shared" si="106"/>
        <v>1.909338901113283E-3</v>
      </c>
      <c r="CU49">
        <v>636.96742853020407</v>
      </c>
      <c r="CV49">
        <v>636.96742853020419</v>
      </c>
      <c r="CW49">
        <v>30.001548283174639</v>
      </c>
      <c r="CX49" s="25">
        <f t="shared" si="107"/>
        <v>1.9093389011131041E-3</v>
      </c>
      <c r="CY49" s="26">
        <f t="shared" si="108"/>
        <v>1.909338901113283E-3</v>
      </c>
      <c r="CZ49">
        <v>636.96742853020407</v>
      </c>
      <c r="DA49">
        <v>636.96742853020419</v>
      </c>
      <c r="DB49">
        <v>30.001093079522249</v>
      </c>
      <c r="DC49" s="25">
        <f t="shared" si="109"/>
        <v>1.9093389011131041E-3</v>
      </c>
      <c r="DD49" s="26">
        <f t="shared" si="110"/>
        <v>1.909338901113283E-3</v>
      </c>
      <c r="DE49">
        <v>636.96742853020407</v>
      </c>
      <c r="DF49">
        <v>636.96742853020419</v>
      </c>
      <c r="DG49">
        <v>30.001976157352331</v>
      </c>
      <c r="DH49" s="25">
        <f t="shared" si="111"/>
        <v>1.9093389011131041E-3</v>
      </c>
      <c r="DI49" s="26">
        <f t="shared" si="112"/>
        <v>1.909338901113283E-3</v>
      </c>
      <c r="DJ49">
        <v>636.96742853020407</v>
      </c>
      <c r="DK49">
        <v>636.96742853020419</v>
      </c>
      <c r="DL49">
        <v>20.001520522311331</v>
      </c>
      <c r="DM49" s="25">
        <f t="shared" si="113"/>
        <v>1.9093389011131041E-3</v>
      </c>
      <c r="DN49" s="26">
        <f t="shared" si="114"/>
        <v>1.909338901113283E-3</v>
      </c>
      <c r="DO49">
        <v>636.96742853020407</v>
      </c>
      <c r="DP49">
        <v>636.96742853020419</v>
      </c>
      <c r="DQ49">
        <v>20.001202048547569</v>
      </c>
      <c r="DR49" s="25">
        <f t="shared" si="115"/>
        <v>1.9093389011131041E-3</v>
      </c>
      <c r="DS49" s="26">
        <f t="shared" si="116"/>
        <v>1.909338901113283E-3</v>
      </c>
      <c r="DT49">
        <v>636.96742853020407</v>
      </c>
      <c r="DU49">
        <v>636.96742853020419</v>
      </c>
      <c r="DV49">
        <v>20.001121192239221</v>
      </c>
      <c r="DW49" s="25">
        <f t="shared" si="117"/>
        <v>1.9093389011131041E-3</v>
      </c>
      <c r="DX49" s="26">
        <f t="shared" si="118"/>
        <v>1.909338901113283E-3</v>
      </c>
      <c r="DY49">
        <v>636.96742853020407</v>
      </c>
      <c r="DZ49">
        <v>636.96742853020419</v>
      </c>
      <c r="EA49">
        <v>20.001087918877602</v>
      </c>
      <c r="EB49" s="25">
        <f t="shared" si="119"/>
        <v>1.9093389011131041E-3</v>
      </c>
      <c r="EC49" s="26">
        <f t="shared" si="120"/>
        <v>1.909338901113283E-3</v>
      </c>
      <c r="ED49">
        <v>636.96742853020407</v>
      </c>
      <c r="EE49">
        <v>636.96742853020419</v>
      </c>
      <c r="EF49">
        <v>20.001477630436419</v>
      </c>
      <c r="EG49" s="25">
        <f t="shared" si="121"/>
        <v>1.9093389011131041E-3</v>
      </c>
      <c r="EH49" s="26">
        <f t="shared" si="122"/>
        <v>1.909338901113283E-3</v>
      </c>
      <c r="EI49">
        <v>636.9674285302043</v>
      </c>
      <c r="EJ49">
        <v>637.81477078076205</v>
      </c>
      <c r="EK49">
        <v>30.00130374226719</v>
      </c>
      <c r="EL49" s="25">
        <f t="shared" si="123"/>
        <v>1.9093389011134619E-3</v>
      </c>
      <c r="EM49" s="26">
        <f t="shared" si="124"/>
        <v>3.2421544832826445E-3</v>
      </c>
      <c r="EN49">
        <v>636.9674285302043</v>
      </c>
      <c r="EO49">
        <v>638.9445604481723</v>
      </c>
      <c r="EP49">
        <v>30.001140984520319</v>
      </c>
      <c r="EQ49" s="25">
        <f t="shared" si="125"/>
        <v>1.9093389011134619E-3</v>
      </c>
      <c r="ER49" s="26">
        <f t="shared" si="126"/>
        <v>5.0192419261747686E-3</v>
      </c>
      <c r="ES49">
        <v>636.9674285302043</v>
      </c>
      <c r="ET49">
        <v>637.81477078076205</v>
      </c>
      <c r="EU49">
        <v>30.00130391931161</v>
      </c>
      <c r="EV49" s="25">
        <f t="shared" si="127"/>
        <v>1.9093389011134619E-3</v>
      </c>
      <c r="EW49" s="26">
        <f t="shared" si="128"/>
        <v>3.2421544832826445E-3</v>
      </c>
      <c r="EX49">
        <v>636.96742853020407</v>
      </c>
      <c r="EY49">
        <v>636.96742853020419</v>
      </c>
      <c r="EZ49">
        <v>30.001093079522249</v>
      </c>
      <c r="FA49" s="25">
        <f t="shared" si="129"/>
        <v>1.9093389011131041E-3</v>
      </c>
      <c r="FB49" s="26">
        <f t="shared" si="130"/>
        <v>1.909338901113283E-3</v>
      </c>
      <c r="FC49">
        <v>636.96742853020407</v>
      </c>
      <c r="FD49">
        <v>636.96742853020419</v>
      </c>
      <c r="FE49">
        <v>30.001976157352331</v>
      </c>
      <c r="FF49" s="25">
        <f t="shared" si="131"/>
        <v>1.9093389011131041E-3</v>
      </c>
      <c r="FG49" s="26">
        <f t="shared" si="132"/>
        <v>1.909338901113283E-3</v>
      </c>
      <c r="FH49">
        <v>636.9674285302043</v>
      </c>
      <c r="FI49">
        <v>638.9445604481723</v>
      </c>
      <c r="FJ49">
        <v>20.001395732443779</v>
      </c>
      <c r="FK49" s="25">
        <f t="shared" si="133"/>
        <v>1.9093389011134619E-3</v>
      </c>
      <c r="FL49" s="26">
        <f t="shared" si="134"/>
        <v>5.0192419261747686E-3</v>
      </c>
      <c r="FM49">
        <v>636.9674285302043</v>
      </c>
      <c r="FN49">
        <v>639.22700786502492</v>
      </c>
      <c r="FO49">
        <v>20.001458282582458</v>
      </c>
      <c r="FP49" s="25">
        <f t="shared" si="135"/>
        <v>1.9093389011134619E-3</v>
      </c>
      <c r="FQ49" s="26">
        <f t="shared" si="136"/>
        <v>5.4635137868978894E-3</v>
      </c>
      <c r="FR49">
        <v>636.9674285302043</v>
      </c>
      <c r="FS49">
        <v>639.50945528187754</v>
      </c>
      <c r="FT49">
        <v>20.001061442308131</v>
      </c>
      <c r="FU49" s="25">
        <f t="shared" si="137"/>
        <v>1.9093389011134619E-3</v>
      </c>
      <c r="FV49" s="26">
        <f t="shared" si="138"/>
        <v>5.9077856476210102E-3</v>
      </c>
      <c r="FW49">
        <v>636.9674285302043</v>
      </c>
      <c r="FX49">
        <v>638.66211303131979</v>
      </c>
      <c r="FY49">
        <v>20.00137106971815</v>
      </c>
      <c r="FZ49" s="25">
        <f t="shared" si="139"/>
        <v>1.9093389011134619E-3</v>
      </c>
      <c r="GA49" s="26">
        <f t="shared" si="140"/>
        <v>4.5749700654518274E-3</v>
      </c>
      <c r="GB49">
        <v>636.9674285302043</v>
      </c>
      <c r="GC49">
        <v>639.22700786502492</v>
      </c>
      <c r="GD49">
        <v>20.00091923363507</v>
      </c>
      <c r="GE49" s="25">
        <f t="shared" si="141"/>
        <v>1.9093389011134619E-3</v>
      </c>
      <c r="GF49" s="26">
        <f t="shared" si="142"/>
        <v>5.4635137868978894E-3</v>
      </c>
      <c r="GG49">
        <v>636.9674285302043</v>
      </c>
      <c r="GH49">
        <v>638.9445604481723</v>
      </c>
      <c r="GI49">
        <v>30.0013166449964</v>
      </c>
      <c r="GJ49" s="25">
        <f t="shared" si="143"/>
        <v>1.9093389011134619E-3</v>
      </c>
      <c r="GK49" s="26">
        <f t="shared" si="144"/>
        <v>5.0192419261747686E-3</v>
      </c>
      <c r="GL49">
        <v>639.79190269873004</v>
      </c>
      <c r="GM49">
        <v>639.79190269873004</v>
      </c>
      <c r="GN49">
        <v>31.29095459254459</v>
      </c>
      <c r="GO49" s="25">
        <f t="shared" si="145"/>
        <v>6.3520575083439515E-3</v>
      </c>
      <c r="GP49" s="26">
        <f t="shared" si="146"/>
        <v>6.3520575083439515E-3</v>
      </c>
      <c r="GQ49">
        <v>636.9674285302043</v>
      </c>
      <c r="GR49">
        <v>638.9445604481723</v>
      </c>
      <c r="GS49">
        <v>20.001910252962261</v>
      </c>
      <c r="GT49" s="25">
        <f t="shared" si="147"/>
        <v>1.9093389011134619E-3</v>
      </c>
      <c r="GU49" s="26">
        <f t="shared" si="148"/>
        <v>5.0192419261747686E-3</v>
      </c>
      <c r="GV49">
        <v>639.79190269873004</v>
      </c>
      <c r="GW49">
        <v>639.79190269873004</v>
      </c>
      <c r="GX49">
        <v>22.590134283155201</v>
      </c>
      <c r="GY49" s="25">
        <f t="shared" si="149"/>
        <v>6.3520575083439515E-3</v>
      </c>
      <c r="GZ49" s="26">
        <f t="shared" si="150"/>
        <v>6.3520575083439515E-3</v>
      </c>
      <c r="HA49" s="95">
        <v>635.75355952747714</v>
      </c>
      <c r="HB49" s="95">
        <v>635.75355952747702</v>
      </c>
      <c r="HC49" s="95">
        <v>20.000337866399061</v>
      </c>
      <c r="HD49" s="25">
        <f t="shared" si="68"/>
        <v>0</v>
      </c>
      <c r="HE49" s="26">
        <f t="shared" si="69"/>
        <v>-1.7882218041549559E-16</v>
      </c>
      <c r="HF49" s="90">
        <v>637.74527848514856</v>
      </c>
      <c r="HG49" s="90">
        <v>637.74527848514856</v>
      </c>
      <c r="HH49" s="90">
        <v>30.000712765799111</v>
      </c>
      <c r="HI49" s="25">
        <f t="shared" si="70"/>
        <v>3.1328475127245306E-3</v>
      </c>
      <c r="HJ49" s="26">
        <f t="shared" si="71"/>
        <v>3.1328475127245306E-3</v>
      </c>
    </row>
    <row r="50" spans="1:218" x14ac:dyDescent="0.3">
      <c r="A50" s="22" t="s">
        <v>26</v>
      </c>
      <c r="B50" s="23">
        <f t="shared" si="72"/>
        <v>612.68603041317976</v>
      </c>
      <c r="C50" s="23">
        <v>612.68603041317976</v>
      </c>
      <c r="D50" s="53">
        <v>627.16650000000004</v>
      </c>
      <c r="E50" s="54">
        <v>666.74659999999994</v>
      </c>
      <c r="F50" s="54">
        <v>60.078380000000003</v>
      </c>
      <c r="G50" s="55">
        <f t="shared" si="89"/>
        <v>2.363440468367627E-2</v>
      </c>
      <c r="H50" s="56">
        <f t="shared" si="90"/>
        <v>8.8235355309738528E-2</v>
      </c>
      <c r="I50" s="54">
        <v>633.20309999999995</v>
      </c>
      <c r="J50" s="54">
        <v>634.65499999999997</v>
      </c>
      <c r="K50" s="54">
        <v>60.012889999999999</v>
      </c>
      <c r="L50" s="55">
        <f t="shared" si="91"/>
        <v>3.3487085666020489E-2</v>
      </c>
      <c r="M50" s="55">
        <f t="shared" si="92"/>
        <v>3.58568149040462E-2</v>
      </c>
      <c r="N50" s="53">
        <v>621.29539999999997</v>
      </c>
      <c r="O50" s="54">
        <v>622.78579999999999</v>
      </c>
      <c r="P50" s="54">
        <v>60.0004122</v>
      </c>
      <c r="Q50" s="55">
        <f t="shared" si="93"/>
        <v>1.4051845740654914E-2</v>
      </c>
      <c r="R50" s="56">
        <f t="shared" si="94"/>
        <v>1.648441303616667E-2</v>
      </c>
      <c r="S50" s="53">
        <v>620.04290000000003</v>
      </c>
      <c r="T50" s="54">
        <v>621.99570000000006</v>
      </c>
      <c r="U50" s="54">
        <v>60.012909999999998</v>
      </c>
      <c r="V50" s="55">
        <f t="shared" si="95"/>
        <v>1.200756867568693E-2</v>
      </c>
      <c r="W50" s="56">
        <f t="shared" si="96"/>
        <v>1.5194845523966147E-2</v>
      </c>
      <c r="X50" s="53">
        <v>619.50450000000001</v>
      </c>
      <c r="Y50" s="54">
        <v>623.6386</v>
      </c>
      <c r="Z50" s="54">
        <v>30.012180000000001</v>
      </c>
      <c r="AA50" s="55">
        <f t="shared" si="97"/>
        <v>1.1128815165284642E-2</v>
      </c>
      <c r="AB50" s="56">
        <f t="shared" si="98"/>
        <v>1.7876316813416001E-2</v>
      </c>
      <c r="AC50" s="53">
        <v>619.50450000000001</v>
      </c>
      <c r="AD50" s="54">
        <v>623.50819999999999</v>
      </c>
      <c r="AE50" s="54">
        <v>30.00104</v>
      </c>
      <c r="AF50" s="55">
        <f t="shared" si="99"/>
        <v>1.1128815165284642E-2</v>
      </c>
      <c r="AG50" s="56">
        <f t="shared" si="100"/>
        <v>1.7663483496632083E-2</v>
      </c>
      <c r="AH50" s="23">
        <v>587.57029999999997</v>
      </c>
      <c r="AI50" s="24">
        <v>641.90369999999996</v>
      </c>
      <c r="AJ50" s="25">
        <v>8.4643999999999997E-2</v>
      </c>
      <c r="AK50" s="24">
        <v>60.011960000000002</v>
      </c>
      <c r="AL50" s="25">
        <f t="shared" si="101"/>
        <v>4.768783379493171E-2</v>
      </c>
      <c r="AM50" s="23">
        <v>599.24720000000002</v>
      </c>
      <c r="AN50" s="24">
        <v>638.77319999999997</v>
      </c>
      <c r="AO50" s="25">
        <v>6.1878000000000002E-2</v>
      </c>
      <c r="AP50" s="24">
        <v>20.007580000000001</v>
      </c>
      <c r="AQ50" s="26">
        <f t="shared" si="102"/>
        <v>4.2578365250514512E-2</v>
      </c>
      <c r="AR50" s="23">
        <v>599.24720000000002</v>
      </c>
      <c r="AS50" s="24">
        <v>636.8777</v>
      </c>
      <c r="AT50" s="25">
        <v>5.9086E-2</v>
      </c>
      <c r="AU50" s="24">
        <v>40.022329999999997</v>
      </c>
      <c r="AV50" s="26">
        <f t="shared" si="73"/>
        <v>3.9484611017662666E-2</v>
      </c>
      <c r="AW50" s="23">
        <v>599.4216002219008</v>
      </c>
      <c r="AX50" s="24">
        <v>619.76137233885356</v>
      </c>
      <c r="AY50" s="25">
        <v>3.2818715435901882E-2</v>
      </c>
      <c r="AZ50" s="24">
        <v>60.002348899841309</v>
      </c>
      <c r="BA50" s="26">
        <f t="shared" si="74"/>
        <v>1.1548071237893849E-2</v>
      </c>
      <c r="BB50" s="39">
        <v>618.51556328328616</v>
      </c>
      <c r="BC50" s="39">
        <v>621.86491255101453</v>
      </c>
      <c r="BD50" s="39">
        <v>45.001015345565968</v>
      </c>
      <c r="BE50" s="25">
        <f t="shared" si="75"/>
        <v>9.51471484697489E-3</v>
      </c>
      <c r="BF50" s="26">
        <f t="shared" si="76"/>
        <v>1.4981379829477684E-2</v>
      </c>
      <c r="BG50" s="39">
        <v>625.52917751887981</v>
      </c>
      <c r="BH50" s="39">
        <v>633.65090405483056</v>
      </c>
      <c r="BI50" s="39">
        <v>30.000867272168399</v>
      </c>
      <c r="BJ50" s="25">
        <f t="shared" si="77"/>
        <v>2.0962036782589854E-2</v>
      </c>
      <c r="BK50" s="26">
        <f t="shared" si="78"/>
        <v>3.4217972339784901E-2</v>
      </c>
      <c r="BL50" s="39">
        <v>629.57077209767215</v>
      </c>
      <c r="BM50" s="39">
        <v>635.49226871155633</v>
      </c>
      <c r="BN50" s="39">
        <v>20.009046721085909</v>
      </c>
      <c r="BO50" s="25">
        <f t="shared" si="79"/>
        <v>2.7558555028757138E-2</v>
      </c>
      <c r="BP50" s="26">
        <f t="shared" si="80"/>
        <v>3.7223369174904521E-2</v>
      </c>
      <c r="BQ50" s="39">
        <v>618.51556328328616</v>
      </c>
      <c r="BR50" s="39">
        <v>624.92942380476313</v>
      </c>
      <c r="BS50" s="39">
        <v>45.001713168248543</v>
      </c>
      <c r="BT50" s="25">
        <f t="shared" si="81"/>
        <v>9.51471484697489E-3</v>
      </c>
      <c r="BU50" s="26">
        <f t="shared" si="82"/>
        <v>1.9983144357521482E-2</v>
      </c>
      <c r="BV50" s="39">
        <v>618.51556328328616</v>
      </c>
      <c r="BW50" s="39">
        <v>623.46763237748883</v>
      </c>
      <c r="BX50" s="39">
        <v>45.001258683204647</v>
      </c>
      <c r="BY50" s="25">
        <f t="shared" si="83"/>
        <v>9.51471484697489E-3</v>
      </c>
      <c r="BZ50" s="26">
        <f t="shared" si="84"/>
        <v>1.7597270753893678E-2</v>
      </c>
      <c r="CA50" s="39">
        <v>618.37494919090102</v>
      </c>
      <c r="CB50" s="39">
        <v>622.1628320005409</v>
      </c>
      <c r="CC50" s="39">
        <v>45.001439952105287</v>
      </c>
      <c r="CD50" s="25">
        <f t="shared" si="85"/>
        <v>9.2852105243607305E-3</v>
      </c>
      <c r="CE50" s="26">
        <f t="shared" si="86"/>
        <v>1.5467631244946494E-2</v>
      </c>
      <c r="CF50" s="39">
        <v>616.28158550513172</v>
      </c>
      <c r="CG50" s="39">
        <v>620.41125971695044</v>
      </c>
      <c r="CH50" s="39">
        <v>45.001540741324433</v>
      </c>
      <c r="CI50" s="25">
        <f t="shared" si="87"/>
        <v>5.8685116249952698E-3</v>
      </c>
      <c r="CJ50" s="26">
        <f t="shared" si="88"/>
        <v>1.260878969047324E-2</v>
      </c>
      <c r="CK50">
        <v>625.52917751887981</v>
      </c>
      <c r="CL50">
        <v>634.96411162233596</v>
      </c>
      <c r="CM50">
        <v>30.000835993885989</v>
      </c>
      <c r="CN50" s="25">
        <f t="shared" si="103"/>
        <v>2.0962036782589854E-2</v>
      </c>
      <c r="CO50" s="26">
        <f t="shared" si="104"/>
        <v>3.6361333706486552E-2</v>
      </c>
      <c r="CP50">
        <v>625.52917751887981</v>
      </c>
      <c r="CQ50">
        <v>634.16772720116342</v>
      </c>
      <c r="CR50">
        <v>30.001181469485161</v>
      </c>
      <c r="CS50" s="25">
        <f t="shared" si="105"/>
        <v>2.0962036782589854E-2</v>
      </c>
      <c r="CT50" s="26">
        <f t="shared" si="106"/>
        <v>3.5061509030158471E-2</v>
      </c>
      <c r="CU50">
        <v>625.65405366593723</v>
      </c>
      <c r="CV50">
        <v>633.39390212190597</v>
      </c>
      <c r="CW50">
        <v>30.000926784425971</v>
      </c>
      <c r="CX50" s="25">
        <f t="shared" si="107"/>
        <v>2.1165854302263361E-2</v>
      </c>
      <c r="CY50" s="26">
        <f t="shared" si="108"/>
        <v>3.3798504749261778E-2</v>
      </c>
      <c r="CZ50">
        <v>630.23800776730411</v>
      </c>
      <c r="DA50">
        <v>635.23373427229842</v>
      </c>
      <c r="DB50">
        <v>30.00134226717055</v>
      </c>
      <c r="DC50" s="25">
        <f t="shared" si="109"/>
        <v>2.8647588622655134E-2</v>
      </c>
      <c r="DD50" s="26">
        <f t="shared" si="110"/>
        <v>3.6801400292925009E-2</v>
      </c>
      <c r="DE50">
        <v>630.37862185968925</v>
      </c>
      <c r="DF50">
        <v>634.18044775341627</v>
      </c>
      <c r="DG50">
        <v>30.00147609561682</v>
      </c>
      <c r="DH50" s="25">
        <f t="shared" si="111"/>
        <v>2.8877092945269293E-2</v>
      </c>
      <c r="DI50" s="26">
        <f t="shared" si="112"/>
        <v>3.5082270972852485E-2</v>
      </c>
      <c r="DJ50">
        <v>631.30753683150192</v>
      </c>
      <c r="DK50">
        <v>633.40532971686685</v>
      </c>
      <c r="DL50">
        <v>20.001247031427919</v>
      </c>
      <c r="DM50" s="25">
        <f t="shared" si="113"/>
        <v>3.0393228332241048E-2</v>
      </c>
      <c r="DN50" s="26">
        <f t="shared" si="114"/>
        <v>3.3817156382224864E-2</v>
      </c>
      <c r="DO50">
        <v>631.30753683150192</v>
      </c>
      <c r="DP50">
        <v>634.44009832332483</v>
      </c>
      <c r="DQ50">
        <v>20.001276076398788</v>
      </c>
      <c r="DR50" s="25">
        <f t="shared" si="115"/>
        <v>3.0393228332241048E-2</v>
      </c>
      <c r="DS50" s="26">
        <f t="shared" si="116"/>
        <v>3.5506061555662827E-2</v>
      </c>
      <c r="DT50">
        <v>631.26293344072042</v>
      </c>
      <c r="DU50">
        <v>634.64515329152039</v>
      </c>
      <c r="DV50">
        <v>20.00133494567126</v>
      </c>
      <c r="DW50" s="25">
        <f t="shared" si="117"/>
        <v>3.0320428580708565E-2</v>
      </c>
      <c r="DX50" s="26">
        <f t="shared" si="118"/>
        <v>3.584074352655299E-2</v>
      </c>
      <c r="DY50">
        <v>628.14496645266627</v>
      </c>
      <c r="DZ50">
        <v>632.94648464632382</v>
      </c>
      <c r="EA50">
        <v>20.00108283646405</v>
      </c>
      <c r="EB50" s="25">
        <f t="shared" si="119"/>
        <v>2.523141588369722E-2</v>
      </c>
      <c r="EC50" s="26">
        <f t="shared" si="120"/>
        <v>3.3068249033654198E-2</v>
      </c>
      <c r="ED50">
        <v>619.37007733140797</v>
      </c>
      <c r="EE50">
        <v>631.61602117808729</v>
      </c>
      <c r="EF50">
        <v>20.001179402880371</v>
      </c>
      <c r="EG50" s="25">
        <f t="shared" si="121"/>
        <v>1.090941622044272E-2</v>
      </c>
      <c r="EH50" s="26">
        <f t="shared" si="122"/>
        <v>3.089672332196252E-2</v>
      </c>
      <c r="EI50">
        <v>626.58119861906528</v>
      </c>
      <c r="EJ50">
        <v>633.43876516712157</v>
      </c>
      <c r="EK50">
        <v>30.0011637837626</v>
      </c>
      <c r="EL50" s="25">
        <f t="shared" si="123"/>
        <v>2.2679100740251847E-2</v>
      </c>
      <c r="EM50" s="26">
        <f t="shared" si="124"/>
        <v>3.3871728297684048E-2</v>
      </c>
      <c r="EN50">
        <v>629.10935528196387</v>
      </c>
      <c r="EO50">
        <v>634.74583535469503</v>
      </c>
      <c r="EP50">
        <v>30.001188976969569</v>
      </c>
      <c r="EQ50" s="25">
        <f t="shared" si="125"/>
        <v>2.6805450187445335E-2</v>
      </c>
      <c r="ER50" s="26">
        <f t="shared" si="126"/>
        <v>3.6005072494697976E-2</v>
      </c>
      <c r="ES50">
        <v>626.28488111343768</v>
      </c>
      <c r="ET50">
        <v>631.60426019298734</v>
      </c>
      <c r="EU50">
        <v>30.08002713881433</v>
      </c>
      <c r="EV50" s="25">
        <f t="shared" si="127"/>
        <v>2.2195463949271368E-2</v>
      </c>
      <c r="EW50" s="26">
        <f t="shared" si="128"/>
        <v>3.0877527543837754E-2</v>
      </c>
      <c r="EX50">
        <v>630.23800776730411</v>
      </c>
      <c r="EY50">
        <v>635.23373427229842</v>
      </c>
      <c r="EZ50">
        <v>30.00134226717055</v>
      </c>
      <c r="FA50" s="25">
        <f t="shared" si="129"/>
        <v>2.8647588622655134E-2</v>
      </c>
      <c r="FB50" s="26">
        <f t="shared" si="130"/>
        <v>3.6801400292925009E-2</v>
      </c>
      <c r="FC50">
        <v>630.37862185968925</v>
      </c>
      <c r="FD50">
        <v>634.18044775341627</v>
      </c>
      <c r="FE50">
        <v>30.00147609561682</v>
      </c>
      <c r="FF50" s="25">
        <f t="shared" si="131"/>
        <v>2.8877092945269293E-2</v>
      </c>
      <c r="FG50" s="26">
        <f t="shared" si="132"/>
        <v>3.5082270972852485E-2</v>
      </c>
      <c r="FH50">
        <v>629.5016834891951</v>
      </c>
      <c r="FI50">
        <v>635.76992522625051</v>
      </c>
      <c r="FJ50">
        <v>20.000834748242049</v>
      </c>
      <c r="FK50" s="25">
        <f t="shared" si="133"/>
        <v>2.7445791549507489E-2</v>
      </c>
      <c r="FL50" s="26">
        <f t="shared" si="134"/>
        <v>3.7676548292611724E-2</v>
      </c>
      <c r="FM50">
        <v>629.38511359831705</v>
      </c>
      <c r="FN50">
        <v>631.88522991786999</v>
      </c>
      <c r="FO50">
        <v>20.001116582844411</v>
      </c>
      <c r="FP50" s="25">
        <f t="shared" si="135"/>
        <v>2.7255531146802629E-2</v>
      </c>
      <c r="FQ50" s="26">
        <f t="shared" si="136"/>
        <v>3.1336114341864105E-2</v>
      </c>
      <c r="FR50">
        <v>629.52572769070218</v>
      </c>
      <c r="FS50">
        <v>635.26387002065769</v>
      </c>
      <c r="FT50">
        <v>20.00105344606563</v>
      </c>
      <c r="FU50" s="25">
        <f t="shared" si="137"/>
        <v>2.7485035469416788E-2</v>
      </c>
      <c r="FV50" s="26">
        <f t="shared" si="138"/>
        <v>3.6850586575724618E-2</v>
      </c>
      <c r="FW50">
        <v>626.58119861906528</v>
      </c>
      <c r="FX50">
        <v>631.55461016431741</v>
      </c>
      <c r="FY50">
        <v>20.000987478718159</v>
      </c>
      <c r="FZ50" s="25">
        <f t="shared" si="139"/>
        <v>2.2679100740251847E-2</v>
      </c>
      <c r="GA50" s="26">
        <f t="shared" si="140"/>
        <v>3.0796490885246979E-2</v>
      </c>
      <c r="GB50">
        <v>626.14426702105254</v>
      </c>
      <c r="GC50">
        <v>634.30394085927571</v>
      </c>
      <c r="GD50">
        <v>20.00120771545917</v>
      </c>
      <c r="GE50" s="25">
        <f t="shared" si="141"/>
        <v>2.1965959626657209E-2</v>
      </c>
      <c r="GF50" s="26">
        <f t="shared" si="142"/>
        <v>3.5283831151686915E-2</v>
      </c>
      <c r="GG50">
        <v>616.17107430277531</v>
      </c>
      <c r="GH50">
        <v>631.86659089053899</v>
      </c>
      <c r="GI50">
        <v>30.539328715438021</v>
      </c>
      <c r="GJ50" s="25">
        <f t="shared" si="143"/>
        <v>5.688139955215432E-3</v>
      </c>
      <c r="GK50" s="26">
        <f t="shared" si="144"/>
        <v>3.1305692516645667E-2</v>
      </c>
      <c r="GL50">
        <v>616.84088746872408</v>
      </c>
      <c r="GM50">
        <v>629.53160073386459</v>
      </c>
      <c r="GN50">
        <v>31.621364874951539</v>
      </c>
      <c r="GO50" s="25">
        <f t="shared" si="145"/>
        <v>6.7813804286387643E-3</v>
      </c>
      <c r="GP50" s="26">
        <f t="shared" si="146"/>
        <v>2.7494621199906595E-2</v>
      </c>
      <c r="GQ50">
        <v>629.54628687997661</v>
      </c>
      <c r="GR50">
        <v>636.70856726598686</v>
      </c>
      <c r="GS50">
        <v>20.39499710099772</v>
      </c>
      <c r="GT50" s="25">
        <f t="shared" si="147"/>
        <v>2.7518591301039973E-2</v>
      </c>
      <c r="GU50" s="26">
        <f t="shared" si="148"/>
        <v>3.9208559784865517E-2</v>
      </c>
      <c r="GV50">
        <v>628.06525931804083</v>
      </c>
      <c r="GW50">
        <v>640.66055055453444</v>
      </c>
      <c r="GX50">
        <v>21.494899461138989</v>
      </c>
      <c r="GY50" s="25">
        <f t="shared" si="149"/>
        <v>2.5101321299083167E-2</v>
      </c>
      <c r="GZ50" s="26">
        <f t="shared" si="150"/>
        <v>4.5658818306154904E-2</v>
      </c>
      <c r="HA50" s="95">
        <v>612.68603041318022</v>
      </c>
      <c r="HB50" s="95">
        <v>616.84303308112544</v>
      </c>
      <c r="HC50" s="95">
        <v>20.000422060600251</v>
      </c>
      <c r="HD50" s="25">
        <f t="shared" si="68"/>
        <v>7.4221922536701902E-16</v>
      </c>
      <c r="HE50" s="26">
        <f t="shared" si="69"/>
        <v>6.7848824056626518E-3</v>
      </c>
      <c r="HF50" s="90">
        <v>615.92687699044473</v>
      </c>
      <c r="HG50" s="90">
        <v>617.86211187114463</v>
      </c>
      <c r="HH50" s="90">
        <v>30.000617104399861</v>
      </c>
      <c r="HI50" s="25">
        <f t="shared" si="70"/>
        <v>5.2895715201461612E-3</v>
      </c>
      <c r="HJ50" s="26">
        <f t="shared" si="71"/>
        <v>8.4481793300791481E-3</v>
      </c>
    </row>
    <row r="51" spans="1:218" x14ac:dyDescent="0.3">
      <c r="A51" s="22" t="s">
        <v>44</v>
      </c>
      <c r="B51" s="23">
        <f t="shared" si="72"/>
        <v>594.28229999999996</v>
      </c>
      <c r="C51" s="23">
        <v>594.28234708599643</v>
      </c>
      <c r="D51" s="53">
        <v>599.6499</v>
      </c>
      <c r="E51" s="54">
        <v>602.31359999999995</v>
      </c>
      <c r="F51" s="54">
        <v>60.00085</v>
      </c>
      <c r="G51" s="55">
        <f t="shared" si="89"/>
        <v>9.0320711217548276E-3</v>
      </c>
      <c r="H51" s="56">
        <f t="shared" si="90"/>
        <v>1.3514284372931834E-2</v>
      </c>
      <c r="I51" s="54">
        <v>594.28229999999996</v>
      </c>
      <c r="J51" s="54">
        <v>594.28229999999996</v>
      </c>
      <c r="K51" s="54">
        <v>60.033639999999998</v>
      </c>
      <c r="L51" s="55">
        <f t="shared" si="91"/>
        <v>0</v>
      </c>
      <c r="M51" s="55">
        <f t="shared" si="92"/>
        <v>0</v>
      </c>
      <c r="N51" s="53">
        <v>594.28229999999996</v>
      </c>
      <c r="O51" s="54">
        <v>594.28229999999996</v>
      </c>
      <c r="P51" s="54">
        <v>60.008204239999998</v>
      </c>
      <c r="Q51" s="55">
        <f t="shared" si="93"/>
        <v>0</v>
      </c>
      <c r="R51" s="56">
        <f t="shared" si="94"/>
        <v>0</v>
      </c>
      <c r="S51" s="53">
        <v>594.67679999999996</v>
      </c>
      <c r="T51" s="54">
        <v>594.67679999999996</v>
      </c>
      <c r="U51" s="54">
        <v>60.03295</v>
      </c>
      <c r="V51" s="55">
        <f t="shared" si="95"/>
        <v>6.6382592919222679E-4</v>
      </c>
      <c r="W51" s="56">
        <f t="shared" si="96"/>
        <v>6.6382592919222679E-4</v>
      </c>
      <c r="X51" s="53">
        <v>595.79499999999996</v>
      </c>
      <c r="Y51" s="54">
        <v>595.79499999999996</v>
      </c>
      <c r="Z51" s="54">
        <v>30.001380000000001</v>
      </c>
      <c r="AA51" s="55">
        <f t="shared" si="97"/>
        <v>2.5454232777923813E-3</v>
      </c>
      <c r="AB51" s="56">
        <f t="shared" si="98"/>
        <v>2.5454232777923813E-3</v>
      </c>
      <c r="AC51" s="53">
        <v>595.79499999999996</v>
      </c>
      <c r="AD51" s="54">
        <v>595.79499999999996</v>
      </c>
      <c r="AE51" s="54">
        <v>30.000620000000001</v>
      </c>
      <c r="AF51" s="55">
        <f t="shared" si="99"/>
        <v>2.5454232777923813E-3</v>
      </c>
      <c r="AG51" s="56">
        <f t="shared" si="100"/>
        <v>2.5454232777923813E-3</v>
      </c>
      <c r="AH51" s="23">
        <v>586.58789999999999</v>
      </c>
      <c r="AI51" s="24">
        <v>594.28229999999996</v>
      </c>
      <c r="AJ51" s="25">
        <v>1.2947E-2</v>
      </c>
      <c r="AK51" s="24">
        <v>60.005369999999999</v>
      </c>
      <c r="AL51" s="25">
        <f t="shared" si="101"/>
        <v>0</v>
      </c>
      <c r="AM51" s="23">
        <v>586.90120000000002</v>
      </c>
      <c r="AN51" s="24">
        <v>594.28229999999996</v>
      </c>
      <c r="AO51" s="25">
        <v>1.242E-2</v>
      </c>
      <c r="AP51" s="24">
        <v>20.002569999999999</v>
      </c>
      <c r="AQ51" s="26">
        <f t="shared" si="102"/>
        <v>0</v>
      </c>
      <c r="AR51" s="23">
        <v>587.32669999999996</v>
      </c>
      <c r="AS51" s="24">
        <v>594.28229999999996</v>
      </c>
      <c r="AT51" s="25">
        <v>1.1704000000000001E-2</v>
      </c>
      <c r="AU51" s="24">
        <v>40.004710000000003</v>
      </c>
      <c r="AV51" s="26">
        <f t="shared" si="73"/>
        <v>0</v>
      </c>
      <c r="AW51" s="23">
        <v>588.96464595939653</v>
      </c>
      <c r="AX51" s="24">
        <v>594.28234708599678</v>
      </c>
      <c r="AY51" s="25">
        <v>8.948105479953802E-3</v>
      </c>
      <c r="AZ51" s="24">
        <v>60.00261116027832</v>
      </c>
      <c r="BA51" s="26">
        <f t="shared" si="74"/>
        <v>7.9231699836596242E-8</v>
      </c>
      <c r="BB51" s="39">
        <v>594.28234708599678</v>
      </c>
      <c r="BC51" s="39">
        <v>594.28234708599678</v>
      </c>
      <c r="BD51" s="39">
        <v>45.000926635041843</v>
      </c>
      <c r="BE51" s="25">
        <f t="shared" si="75"/>
        <v>7.9231699836596242E-8</v>
      </c>
      <c r="BF51" s="26">
        <f t="shared" si="76"/>
        <v>7.9231699836596242E-8</v>
      </c>
      <c r="BG51" s="39">
        <v>594.28234708599678</v>
      </c>
      <c r="BH51" s="39">
        <v>594.28234708599678</v>
      </c>
      <c r="BI51" s="39">
        <v>30.001196017488841</v>
      </c>
      <c r="BJ51" s="25">
        <f t="shared" si="77"/>
        <v>7.9231699836596242E-8</v>
      </c>
      <c r="BK51" s="26">
        <f t="shared" si="78"/>
        <v>7.9231699836596242E-8</v>
      </c>
      <c r="BL51" s="39">
        <v>594.28234708599678</v>
      </c>
      <c r="BM51" s="39">
        <v>594.28234708599678</v>
      </c>
      <c r="BN51" s="39">
        <v>20.001305768825109</v>
      </c>
      <c r="BO51" s="25">
        <f t="shared" si="79"/>
        <v>7.9231699836596242E-8</v>
      </c>
      <c r="BP51" s="26">
        <f t="shared" si="80"/>
        <v>7.9231699836596242E-8</v>
      </c>
      <c r="BQ51" s="39">
        <v>594.28234708599678</v>
      </c>
      <c r="BR51" s="39">
        <v>594.28234708599678</v>
      </c>
      <c r="BS51" s="39">
        <v>45.001304711028943</v>
      </c>
      <c r="BT51" s="25">
        <f t="shared" si="81"/>
        <v>7.9231699836596242E-8</v>
      </c>
      <c r="BU51" s="26">
        <f t="shared" si="82"/>
        <v>7.9231699836596242E-8</v>
      </c>
      <c r="BV51" s="39">
        <v>594.28234708599678</v>
      </c>
      <c r="BW51" s="39">
        <v>594.28234708599678</v>
      </c>
      <c r="BX51" s="39">
        <v>45.001346222683793</v>
      </c>
      <c r="BY51" s="25">
        <f t="shared" si="83"/>
        <v>7.9231699836596242E-8</v>
      </c>
      <c r="BZ51" s="26">
        <f t="shared" si="84"/>
        <v>7.9231699836596242E-8</v>
      </c>
      <c r="CA51" s="39">
        <v>594.28234708599678</v>
      </c>
      <c r="CB51" s="39">
        <v>594.28234708599678</v>
      </c>
      <c r="CC51" s="39">
        <v>45.00106493346393</v>
      </c>
      <c r="CD51" s="25">
        <f t="shared" si="85"/>
        <v>7.9231699836596242E-8</v>
      </c>
      <c r="CE51" s="26">
        <f t="shared" si="86"/>
        <v>7.9231699836596242E-8</v>
      </c>
      <c r="CF51" s="39">
        <v>594.28234708599678</v>
      </c>
      <c r="CG51" s="39">
        <v>594.28234708599678</v>
      </c>
      <c r="CH51" s="39">
        <v>45.001645561307669</v>
      </c>
      <c r="CI51" s="25">
        <f t="shared" si="87"/>
        <v>7.9231699836596242E-8</v>
      </c>
      <c r="CJ51" s="26">
        <f t="shared" si="88"/>
        <v>7.9231699836596242E-8</v>
      </c>
      <c r="CK51">
        <v>594.28234708599678</v>
      </c>
      <c r="CL51">
        <v>594.28234708599678</v>
      </c>
      <c r="CM51">
        <v>30.000493798404928</v>
      </c>
      <c r="CN51" s="25">
        <f t="shared" si="103"/>
        <v>7.9231699836596242E-8</v>
      </c>
      <c r="CO51" s="26">
        <f t="shared" si="104"/>
        <v>7.9231699836596242E-8</v>
      </c>
      <c r="CP51">
        <v>594.28234708599678</v>
      </c>
      <c r="CQ51">
        <v>594.28234708599678</v>
      </c>
      <c r="CR51">
        <v>30.001415666937831</v>
      </c>
      <c r="CS51" s="25">
        <f t="shared" si="105"/>
        <v>7.9231699836596242E-8</v>
      </c>
      <c r="CT51" s="26">
        <f t="shared" si="106"/>
        <v>7.9231699836596242E-8</v>
      </c>
      <c r="CU51">
        <v>594.28234708599678</v>
      </c>
      <c r="CV51">
        <v>594.28234708599678</v>
      </c>
      <c r="CW51">
        <v>30.001107634603979</v>
      </c>
      <c r="CX51" s="25">
        <f t="shared" si="107"/>
        <v>7.9231699836596242E-8</v>
      </c>
      <c r="CY51" s="26">
        <f t="shared" si="108"/>
        <v>7.9231699836596242E-8</v>
      </c>
      <c r="CZ51">
        <v>594.28234708599678</v>
      </c>
      <c r="DA51">
        <v>594.28234708599678</v>
      </c>
      <c r="DB51">
        <v>30.001713950932029</v>
      </c>
      <c r="DC51" s="25">
        <f t="shared" si="109"/>
        <v>7.9231699836596242E-8</v>
      </c>
      <c r="DD51" s="26">
        <f t="shared" si="110"/>
        <v>7.9231699836596242E-8</v>
      </c>
      <c r="DE51">
        <v>594.28234708599678</v>
      </c>
      <c r="DF51">
        <v>594.28234708599678</v>
      </c>
      <c r="DG51">
        <v>30.001193906366829</v>
      </c>
      <c r="DH51" s="25">
        <f t="shared" si="111"/>
        <v>7.9231699836596242E-8</v>
      </c>
      <c r="DI51" s="26">
        <f t="shared" si="112"/>
        <v>7.9231699836596242E-8</v>
      </c>
      <c r="DJ51">
        <v>594.28234708599678</v>
      </c>
      <c r="DK51">
        <v>594.28234708599678</v>
      </c>
      <c r="DL51">
        <v>20.00113325156271</v>
      </c>
      <c r="DM51" s="25">
        <f t="shared" si="113"/>
        <v>7.9231699836596242E-8</v>
      </c>
      <c r="DN51" s="26">
        <f t="shared" si="114"/>
        <v>7.9231699836596242E-8</v>
      </c>
      <c r="DO51">
        <v>594.28234708599678</v>
      </c>
      <c r="DP51">
        <v>594.28234708599678</v>
      </c>
      <c r="DQ51">
        <v>20.001123840920631</v>
      </c>
      <c r="DR51" s="25">
        <f t="shared" si="115"/>
        <v>7.9231699836596242E-8</v>
      </c>
      <c r="DS51" s="26">
        <f t="shared" si="116"/>
        <v>7.9231699836596242E-8</v>
      </c>
      <c r="DT51">
        <v>594.28234708599678</v>
      </c>
      <c r="DU51">
        <v>594.28234708599678</v>
      </c>
      <c r="DV51">
        <v>20.00076921004802</v>
      </c>
      <c r="DW51" s="25">
        <f t="shared" si="117"/>
        <v>7.9231699836596242E-8</v>
      </c>
      <c r="DX51" s="26">
        <f t="shared" si="118"/>
        <v>7.9231699836596242E-8</v>
      </c>
      <c r="DY51">
        <v>594.28234708599678</v>
      </c>
      <c r="DZ51">
        <v>594.28234708599678</v>
      </c>
      <c r="EA51">
        <v>20.001105466857549</v>
      </c>
      <c r="EB51" s="25">
        <f t="shared" si="119"/>
        <v>7.9231699836596242E-8</v>
      </c>
      <c r="EC51" s="26">
        <f t="shared" si="120"/>
        <v>7.9231699836596242E-8</v>
      </c>
      <c r="ED51">
        <v>594.28234708599678</v>
      </c>
      <c r="EE51">
        <v>594.28234708599678</v>
      </c>
      <c r="EF51">
        <v>20.000995743460951</v>
      </c>
      <c r="EG51" s="25">
        <f t="shared" si="121"/>
        <v>7.9231699836596242E-8</v>
      </c>
      <c r="EH51" s="26">
        <f t="shared" si="122"/>
        <v>7.9231699836596242E-8</v>
      </c>
      <c r="EI51">
        <v>594.28234708599666</v>
      </c>
      <c r="EJ51">
        <v>594.28234708599666</v>
      </c>
      <c r="EK51">
        <v>30.001434166543181</v>
      </c>
      <c r="EL51" s="25">
        <f t="shared" si="123"/>
        <v>7.9231699645295174E-8</v>
      </c>
      <c r="EM51" s="26">
        <f t="shared" si="124"/>
        <v>7.9231699645295174E-8</v>
      </c>
      <c r="EN51">
        <v>594.28234708599666</v>
      </c>
      <c r="EO51">
        <v>594.28234708599666</v>
      </c>
      <c r="EP51">
        <v>30.00124088544398</v>
      </c>
      <c r="EQ51" s="25">
        <f t="shared" si="125"/>
        <v>7.9231699645295174E-8</v>
      </c>
      <c r="ER51" s="26">
        <f t="shared" si="126"/>
        <v>7.9231699645295174E-8</v>
      </c>
      <c r="ES51">
        <v>594.28234708599666</v>
      </c>
      <c r="ET51">
        <v>594.28234708599666</v>
      </c>
      <c r="EU51">
        <v>30.001156098302449</v>
      </c>
      <c r="EV51" s="25">
        <f t="shared" si="127"/>
        <v>7.9231699645295174E-8</v>
      </c>
      <c r="EW51" s="26">
        <f t="shared" si="128"/>
        <v>7.9231699645295174E-8</v>
      </c>
      <c r="EX51">
        <v>594.28234708599678</v>
      </c>
      <c r="EY51">
        <v>594.28234708599678</v>
      </c>
      <c r="EZ51">
        <v>30.001713950932029</v>
      </c>
      <c r="FA51" s="25">
        <f t="shared" si="129"/>
        <v>7.9231699836596242E-8</v>
      </c>
      <c r="FB51" s="26">
        <f t="shared" si="130"/>
        <v>7.9231699836596242E-8</v>
      </c>
      <c r="FC51">
        <v>594.28234708599678</v>
      </c>
      <c r="FD51">
        <v>594.28234708599678</v>
      </c>
      <c r="FE51">
        <v>30.001193906366829</v>
      </c>
      <c r="FF51" s="25">
        <f t="shared" si="131"/>
        <v>7.9231699836596242E-8</v>
      </c>
      <c r="FG51" s="26">
        <f t="shared" si="132"/>
        <v>7.9231699836596242E-8</v>
      </c>
      <c r="FH51">
        <v>594.28234708599666</v>
      </c>
      <c r="FI51">
        <v>594.28234708599666</v>
      </c>
      <c r="FJ51">
        <v>20.00079055801034</v>
      </c>
      <c r="FK51" s="25">
        <f t="shared" si="133"/>
        <v>7.9231699645295174E-8</v>
      </c>
      <c r="FL51" s="26">
        <f t="shared" si="134"/>
        <v>7.9231699645295174E-8</v>
      </c>
      <c r="FM51">
        <v>594.28234708599666</v>
      </c>
      <c r="FN51">
        <v>594.28234708599666</v>
      </c>
      <c r="FO51">
        <v>20.001048004813491</v>
      </c>
      <c r="FP51" s="25">
        <f t="shared" si="135"/>
        <v>7.9231699645295174E-8</v>
      </c>
      <c r="FQ51" s="26">
        <f t="shared" si="136"/>
        <v>7.9231699645295174E-8</v>
      </c>
      <c r="FR51">
        <v>594.28234708599666</v>
      </c>
      <c r="FS51">
        <v>594.28234708599666</v>
      </c>
      <c r="FT51">
        <v>20.001088254246859</v>
      </c>
      <c r="FU51" s="25">
        <f t="shared" si="137"/>
        <v>7.9231699645295174E-8</v>
      </c>
      <c r="FV51" s="26">
        <f t="shared" si="138"/>
        <v>7.9231699645295174E-8</v>
      </c>
      <c r="FW51">
        <v>594.28234708599666</v>
      </c>
      <c r="FX51">
        <v>594.28234708599666</v>
      </c>
      <c r="FY51">
        <v>20.000633696746078</v>
      </c>
      <c r="FZ51" s="25">
        <f t="shared" si="139"/>
        <v>7.9231699645295174E-8</v>
      </c>
      <c r="GA51" s="26">
        <f t="shared" si="140"/>
        <v>7.9231699645295174E-8</v>
      </c>
      <c r="GB51">
        <v>594.28234708599666</v>
      </c>
      <c r="GC51">
        <v>594.28234708599666</v>
      </c>
      <c r="GD51">
        <v>20.000862580258399</v>
      </c>
      <c r="GE51" s="25">
        <f t="shared" si="141"/>
        <v>7.9231699645295174E-8</v>
      </c>
      <c r="GF51" s="26">
        <f t="shared" si="142"/>
        <v>7.9231699645295174E-8</v>
      </c>
      <c r="GG51">
        <v>594.28234708599666</v>
      </c>
      <c r="GH51">
        <v>594.28234708599666</v>
      </c>
      <c r="GI51">
        <v>30.000969352154058</v>
      </c>
      <c r="GJ51" s="25">
        <f t="shared" si="143"/>
        <v>7.9231699645295174E-8</v>
      </c>
      <c r="GK51" s="26">
        <f t="shared" si="144"/>
        <v>7.9231699645295174E-8</v>
      </c>
      <c r="GL51">
        <v>594.28234708599666</v>
      </c>
      <c r="GM51">
        <v>594.28234708599666</v>
      </c>
      <c r="GN51">
        <v>32.019663355220111</v>
      </c>
      <c r="GO51" s="25">
        <f t="shared" si="145"/>
        <v>7.9231699645295174E-8</v>
      </c>
      <c r="GP51" s="26">
        <f t="shared" si="146"/>
        <v>7.9231699645295174E-8</v>
      </c>
      <c r="GQ51">
        <v>594.28234708599666</v>
      </c>
      <c r="GR51">
        <v>594.28234708599666</v>
      </c>
      <c r="GS51">
        <v>20.0017580177635</v>
      </c>
      <c r="GT51" s="25">
        <f t="shared" si="147"/>
        <v>7.9231699645295174E-8</v>
      </c>
      <c r="GU51" s="26">
        <f t="shared" si="148"/>
        <v>7.9231699645295174E-8</v>
      </c>
      <c r="GV51">
        <v>594.28234708599666</v>
      </c>
      <c r="GW51">
        <v>594.28234708599666</v>
      </c>
      <c r="GX51">
        <v>22.003326253499839</v>
      </c>
      <c r="GY51" s="25">
        <f t="shared" si="149"/>
        <v>7.9231699645295174E-8</v>
      </c>
      <c r="GZ51" s="26">
        <f t="shared" si="150"/>
        <v>7.9231699645295174E-8</v>
      </c>
      <c r="HA51" s="95">
        <v>594.28234708599666</v>
      </c>
      <c r="HB51" s="95">
        <v>594.28234708599666</v>
      </c>
      <c r="HC51" s="95">
        <v>20.000208651800499</v>
      </c>
      <c r="HD51" s="25">
        <f t="shared" si="68"/>
        <v>7.9231699645295174E-8</v>
      </c>
      <c r="HE51" s="26">
        <f t="shared" si="69"/>
        <v>7.9231699645295174E-8</v>
      </c>
      <c r="HF51" s="90">
        <v>594.28234708599666</v>
      </c>
      <c r="HG51" s="90">
        <v>594.28234708599666</v>
      </c>
      <c r="HH51" s="90">
        <v>30.000745984099922</v>
      </c>
      <c r="HI51" s="25">
        <f t="shared" si="70"/>
        <v>7.9231699645295174E-8</v>
      </c>
      <c r="HJ51" s="26">
        <f t="shared" si="71"/>
        <v>7.9231699645295174E-8</v>
      </c>
    </row>
    <row r="52" spans="1:218" x14ac:dyDescent="0.3">
      <c r="A52" s="22" t="s">
        <v>19</v>
      </c>
      <c r="B52" s="23">
        <f t="shared" si="72"/>
        <v>506.38979999999998</v>
      </c>
      <c r="C52" s="23">
        <v>506.38982950550837</v>
      </c>
      <c r="D52" s="53">
        <v>522.20280000000002</v>
      </c>
      <c r="E52" s="54">
        <v>537.59969999999998</v>
      </c>
      <c r="F52" s="54">
        <v>60.011099999999999</v>
      </c>
      <c r="G52" s="55">
        <f t="shared" si="89"/>
        <v>3.1226932296029748E-2</v>
      </c>
      <c r="H52" s="56">
        <f t="shared" si="90"/>
        <v>6.1632165576794802E-2</v>
      </c>
      <c r="I52" s="54">
        <v>506.38979999999998</v>
      </c>
      <c r="J52" s="54">
        <v>506.38979999999998</v>
      </c>
      <c r="K52" s="54">
        <v>60.000639999999997</v>
      </c>
      <c r="L52" s="55">
        <f t="shared" si="91"/>
        <v>0</v>
      </c>
      <c r="M52" s="55">
        <f t="shared" si="92"/>
        <v>0</v>
      </c>
      <c r="N52" s="53">
        <v>506.38979999999998</v>
      </c>
      <c r="O52" s="54">
        <v>506.38979999999998</v>
      </c>
      <c r="P52" s="54">
        <v>60.001465150000001</v>
      </c>
      <c r="Q52" s="55">
        <f t="shared" si="93"/>
        <v>0</v>
      </c>
      <c r="R52" s="56">
        <f t="shared" si="94"/>
        <v>0</v>
      </c>
      <c r="S52" s="53">
        <v>507.84960000000001</v>
      </c>
      <c r="T52" s="54">
        <v>507.84960000000001</v>
      </c>
      <c r="U52" s="54">
        <v>60.051169999999999</v>
      </c>
      <c r="V52" s="55">
        <f t="shared" si="95"/>
        <v>2.8827594868617609E-3</v>
      </c>
      <c r="W52" s="56">
        <f t="shared" si="96"/>
        <v>2.8827594868617609E-3</v>
      </c>
      <c r="X52" s="53">
        <v>506.38979999999998</v>
      </c>
      <c r="Y52" s="54">
        <v>506.38979999999998</v>
      </c>
      <c r="Z52" s="54">
        <v>30.001000000000001</v>
      </c>
      <c r="AA52" s="55">
        <f t="shared" si="97"/>
        <v>0</v>
      </c>
      <c r="AB52" s="56">
        <f t="shared" si="98"/>
        <v>0</v>
      </c>
      <c r="AC52" s="53">
        <v>506.38979999999998</v>
      </c>
      <c r="AD52" s="54">
        <v>506.38979999999998</v>
      </c>
      <c r="AE52" s="54">
        <v>30.02787</v>
      </c>
      <c r="AF52" s="55">
        <f t="shared" si="99"/>
        <v>0</v>
      </c>
      <c r="AG52" s="56">
        <f t="shared" si="100"/>
        <v>0</v>
      </c>
      <c r="AH52" s="23">
        <v>472.798</v>
      </c>
      <c r="AI52" s="24">
        <v>587.04049999999995</v>
      </c>
      <c r="AJ52" s="25">
        <v>0.194608</v>
      </c>
      <c r="AK52" s="24">
        <v>60.020479999999999</v>
      </c>
      <c r="AL52" s="25">
        <f t="shared" si="101"/>
        <v>0.15926604366833608</v>
      </c>
      <c r="AM52" s="23">
        <v>506.35019999999997</v>
      </c>
      <c r="AN52" s="24">
        <v>506.38979999999998</v>
      </c>
      <c r="AO52" s="25">
        <v>7.8200000000000003E-5</v>
      </c>
      <c r="AP52" s="24">
        <v>16.41375</v>
      </c>
      <c r="AQ52" s="26">
        <f t="shared" si="102"/>
        <v>0</v>
      </c>
      <c r="AR52" s="23">
        <v>506.35019999999997</v>
      </c>
      <c r="AS52" s="24">
        <v>506.38979999999998</v>
      </c>
      <c r="AT52" s="25">
        <v>7.8200000000000003E-5</v>
      </c>
      <c r="AU52" s="24">
        <v>16.855560000000001</v>
      </c>
      <c r="AV52" s="26">
        <f t="shared" si="73"/>
        <v>0</v>
      </c>
      <c r="AW52" s="23">
        <v>506.35023028482931</v>
      </c>
      <c r="AX52" s="24">
        <v>506.38982950550849</v>
      </c>
      <c r="AY52" s="25">
        <v>7.8199083733272555E-5</v>
      </c>
      <c r="AZ52" s="24">
        <v>14.52692890167236</v>
      </c>
      <c r="BA52" s="26">
        <f t="shared" si="74"/>
        <v>5.8266395783553748E-8</v>
      </c>
      <c r="BB52" s="39">
        <v>507.84958463421822</v>
      </c>
      <c r="BC52" s="39">
        <v>507.84958463421822</v>
      </c>
      <c r="BD52" s="39">
        <v>45.001486480794853</v>
      </c>
      <c r="BE52" s="25">
        <f t="shared" si="75"/>
        <v>2.8827291430795761E-3</v>
      </c>
      <c r="BF52" s="26">
        <f t="shared" si="76"/>
        <v>2.8827291430795761E-3</v>
      </c>
      <c r="BG52" s="39">
        <v>506.38982950550849</v>
      </c>
      <c r="BH52" s="39">
        <v>506.3898295055086</v>
      </c>
      <c r="BI52" s="39">
        <v>30.00088636539876</v>
      </c>
      <c r="BJ52" s="25">
        <f t="shared" si="77"/>
        <v>5.8266395783553748E-8</v>
      </c>
      <c r="BK52" s="26">
        <f t="shared" si="78"/>
        <v>5.8266396008058342E-8</v>
      </c>
      <c r="BL52" s="39">
        <v>506.38982950550849</v>
      </c>
      <c r="BM52" s="39">
        <v>506.3898295055086</v>
      </c>
      <c r="BN52" s="39">
        <v>20.001417702063922</v>
      </c>
      <c r="BO52" s="25">
        <f t="shared" si="79"/>
        <v>5.8266395783553748E-8</v>
      </c>
      <c r="BP52" s="26">
        <f t="shared" si="80"/>
        <v>5.8266396008058342E-8</v>
      </c>
      <c r="BQ52" s="39">
        <v>507.84958463421822</v>
      </c>
      <c r="BR52" s="39">
        <v>507.84958463421822</v>
      </c>
      <c r="BS52" s="39">
        <v>45.001529467850922</v>
      </c>
      <c r="BT52" s="25">
        <f t="shared" si="81"/>
        <v>2.8827291430795761E-3</v>
      </c>
      <c r="BU52" s="26">
        <f t="shared" si="82"/>
        <v>2.8827291430795761E-3</v>
      </c>
      <c r="BV52" s="39">
        <v>507.84958463421822</v>
      </c>
      <c r="BW52" s="39">
        <v>507.84958463421822</v>
      </c>
      <c r="BX52" s="39">
        <v>45.001365185528996</v>
      </c>
      <c r="BY52" s="25">
        <f t="shared" si="83"/>
        <v>2.8827291430795761E-3</v>
      </c>
      <c r="BZ52" s="26">
        <f t="shared" si="84"/>
        <v>2.8827291430795761E-3</v>
      </c>
      <c r="CA52" s="39">
        <v>507.84958463421822</v>
      </c>
      <c r="CB52" s="39">
        <v>507.84958463421822</v>
      </c>
      <c r="CC52" s="39">
        <v>45.000959175452593</v>
      </c>
      <c r="CD52" s="25">
        <f t="shared" si="85"/>
        <v>2.8827291430795761E-3</v>
      </c>
      <c r="CE52" s="26">
        <f t="shared" si="86"/>
        <v>2.8827291430795761E-3</v>
      </c>
      <c r="CF52" s="39">
        <v>507.84958463421822</v>
      </c>
      <c r="CG52" s="39">
        <v>507.84958463421822</v>
      </c>
      <c r="CH52" s="39">
        <v>45.001254355534911</v>
      </c>
      <c r="CI52" s="25">
        <f t="shared" si="87"/>
        <v>2.8827291430795761E-3</v>
      </c>
      <c r="CJ52" s="26">
        <f t="shared" si="88"/>
        <v>2.8827291430795761E-3</v>
      </c>
      <c r="CK52">
        <v>506.38982950550849</v>
      </c>
      <c r="CL52">
        <v>506.3898295055086</v>
      </c>
      <c r="CM52">
        <v>30.00115554071963</v>
      </c>
      <c r="CN52" s="25">
        <f t="shared" si="103"/>
        <v>5.8266395783553748E-8</v>
      </c>
      <c r="CO52" s="26">
        <f t="shared" si="104"/>
        <v>5.8266396008058342E-8</v>
      </c>
      <c r="CP52">
        <v>506.38982950550849</v>
      </c>
      <c r="CQ52">
        <v>506.3898295055086</v>
      </c>
      <c r="CR52">
        <v>30.00151637680829</v>
      </c>
      <c r="CS52" s="25">
        <f t="shared" si="105"/>
        <v>5.8266395783553748E-8</v>
      </c>
      <c r="CT52" s="26">
        <f t="shared" si="106"/>
        <v>5.8266396008058342E-8</v>
      </c>
      <c r="CU52">
        <v>506.38982950550849</v>
      </c>
      <c r="CV52">
        <v>506.3898295055086</v>
      </c>
      <c r="CW52">
        <v>30.000938645005231</v>
      </c>
      <c r="CX52" s="25">
        <f t="shared" si="107"/>
        <v>5.8266395783553748E-8</v>
      </c>
      <c r="CY52" s="26">
        <f t="shared" si="108"/>
        <v>5.8266396008058342E-8</v>
      </c>
      <c r="CZ52">
        <v>506.38982950550849</v>
      </c>
      <c r="DA52">
        <v>506.3898295055086</v>
      </c>
      <c r="DB52">
        <v>30.001134725660091</v>
      </c>
      <c r="DC52" s="25">
        <f t="shared" si="109"/>
        <v>5.8266395783553748E-8</v>
      </c>
      <c r="DD52" s="26">
        <f t="shared" si="110"/>
        <v>5.8266396008058342E-8</v>
      </c>
      <c r="DE52">
        <v>506.38982950550849</v>
      </c>
      <c r="DF52">
        <v>506.3898295055086</v>
      </c>
      <c r="DG52">
        <v>30.001001676917081</v>
      </c>
      <c r="DH52" s="25">
        <f t="shared" si="111"/>
        <v>5.8266395783553748E-8</v>
      </c>
      <c r="DI52" s="26">
        <f t="shared" si="112"/>
        <v>5.8266396008058342E-8</v>
      </c>
      <c r="DJ52">
        <v>506.38982950550849</v>
      </c>
      <c r="DK52">
        <v>506.3898295055086</v>
      </c>
      <c r="DL52">
        <v>20.00127625260502</v>
      </c>
      <c r="DM52" s="25">
        <f t="shared" si="113"/>
        <v>5.8266395783553748E-8</v>
      </c>
      <c r="DN52" s="26">
        <f t="shared" si="114"/>
        <v>5.8266396008058342E-8</v>
      </c>
      <c r="DO52">
        <v>506.38982950550849</v>
      </c>
      <c r="DP52">
        <v>506.3898295055086</v>
      </c>
      <c r="DQ52">
        <v>20.00115481149405</v>
      </c>
      <c r="DR52" s="25">
        <f t="shared" si="115"/>
        <v>5.8266395783553748E-8</v>
      </c>
      <c r="DS52" s="26">
        <f t="shared" si="116"/>
        <v>5.8266396008058342E-8</v>
      </c>
      <c r="DT52">
        <v>506.38982950550849</v>
      </c>
      <c r="DU52">
        <v>506.3898295055086</v>
      </c>
      <c r="DV52">
        <v>20.001225930079819</v>
      </c>
      <c r="DW52" s="25">
        <f t="shared" si="117"/>
        <v>5.8266395783553748E-8</v>
      </c>
      <c r="DX52" s="26">
        <f t="shared" si="118"/>
        <v>5.8266396008058342E-8</v>
      </c>
      <c r="DY52">
        <v>506.38982950550849</v>
      </c>
      <c r="DZ52">
        <v>506.3898295055086</v>
      </c>
      <c r="EA52">
        <v>20.00096576977521</v>
      </c>
      <c r="EB52" s="25">
        <f t="shared" si="119"/>
        <v>5.8266395783553748E-8</v>
      </c>
      <c r="EC52" s="26">
        <f t="shared" si="120"/>
        <v>5.8266396008058342E-8</v>
      </c>
      <c r="ED52">
        <v>506.38982950550849</v>
      </c>
      <c r="EE52">
        <v>506.3898295055086</v>
      </c>
      <c r="EF52">
        <v>20.001072482764719</v>
      </c>
      <c r="EG52" s="25">
        <f t="shared" si="121"/>
        <v>5.8266395783553748E-8</v>
      </c>
      <c r="EH52" s="26">
        <f t="shared" si="122"/>
        <v>5.8266396008058342E-8</v>
      </c>
      <c r="EI52">
        <v>506.38982950550849</v>
      </c>
      <c r="EJ52">
        <v>506.3898295055086</v>
      </c>
      <c r="EK52">
        <v>30.00131548736244</v>
      </c>
      <c r="EL52" s="25">
        <f t="shared" si="123"/>
        <v>5.8266395783553748E-8</v>
      </c>
      <c r="EM52" s="26">
        <f t="shared" si="124"/>
        <v>5.8266396008058342E-8</v>
      </c>
      <c r="EN52">
        <v>506.38982950550849</v>
      </c>
      <c r="EO52">
        <v>506.3898295055086</v>
      </c>
      <c r="EP52">
        <v>30.00101942997426</v>
      </c>
      <c r="EQ52" s="25">
        <f t="shared" si="125"/>
        <v>5.8266395783553748E-8</v>
      </c>
      <c r="ER52" s="26">
        <f t="shared" si="126"/>
        <v>5.8266396008058342E-8</v>
      </c>
      <c r="ES52">
        <v>506.38982950550849</v>
      </c>
      <c r="ET52">
        <v>506.3898295055086</v>
      </c>
      <c r="EU52">
        <v>30.00129619631916</v>
      </c>
      <c r="EV52" s="25">
        <f t="shared" si="127"/>
        <v>5.8266395783553748E-8</v>
      </c>
      <c r="EW52" s="26">
        <f t="shared" si="128"/>
        <v>5.8266396008058342E-8</v>
      </c>
      <c r="EX52">
        <v>506.38982950550849</v>
      </c>
      <c r="EY52">
        <v>506.3898295055086</v>
      </c>
      <c r="EZ52">
        <v>30.001134725660091</v>
      </c>
      <c r="FA52" s="25">
        <f t="shared" si="129"/>
        <v>5.8266395783553748E-8</v>
      </c>
      <c r="FB52" s="26">
        <f t="shared" si="130"/>
        <v>5.8266396008058342E-8</v>
      </c>
      <c r="FC52">
        <v>506.38982950550849</v>
      </c>
      <c r="FD52">
        <v>506.3898295055086</v>
      </c>
      <c r="FE52">
        <v>30.001001676917081</v>
      </c>
      <c r="FF52" s="25">
        <f t="shared" si="131"/>
        <v>5.8266395783553748E-8</v>
      </c>
      <c r="FG52" s="26">
        <f t="shared" si="132"/>
        <v>5.8266396008058342E-8</v>
      </c>
      <c r="FH52">
        <v>506.38982950550849</v>
      </c>
      <c r="FI52">
        <v>506.3898295055086</v>
      </c>
      <c r="FJ52">
        <v>20.001144119817759</v>
      </c>
      <c r="FK52" s="25">
        <f t="shared" si="133"/>
        <v>5.8266395783553748E-8</v>
      </c>
      <c r="FL52" s="26">
        <f t="shared" si="134"/>
        <v>5.8266396008058342E-8</v>
      </c>
      <c r="FM52">
        <v>506.38982950550849</v>
      </c>
      <c r="FN52">
        <v>506.3898295055086</v>
      </c>
      <c r="FO52">
        <v>20.001091648079459</v>
      </c>
      <c r="FP52" s="25">
        <f t="shared" si="135"/>
        <v>5.8266395783553748E-8</v>
      </c>
      <c r="FQ52" s="26">
        <f t="shared" si="136"/>
        <v>5.8266396008058342E-8</v>
      </c>
      <c r="FR52">
        <v>506.38982950550849</v>
      </c>
      <c r="FS52">
        <v>506.3898295055086</v>
      </c>
      <c r="FT52">
        <v>20.00096582015976</v>
      </c>
      <c r="FU52" s="25">
        <f t="shared" si="137"/>
        <v>5.8266395783553748E-8</v>
      </c>
      <c r="FV52" s="26">
        <f t="shared" si="138"/>
        <v>5.8266396008058342E-8</v>
      </c>
      <c r="FW52">
        <v>506.38982950550849</v>
      </c>
      <c r="FX52">
        <v>506.3898295055086</v>
      </c>
      <c r="FY52">
        <v>20.00112221362069</v>
      </c>
      <c r="FZ52" s="25">
        <f t="shared" si="139"/>
        <v>5.8266395783553748E-8</v>
      </c>
      <c r="GA52" s="26">
        <f t="shared" si="140"/>
        <v>5.8266396008058342E-8</v>
      </c>
      <c r="GB52">
        <v>506.38982950550849</v>
      </c>
      <c r="GC52">
        <v>506.3898295055086</v>
      </c>
      <c r="GD52">
        <v>20.00073843058199</v>
      </c>
      <c r="GE52" s="25">
        <f t="shared" si="141"/>
        <v>5.8266395783553748E-8</v>
      </c>
      <c r="GF52" s="26">
        <f t="shared" si="142"/>
        <v>5.8266396008058342E-8</v>
      </c>
      <c r="GG52">
        <v>506.38982950550849</v>
      </c>
      <c r="GH52">
        <v>506.3898295055086</v>
      </c>
      <c r="GI52">
        <v>30.002179992152382</v>
      </c>
      <c r="GJ52" s="25">
        <f t="shared" si="143"/>
        <v>5.8266395783553748E-8</v>
      </c>
      <c r="GK52" s="26">
        <f t="shared" si="144"/>
        <v>5.8266396008058342E-8</v>
      </c>
      <c r="GL52">
        <v>506.38982950550849</v>
      </c>
      <c r="GM52">
        <v>506.3898295055086</v>
      </c>
      <c r="GN52">
        <v>32.112538561550899</v>
      </c>
      <c r="GO52" s="25">
        <f t="shared" si="145"/>
        <v>5.8266395783553748E-8</v>
      </c>
      <c r="GP52" s="26">
        <f t="shared" si="146"/>
        <v>5.8266396008058342E-8</v>
      </c>
      <c r="GQ52">
        <v>506.38982950550849</v>
      </c>
      <c r="GR52">
        <v>506.3898295055086</v>
      </c>
      <c r="GS52">
        <v>20.001287902612241</v>
      </c>
      <c r="GT52" s="25">
        <f t="shared" si="147"/>
        <v>5.8266395783553748E-8</v>
      </c>
      <c r="GU52" s="26">
        <f t="shared" si="148"/>
        <v>5.8266396008058342E-8</v>
      </c>
      <c r="GV52">
        <v>506.38982950550849</v>
      </c>
      <c r="GW52">
        <v>506.3898295055086</v>
      </c>
      <c r="GX52">
        <v>21.256464822776611</v>
      </c>
      <c r="GY52" s="25">
        <f t="shared" si="149"/>
        <v>5.8266395783553748E-8</v>
      </c>
      <c r="GZ52" s="26">
        <f t="shared" si="150"/>
        <v>5.8266396008058342E-8</v>
      </c>
      <c r="HA52" s="95">
        <v>506.38982950550849</v>
      </c>
      <c r="HB52" s="95">
        <v>506.3898295055086</v>
      </c>
      <c r="HC52" s="95">
        <v>20.000364785300189</v>
      </c>
      <c r="HD52" s="25">
        <f t="shared" si="68"/>
        <v>5.8266395783553748E-8</v>
      </c>
      <c r="HE52" s="26">
        <f t="shared" si="69"/>
        <v>5.8266396008058342E-8</v>
      </c>
      <c r="HF52" s="90">
        <v>506.38982950550849</v>
      </c>
      <c r="HG52" s="90">
        <v>506.3898295055086</v>
      </c>
      <c r="HH52" s="90">
        <v>30.000530274298221</v>
      </c>
      <c r="HI52" s="25">
        <f t="shared" si="70"/>
        <v>5.8266395783553748E-8</v>
      </c>
      <c r="HJ52" s="26">
        <f t="shared" si="71"/>
        <v>5.8266396008058342E-8</v>
      </c>
    </row>
    <row r="53" spans="1:218" x14ac:dyDescent="0.3">
      <c r="A53" s="22" t="s">
        <v>11</v>
      </c>
      <c r="B53" s="23">
        <f t="shared" si="72"/>
        <v>460.29559999999998</v>
      </c>
      <c r="C53" s="23">
        <v>460.29561762211432</v>
      </c>
      <c r="D53" s="53">
        <v>460.29559999999998</v>
      </c>
      <c r="E53" s="54">
        <v>466.87479999999999</v>
      </c>
      <c r="F53" s="54">
        <v>60.000480000000003</v>
      </c>
      <c r="G53" s="55">
        <f t="shared" si="89"/>
        <v>0</v>
      </c>
      <c r="H53" s="56">
        <f t="shared" si="90"/>
        <v>1.429342361734506E-2</v>
      </c>
      <c r="I53" s="54">
        <v>460.29559999999998</v>
      </c>
      <c r="J53" s="54">
        <v>460.29559999999998</v>
      </c>
      <c r="K53" s="54">
        <v>60.001100000000001</v>
      </c>
      <c r="L53" s="55">
        <f t="shared" si="91"/>
        <v>0</v>
      </c>
      <c r="M53" s="55">
        <f t="shared" si="92"/>
        <v>0</v>
      </c>
      <c r="N53" s="53">
        <v>460.29559999999998</v>
      </c>
      <c r="O53" s="54">
        <v>460.29559999999998</v>
      </c>
      <c r="P53" s="54">
        <v>60.030514599999997</v>
      </c>
      <c r="Q53" s="55">
        <f t="shared" si="93"/>
        <v>0</v>
      </c>
      <c r="R53" s="56">
        <f t="shared" si="94"/>
        <v>0</v>
      </c>
      <c r="S53" s="53">
        <v>460.29559999999998</v>
      </c>
      <c r="T53" s="54">
        <v>460.29559999999998</v>
      </c>
      <c r="U53" s="54">
        <v>60.137210000000003</v>
      </c>
      <c r="V53" s="55">
        <f t="shared" si="95"/>
        <v>0</v>
      </c>
      <c r="W53" s="56">
        <f t="shared" si="96"/>
        <v>0</v>
      </c>
      <c r="X53" s="53">
        <v>460.29559999999998</v>
      </c>
      <c r="Y53" s="54">
        <v>460.29559999999998</v>
      </c>
      <c r="Z53" s="54">
        <v>30.001200000000001</v>
      </c>
      <c r="AA53" s="55">
        <f t="shared" si="97"/>
        <v>0</v>
      </c>
      <c r="AB53" s="56">
        <f t="shared" si="98"/>
        <v>0</v>
      </c>
      <c r="AC53" s="53">
        <v>460.29559999999998</v>
      </c>
      <c r="AD53" s="54">
        <v>460.29559999999998</v>
      </c>
      <c r="AE53" s="54">
        <v>30.00103</v>
      </c>
      <c r="AF53" s="55">
        <f t="shared" si="99"/>
        <v>0</v>
      </c>
      <c r="AG53" s="56">
        <f t="shared" si="100"/>
        <v>0</v>
      </c>
      <c r="AH53" s="23">
        <v>460.29559999999998</v>
      </c>
      <c r="AI53" s="24">
        <v>460.29559999999998</v>
      </c>
      <c r="AJ53" s="25">
        <v>0</v>
      </c>
      <c r="AK53" s="24">
        <v>3.3845000000000001</v>
      </c>
      <c r="AL53" s="25">
        <f t="shared" si="101"/>
        <v>0</v>
      </c>
      <c r="AM53" s="23">
        <v>460.29559999999998</v>
      </c>
      <c r="AN53" s="24">
        <v>460.29559999999998</v>
      </c>
      <c r="AO53" s="25">
        <v>0</v>
      </c>
      <c r="AP53" s="24">
        <v>2.2838059999999998</v>
      </c>
      <c r="AQ53" s="26">
        <f t="shared" si="102"/>
        <v>0</v>
      </c>
      <c r="AR53" s="23">
        <v>460.29559999999998</v>
      </c>
      <c r="AS53" s="24">
        <v>460.29559999999998</v>
      </c>
      <c r="AT53" s="25">
        <v>0</v>
      </c>
      <c r="AU53" s="24">
        <v>2.3255170000000001</v>
      </c>
      <c r="AV53" s="26">
        <f t="shared" si="73"/>
        <v>0</v>
      </c>
      <c r="AW53" s="23">
        <v>460.29561762211432</v>
      </c>
      <c r="AX53" s="24">
        <v>460.29561762211438</v>
      </c>
      <c r="AY53" s="25">
        <v>0</v>
      </c>
      <c r="AZ53" s="24">
        <v>1.99317479133606</v>
      </c>
      <c r="BA53" s="26">
        <f t="shared" si="74"/>
        <v>3.8284342493864092E-8</v>
      </c>
      <c r="BB53" s="39">
        <v>460.29561762211438</v>
      </c>
      <c r="BC53" s="39">
        <v>460.29561762211438</v>
      </c>
      <c r="BD53" s="39">
        <v>45.000698135979484</v>
      </c>
      <c r="BE53" s="25">
        <f t="shared" si="75"/>
        <v>3.8284342493864092E-8</v>
      </c>
      <c r="BF53" s="26">
        <f t="shared" si="76"/>
        <v>3.8284342493864092E-8</v>
      </c>
      <c r="BG53" s="39">
        <v>460.29561762211438</v>
      </c>
      <c r="BH53" s="39">
        <v>460.29561762211438</v>
      </c>
      <c r="BI53" s="39">
        <v>30.001577386632562</v>
      </c>
      <c r="BJ53" s="25">
        <f t="shared" si="77"/>
        <v>3.8284342493864092E-8</v>
      </c>
      <c r="BK53" s="26">
        <f t="shared" si="78"/>
        <v>3.8284342493864092E-8</v>
      </c>
      <c r="BL53" s="39">
        <v>460.29561762211438</v>
      </c>
      <c r="BM53" s="39">
        <v>460.29561762211438</v>
      </c>
      <c r="BN53" s="39">
        <v>20.001168883591891</v>
      </c>
      <c r="BO53" s="25">
        <f t="shared" si="79"/>
        <v>3.8284342493864092E-8</v>
      </c>
      <c r="BP53" s="26">
        <f t="shared" si="80"/>
        <v>3.8284342493864092E-8</v>
      </c>
      <c r="BQ53" s="39">
        <v>460.29561762211438</v>
      </c>
      <c r="BR53" s="39">
        <v>460.29561762211438</v>
      </c>
      <c r="BS53" s="39">
        <v>45.000824152305732</v>
      </c>
      <c r="BT53" s="25">
        <f t="shared" si="81"/>
        <v>3.8284342493864092E-8</v>
      </c>
      <c r="BU53" s="26">
        <f t="shared" si="82"/>
        <v>3.8284342493864092E-8</v>
      </c>
      <c r="BV53" s="39">
        <v>460.29561762211438</v>
      </c>
      <c r="BW53" s="39">
        <v>460.29561762211438</v>
      </c>
      <c r="BX53" s="39">
        <v>45.001639915630221</v>
      </c>
      <c r="BY53" s="25">
        <f t="shared" si="83"/>
        <v>3.8284342493864092E-8</v>
      </c>
      <c r="BZ53" s="26">
        <f t="shared" si="84"/>
        <v>3.8284342493864092E-8</v>
      </c>
      <c r="CA53" s="39">
        <v>460.29561762211438</v>
      </c>
      <c r="CB53" s="39">
        <v>460.29561762211438</v>
      </c>
      <c r="CC53" s="39">
        <v>45.001314090937377</v>
      </c>
      <c r="CD53" s="25">
        <f t="shared" si="85"/>
        <v>3.8284342493864092E-8</v>
      </c>
      <c r="CE53" s="26">
        <f t="shared" si="86"/>
        <v>3.8284342493864092E-8</v>
      </c>
      <c r="CF53" s="39">
        <v>460.29561762211438</v>
      </c>
      <c r="CG53" s="39">
        <v>460.29561762211438</v>
      </c>
      <c r="CH53" s="39">
        <v>45.00106442794204</v>
      </c>
      <c r="CI53" s="25">
        <f t="shared" si="87"/>
        <v>3.8284342493864092E-8</v>
      </c>
      <c r="CJ53" s="26">
        <f t="shared" si="88"/>
        <v>3.8284342493864092E-8</v>
      </c>
      <c r="CK53">
        <v>460.29561762211438</v>
      </c>
      <c r="CL53">
        <v>460.29561762211438</v>
      </c>
      <c r="CM53">
        <v>30.000811011902989</v>
      </c>
      <c r="CN53" s="25">
        <f t="shared" si="103"/>
        <v>3.8284342493864092E-8</v>
      </c>
      <c r="CO53" s="26">
        <f t="shared" si="104"/>
        <v>3.8284342493864092E-8</v>
      </c>
      <c r="CP53">
        <v>460.29561762211438</v>
      </c>
      <c r="CQ53">
        <v>460.29561762211438</v>
      </c>
      <c r="CR53">
        <v>30.001062698289751</v>
      </c>
      <c r="CS53" s="25">
        <f t="shared" si="105"/>
        <v>3.8284342493864092E-8</v>
      </c>
      <c r="CT53" s="26">
        <f t="shared" si="106"/>
        <v>3.8284342493864092E-8</v>
      </c>
      <c r="CU53">
        <v>460.29561762211438</v>
      </c>
      <c r="CV53">
        <v>460.29561762211438</v>
      </c>
      <c r="CW53">
        <v>30.001267388835551</v>
      </c>
      <c r="CX53" s="25">
        <f t="shared" si="107"/>
        <v>3.8284342493864092E-8</v>
      </c>
      <c r="CY53" s="26">
        <f t="shared" si="108"/>
        <v>3.8284342493864092E-8</v>
      </c>
      <c r="CZ53">
        <v>460.29561762211438</v>
      </c>
      <c r="DA53">
        <v>460.29561762211438</v>
      </c>
      <c r="DB53">
        <v>30.001372281461951</v>
      </c>
      <c r="DC53" s="25">
        <f t="shared" si="109"/>
        <v>3.8284342493864092E-8</v>
      </c>
      <c r="DD53" s="26">
        <f t="shared" si="110"/>
        <v>3.8284342493864092E-8</v>
      </c>
      <c r="DE53">
        <v>460.29561762211438</v>
      </c>
      <c r="DF53">
        <v>460.29561762211438</v>
      </c>
      <c r="DG53">
        <v>30.001300707086919</v>
      </c>
      <c r="DH53" s="25">
        <f t="shared" si="111"/>
        <v>3.8284342493864092E-8</v>
      </c>
      <c r="DI53" s="26">
        <f t="shared" si="112"/>
        <v>3.8284342493864092E-8</v>
      </c>
      <c r="DJ53">
        <v>460.29561762211438</v>
      </c>
      <c r="DK53">
        <v>460.29561762211438</v>
      </c>
      <c r="DL53">
        <v>20.00152923520654</v>
      </c>
      <c r="DM53" s="25">
        <f t="shared" si="113"/>
        <v>3.8284342493864092E-8</v>
      </c>
      <c r="DN53" s="26">
        <f t="shared" si="114"/>
        <v>3.8284342493864092E-8</v>
      </c>
      <c r="DO53">
        <v>460.29561762211438</v>
      </c>
      <c r="DP53">
        <v>460.29561762211438</v>
      </c>
      <c r="DQ53">
        <v>20.001196746900678</v>
      </c>
      <c r="DR53" s="25">
        <f t="shared" si="115"/>
        <v>3.8284342493864092E-8</v>
      </c>
      <c r="DS53" s="26">
        <f t="shared" si="116"/>
        <v>3.8284342493864092E-8</v>
      </c>
      <c r="DT53">
        <v>460.29561762211438</v>
      </c>
      <c r="DU53">
        <v>460.29561762211438</v>
      </c>
      <c r="DV53">
        <v>20.00097682792693</v>
      </c>
      <c r="DW53" s="25">
        <f t="shared" si="117"/>
        <v>3.8284342493864092E-8</v>
      </c>
      <c r="DX53" s="26">
        <f t="shared" si="118"/>
        <v>3.8284342493864092E-8</v>
      </c>
      <c r="DY53">
        <v>460.29561762211438</v>
      </c>
      <c r="DZ53">
        <v>460.29561762211438</v>
      </c>
      <c r="EA53">
        <v>20.0008683398366</v>
      </c>
      <c r="EB53" s="25">
        <f t="shared" si="119"/>
        <v>3.8284342493864092E-8</v>
      </c>
      <c r="EC53" s="26">
        <f t="shared" si="120"/>
        <v>3.8284342493864092E-8</v>
      </c>
      <c r="ED53">
        <v>460.29561762211438</v>
      </c>
      <c r="EE53">
        <v>460.29561762211438</v>
      </c>
      <c r="EF53">
        <v>20.00077027492225</v>
      </c>
      <c r="EG53" s="25">
        <f t="shared" si="121"/>
        <v>3.8284342493864092E-8</v>
      </c>
      <c r="EH53" s="26">
        <f t="shared" si="122"/>
        <v>3.8284342493864092E-8</v>
      </c>
      <c r="EI53">
        <v>460.29561762211438</v>
      </c>
      <c r="EJ53">
        <v>460.29561762211438</v>
      </c>
      <c r="EK53">
        <v>30.001019356120381</v>
      </c>
      <c r="EL53" s="25">
        <f t="shared" si="123"/>
        <v>3.8284342493864092E-8</v>
      </c>
      <c r="EM53" s="26">
        <f t="shared" si="124"/>
        <v>3.8284342493864092E-8</v>
      </c>
      <c r="EN53">
        <v>460.29561762211438</v>
      </c>
      <c r="EO53">
        <v>460.29561762211438</v>
      </c>
      <c r="EP53">
        <v>30.001208176277579</v>
      </c>
      <c r="EQ53" s="25">
        <f t="shared" si="125"/>
        <v>3.8284342493864092E-8</v>
      </c>
      <c r="ER53" s="26">
        <f t="shared" si="126"/>
        <v>3.8284342493864092E-8</v>
      </c>
      <c r="ES53">
        <v>460.29561762211438</v>
      </c>
      <c r="ET53">
        <v>460.29561762211438</v>
      </c>
      <c r="EU53">
        <v>30.00103086633608</v>
      </c>
      <c r="EV53" s="25">
        <f t="shared" si="127"/>
        <v>3.8284342493864092E-8</v>
      </c>
      <c r="EW53" s="26">
        <f t="shared" si="128"/>
        <v>3.8284342493864092E-8</v>
      </c>
      <c r="EX53">
        <v>460.29561762211438</v>
      </c>
      <c r="EY53">
        <v>460.29561762211438</v>
      </c>
      <c r="EZ53">
        <v>30.001372281461951</v>
      </c>
      <c r="FA53" s="25">
        <f t="shared" si="129"/>
        <v>3.8284342493864092E-8</v>
      </c>
      <c r="FB53" s="26">
        <f t="shared" si="130"/>
        <v>3.8284342493864092E-8</v>
      </c>
      <c r="FC53">
        <v>460.29561762211438</v>
      </c>
      <c r="FD53">
        <v>460.29561762211438</v>
      </c>
      <c r="FE53">
        <v>30.001300707086919</v>
      </c>
      <c r="FF53" s="25">
        <f t="shared" si="131"/>
        <v>3.8284342493864092E-8</v>
      </c>
      <c r="FG53" s="26">
        <f t="shared" si="132"/>
        <v>3.8284342493864092E-8</v>
      </c>
      <c r="FH53">
        <v>460.29561762211438</v>
      </c>
      <c r="FI53">
        <v>460.29561762211438</v>
      </c>
      <c r="FJ53">
        <v>20.00054567623884</v>
      </c>
      <c r="FK53" s="25">
        <f t="shared" si="133"/>
        <v>3.8284342493864092E-8</v>
      </c>
      <c r="FL53" s="26">
        <f t="shared" si="134"/>
        <v>3.8284342493864092E-8</v>
      </c>
      <c r="FM53">
        <v>460.29561762211438</v>
      </c>
      <c r="FN53">
        <v>460.29561762211438</v>
      </c>
      <c r="FO53">
        <v>20.001426766999071</v>
      </c>
      <c r="FP53" s="25">
        <f t="shared" si="135"/>
        <v>3.8284342493864092E-8</v>
      </c>
      <c r="FQ53" s="26">
        <f t="shared" si="136"/>
        <v>3.8284342493864092E-8</v>
      </c>
      <c r="FR53">
        <v>460.29561762211438</v>
      </c>
      <c r="FS53">
        <v>460.29561762211438</v>
      </c>
      <c r="FT53">
        <v>20.000841977633531</v>
      </c>
      <c r="FU53" s="25">
        <f t="shared" si="137"/>
        <v>3.8284342493864092E-8</v>
      </c>
      <c r="FV53" s="26">
        <f t="shared" si="138"/>
        <v>3.8284342493864092E-8</v>
      </c>
      <c r="FW53">
        <v>460.29561762211438</v>
      </c>
      <c r="FX53">
        <v>460.29561762211438</v>
      </c>
      <c r="FY53">
        <v>20.000653306674209</v>
      </c>
      <c r="FZ53" s="25">
        <f t="shared" si="139"/>
        <v>3.8284342493864092E-8</v>
      </c>
      <c r="GA53" s="26">
        <f t="shared" si="140"/>
        <v>3.8284342493864092E-8</v>
      </c>
      <c r="GB53">
        <v>460.29561762211438</v>
      </c>
      <c r="GC53">
        <v>460.29561762211438</v>
      </c>
      <c r="GD53">
        <v>20.000936322100461</v>
      </c>
      <c r="GE53" s="25">
        <f t="shared" si="141"/>
        <v>3.8284342493864092E-8</v>
      </c>
      <c r="GF53" s="26">
        <f t="shared" si="142"/>
        <v>3.8284342493864092E-8</v>
      </c>
      <c r="GG53">
        <v>460.29561762211438</v>
      </c>
      <c r="GH53">
        <v>460.29561762211438</v>
      </c>
      <c r="GI53">
        <v>30.001804389804601</v>
      </c>
      <c r="GJ53" s="25">
        <f t="shared" si="143"/>
        <v>3.8284342493864092E-8</v>
      </c>
      <c r="GK53" s="26">
        <f t="shared" si="144"/>
        <v>3.8284342493864092E-8</v>
      </c>
      <c r="GL53">
        <v>460.29561762211438</v>
      </c>
      <c r="GM53">
        <v>460.29561762211438</v>
      </c>
      <c r="GN53">
        <v>30.749084153538568</v>
      </c>
      <c r="GO53" s="25">
        <f t="shared" si="145"/>
        <v>3.8284342493864092E-8</v>
      </c>
      <c r="GP53" s="26">
        <f t="shared" si="146"/>
        <v>3.8284342493864092E-8</v>
      </c>
      <c r="GQ53">
        <v>460.29561762211438</v>
      </c>
      <c r="GR53">
        <v>460.29561762211438</v>
      </c>
      <c r="GS53">
        <v>20.001719721592959</v>
      </c>
      <c r="GT53" s="25">
        <f t="shared" si="147"/>
        <v>3.8284342493864092E-8</v>
      </c>
      <c r="GU53" s="26">
        <f t="shared" si="148"/>
        <v>3.8284342493864092E-8</v>
      </c>
      <c r="GV53">
        <v>460.29561762211438</v>
      </c>
      <c r="GW53">
        <v>460.29561762211438</v>
      </c>
      <c r="GX53">
        <v>21.12775515634566</v>
      </c>
      <c r="GY53" s="25">
        <f t="shared" si="149"/>
        <v>3.8284342493864092E-8</v>
      </c>
      <c r="GZ53" s="26">
        <f t="shared" si="150"/>
        <v>3.8284342493864092E-8</v>
      </c>
      <c r="HA53" s="95">
        <v>460.29561762211438</v>
      </c>
      <c r="HB53" s="95">
        <v>460.29561762211438</v>
      </c>
      <c r="HC53" s="95">
        <v>20.00045193799961</v>
      </c>
      <c r="HD53" s="25">
        <f t="shared" si="68"/>
        <v>3.8284342493864092E-8</v>
      </c>
      <c r="HE53" s="26">
        <f t="shared" si="69"/>
        <v>3.8284342493864092E-8</v>
      </c>
      <c r="HF53" s="90">
        <v>460.29561762211438</v>
      </c>
      <c r="HG53" s="90">
        <v>460.29561762211438</v>
      </c>
      <c r="HH53" s="90">
        <v>30.00052092949991</v>
      </c>
      <c r="HI53" s="25">
        <f t="shared" si="70"/>
        <v>3.8284342493864092E-8</v>
      </c>
      <c r="HJ53" s="26">
        <f t="shared" si="71"/>
        <v>3.8284342493864092E-8</v>
      </c>
    </row>
    <row r="54" spans="1:218" x14ac:dyDescent="0.3">
      <c r="A54" s="22" t="s">
        <v>31</v>
      </c>
      <c r="B54" s="23">
        <f t="shared" si="72"/>
        <v>575.16869999999994</v>
      </c>
      <c r="C54" s="23">
        <v>575.16872970354405</v>
      </c>
      <c r="D54" s="53">
        <v>588.15899999999999</v>
      </c>
      <c r="E54" s="54">
        <v>602.89499999999998</v>
      </c>
      <c r="F54" s="54">
        <v>60.00752</v>
      </c>
      <c r="G54" s="55">
        <f t="shared" si="89"/>
        <v>2.2585199785732514E-2</v>
      </c>
      <c r="H54" s="56">
        <f t="shared" si="90"/>
        <v>4.8205509096722478E-2</v>
      </c>
      <c r="I54" s="54">
        <v>575.16869999999994</v>
      </c>
      <c r="J54" s="54">
        <v>575.19880000000001</v>
      </c>
      <c r="K54" s="54">
        <v>60.000680000000003</v>
      </c>
      <c r="L54" s="55">
        <f t="shared" si="91"/>
        <v>0</v>
      </c>
      <c r="M54" s="55">
        <f t="shared" si="92"/>
        <v>5.2332472194786161E-5</v>
      </c>
      <c r="N54" s="53">
        <v>575.46990000000005</v>
      </c>
      <c r="O54" s="54">
        <v>575.46990000000005</v>
      </c>
      <c r="P54" s="54">
        <v>60.000831120000001</v>
      </c>
      <c r="Q54" s="55">
        <f t="shared" si="93"/>
        <v>5.2367244601472243E-4</v>
      </c>
      <c r="R54" s="56">
        <f t="shared" si="94"/>
        <v>5.2367244601472243E-4</v>
      </c>
      <c r="S54" s="53">
        <v>582.68460000000005</v>
      </c>
      <c r="T54" s="54">
        <v>584.476</v>
      </c>
      <c r="U54" s="54">
        <v>60.084769999999999</v>
      </c>
      <c r="V54" s="55">
        <f t="shared" si="95"/>
        <v>1.306729660358796E-2</v>
      </c>
      <c r="W54" s="56">
        <f t="shared" si="96"/>
        <v>1.6181861078323725E-2</v>
      </c>
      <c r="X54" s="53">
        <v>575.31889999999999</v>
      </c>
      <c r="Y54" s="54">
        <v>575.31889999999999</v>
      </c>
      <c r="Z54" s="54">
        <v>30.00074</v>
      </c>
      <c r="AA54" s="55">
        <f t="shared" si="97"/>
        <v>2.6114077487186067E-4</v>
      </c>
      <c r="AB54" s="56">
        <f t="shared" si="98"/>
        <v>2.6114077487186067E-4</v>
      </c>
      <c r="AC54" s="53">
        <v>575.31889999999999</v>
      </c>
      <c r="AD54" s="54">
        <v>575.31889999999999</v>
      </c>
      <c r="AE54" s="54">
        <v>30.000779999999999</v>
      </c>
      <c r="AF54" s="55">
        <f t="shared" si="99"/>
        <v>2.6114077487186067E-4</v>
      </c>
      <c r="AG54" s="56">
        <f t="shared" si="100"/>
        <v>2.6114077487186067E-4</v>
      </c>
      <c r="AH54" s="23">
        <v>567.14380000000006</v>
      </c>
      <c r="AI54" s="24">
        <v>583.04909999999995</v>
      </c>
      <c r="AJ54" s="25">
        <v>2.7279000000000001E-2</v>
      </c>
      <c r="AK54" s="24">
        <v>60.004980000000003</v>
      </c>
      <c r="AL54" s="25">
        <f t="shared" si="101"/>
        <v>1.3701023717041643E-2</v>
      </c>
      <c r="AM54" s="23">
        <v>571.89710000000002</v>
      </c>
      <c r="AN54" s="24">
        <v>575.46990000000005</v>
      </c>
      <c r="AO54" s="25">
        <v>6.208E-3</v>
      </c>
      <c r="AP54" s="24">
        <v>20.002939999999999</v>
      </c>
      <c r="AQ54" s="26">
        <f t="shared" si="102"/>
        <v>5.2367244601472243E-4</v>
      </c>
      <c r="AR54" s="23">
        <v>575.11189999999999</v>
      </c>
      <c r="AS54" s="24">
        <v>575.16869999999994</v>
      </c>
      <c r="AT54" s="25">
        <v>9.8800000000000003E-5</v>
      </c>
      <c r="AU54" s="24">
        <v>32.278579999999998</v>
      </c>
      <c r="AV54" s="26">
        <f t="shared" si="73"/>
        <v>0</v>
      </c>
      <c r="AW54" s="23">
        <v>575.11189504318054</v>
      </c>
      <c r="AX54" s="24">
        <v>575.16872970354427</v>
      </c>
      <c r="AY54" s="25">
        <v>9.8813891347675212E-5</v>
      </c>
      <c r="AZ54" s="24">
        <v>27.474684953689579</v>
      </c>
      <c r="BA54" s="26">
        <f t="shared" si="74"/>
        <v>5.1643186300272731E-8</v>
      </c>
      <c r="BB54" s="39">
        <v>575.4603547787965</v>
      </c>
      <c r="BC54" s="39">
        <v>575.46796406859471</v>
      </c>
      <c r="BD54" s="39">
        <v>45.000673349760483</v>
      </c>
      <c r="BE54" s="25">
        <f t="shared" si="75"/>
        <v>5.0707693029289596E-4</v>
      </c>
      <c r="BF54" s="26">
        <f t="shared" si="76"/>
        <v>5.2030659629907945E-4</v>
      </c>
      <c r="BG54" s="39">
        <v>575.4603547787965</v>
      </c>
      <c r="BH54" s="39">
        <v>575.46891522981946</v>
      </c>
      <c r="BI54" s="39">
        <v>30.001524030976</v>
      </c>
      <c r="BJ54" s="25">
        <f t="shared" si="77"/>
        <v>5.0707693029289596E-4</v>
      </c>
      <c r="BK54" s="26">
        <f t="shared" si="78"/>
        <v>5.2196030454980293E-4</v>
      </c>
      <c r="BL54" s="39">
        <v>575.16872970354427</v>
      </c>
      <c r="BM54" s="39">
        <v>575.16872970354427</v>
      </c>
      <c r="BN54" s="39">
        <v>20.001484989561138</v>
      </c>
      <c r="BO54" s="25">
        <f t="shared" si="79"/>
        <v>5.1643186300272731E-8</v>
      </c>
      <c r="BP54" s="26">
        <f t="shared" si="80"/>
        <v>5.1643186300272731E-8</v>
      </c>
      <c r="BQ54" s="39">
        <v>582.68462141457599</v>
      </c>
      <c r="BR54" s="39">
        <v>584.47598236908539</v>
      </c>
      <c r="BS54" s="39">
        <v>45.001052203401933</v>
      </c>
      <c r="BT54" s="25">
        <f t="shared" si="81"/>
        <v>1.3067333835405233E-2</v>
      </c>
      <c r="BU54" s="26">
        <f t="shared" si="82"/>
        <v>1.6181830424856991E-2</v>
      </c>
      <c r="BV54" s="39">
        <v>582.68462141457599</v>
      </c>
      <c r="BW54" s="39">
        <v>582.6846214145761</v>
      </c>
      <c r="BX54" s="39">
        <v>45.000844533741471</v>
      </c>
      <c r="BY54" s="25">
        <f t="shared" si="83"/>
        <v>1.3067333835405233E-2</v>
      </c>
      <c r="BZ54" s="26">
        <f t="shared" si="84"/>
        <v>1.3067333835405431E-2</v>
      </c>
      <c r="CA54" s="39">
        <v>581.60425838762512</v>
      </c>
      <c r="CB54" s="39">
        <v>582.4685488091859</v>
      </c>
      <c r="CC54" s="39">
        <v>45.001282233372329</v>
      </c>
      <c r="CD54" s="25">
        <f t="shared" si="85"/>
        <v>1.1188992703575802E-2</v>
      </c>
      <c r="CE54" s="26">
        <f t="shared" si="86"/>
        <v>1.2691665609039506E-2</v>
      </c>
      <c r="CF54" s="39">
        <v>582.68462141457599</v>
      </c>
      <c r="CG54" s="39">
        <v>583.92884903730521</v>
      </c>
      <c r="CH54" s="39">
        <v>45.000748141109938</v>
      </c>
      <c r="CI54" s="25">
        <f t="shared" si="87"/>
        <v>1.3067333835405233E-2</v>
      </c>
      <c r="CJ54" s="26">
        <f t="shared" si="88"/>
        <v>1.5230573286246748E-2</v>
      </c>
      <c r="CK54">
        <v>575.16872970354427</v>
      </c>
      <c r="CL54">
        <v>575.16872970354427</v>
      </c>
      <c r="CM54">
        <v>30.00110964551568</v>
      </c>
      <c r="CN54" s="25">
        <f t="shared" si="103"/>
        <v>5.1643186300272731E-8</v>
      </c>
      <c r="CO54" s="26">
        <f t="shared" si="104"/>
        <v>5.1643186300272731E-8</v>
      </c>
      <c r="CP54">
        <v>575.4603547787965</v>
      </c>
      <c r="CQ54">
        <v>575.46891522981946</v>
      </c>
      <c r="CR54">
        <v>30.001379954442381</v>
      </c>
      <c r="CS54" s="25">
        <f t="shared" si="105"/>
        <v>5.0707693029289596E-4</v>
      </c>
      <c r="CT54" s="26">
        <f t="shared" si="106"/>
        <v>5.2196030454980293E-4</v>
      </c>
      <c r="CU54">
        <v>575.16872970354427</v>
      </c>
      <c r="CV54">
        <v>575.16872970354427</v>
      </c>
      <c r="CW54">
        <v>30.001216910034419</v>
      </c>
      <c r="CX54" s="25">
        <f t="shared" si="107"/>
        <v>5.1643186300272731E-8</v>
      </c>
      <c r="CY54" s="26">
        <f t="shared" si="108"/>
        <v>5.1643186300272731E-8</v>
      </c>
      <c r="CZ54">
        <v>575.4603547787965</v>
      </c>
      <c r="DA54">
        <v>575.46891522981946</v>
      </c>
      <c r="DB54">
        <v>30.001416409015651</v>
      </c>
      <c r="DC54" s="25">
        <f t="shared" si="109"/>
        <v>5.0707693029289596E-4</v>
      </c>
      <c r="DD54" s="26">
        <f t="shared" si="110"/>
        <v>5.2196030454980293E-4</v>
      </c>
      <c r="DE54">
        <v>575.46986639104432</v>
      </c>
      <c r="DF54">
        <v>575.46986639104421</v>
      </c>
      <c r="DG54">
        <v>30.001522642374042</v>
      </c>
      <c r="DH54" s="25">
        <f t="shared" si="111"/>
        <v>5.2361401280072407E-4</v>
      </c>
      <c r="DI54" s="26">
        <f t="shared" si="112"/>
        <v>5.2361401280052642E-4</v>
      </c>
      <c r="DJ54">
        <v>575.16872970354427</v>
      </c>
      <c r="DK54">
        <v>575.16872970354427</v>
      </c>
      <c r="DL54">
        <v>20.001130537688731</v>
      </c>
      <c r="DM54" s="25">
        <f t="shared" si="113"/>
        <v>5.1643186300272731E-8</v>
      </c>
      <c r="DN54" s="26">
        <f t="shared" si="114"/>
        <v>5.1643186300272731E-8</v>
      </c>
      <c r="DO54">
        <v>575.16872970354427</v>
      </c>
      <c r="DP54">
        <v>575.16872970354427</v>
      </c>
      <c r="DQ54">
        <v>20.001374896802009</v>
      </c>
      <c r="DR54" s="25">
        <f t="shared" si="115"/>
        <v>5.1643186300272731E-8</v>
      </c>
      <c r="DS54" s="26">
        <f t="shared" si="116"/>
        <v>5.1643186300272731E-8</v>
      </c>
      <c r="DT54">
        <v>575.16872970354427</v>
      </c>
      <c r="DU54">
        <v>575.16872970354427</v>
      </c>
      <c r="DV54">
        <v>20.001149935275311</v>
      </c>
      <c r="DW54" s="25">
        <f t="shared" si="117"/>
        <v>5.1643186300272731E-8</v>
      </c>
      <c r="DX54" s="26">
        <f t="shared" si="118"/>
        <v>5.1643186300272731E-8</v>
      </c>
      <c r="DY54">
        <v>575.16872970354427</v>
      </c>
      <c r="DZ54">
        <v>575.16872970354427</v>
      </c>
      <c r="EA54">
        <v>20.00106816720217</v>
      </c>
      <c r="EB54" s="25">
        <f t="shared" si="119"/>
        <v>5.1643186300272731E-8</v>
      </c>
      <c r="EC54" s="26">
        <f t="shared" si="120"/>
        <v>5.1643186300272731E-8</v>
      </c>
      <c r="ED54">
        <v>575.16872970354427</v>
      </c>
      <c r="EE54">
        <v>575.16872970354427</v>
      </c>
      <c r="EF54">
        <v>20.001173241250221</v>
      </c>
      <c r="EG54" s="25">
        <f t="shared" si="121"/>
        <v>5.1643186300272731E-8</v>
      </c>
      <c r="EH54" s="26">
        <f t="shared" si="122"/>
        <v>5.1643186300272731E-8</v>
      </c>
      <c r="EI54">
        <v>576.83731459546448</v>
      </c>
      <c r="EJ54">
        <v>576.83731459546459</v>
      </c>
      <c r="EK54">
        <v>30.00111174443737</v>
      </c>
      <c r="EL54" s="25">
        <f t="shared" si="123"/>
        <v>2.9010872731157532E-3</v>
      </c>
      <c r="EM54" s="26">
        <f t="shared" si="124"/>
        <v>2.901087273115951E-3</v>
      </c>
      <c r="EN54">
        <v>576.83731459546448</v>
      </c>
      <c r="EO54">
        <v>576.83731459546459</v>
      </c>
      <c r="EP54">
        <v>30.001304992474619</v>
      </c>
      <c r="EQ54" s="25">
        <f t="shared" si="125"/>
        <v>2.9010872731157532E-3</v>
      </c>
      <c r="ER54" s="26">
        <f t="shared" si="126"/>
        <v>2.901087273115951E-3</v>
      </c>
      <c r="ES54">
        <v>576.83731459546448</v>
      </c>
      <c r="ET54">
        <v>576.83731459546459</v>
      </c>
      <c r="EU54">
        <v>30.001163550466298</v>
      </c>
      <c r="EV54" s="25">
        <f t="shared" si="127"/>
        <v>2.9010872731157532E-3</v>
      </c>
      <c r="EW54" s="26">
        <f t="shared" si="128"/>
        <v>2.901087273115951E-3</v>
      </c>
      <c r="EX54">
        <v>575.4603547787965</v>
      </c>
      <c r="EY54">
        <v>575.46891522981946</v>
      </c>
      <c r="EZ54">
        <v>30.001416409015651</v>
      </c>
      <c r="FA54" s="25">
        <f t="shared" si="129"/>
        <v>5.0707693029289596E-4</v>
      </c>
      <c r="FB54" s="26">
        <f t="shared" si="130"/>
        <v>5.2196030454980293E-4</v>
      </c>
      <c r="FC54">
        <v>575.46986639104432</v>
      </c>
      <c r="FD54">
        <v>575.46986639104421</v>
      </c>
      <c r="FE54">
        <v>30.001522642374042</v>
      </c>
      <c r="FF54" s="25">
        <f t="shared" si="131"/>
        <v>5.2361401280072407E-4</v>
      </c>
      <c r="FG54" s="26">
        <f t="shared" si="132"/>
        <v>5.2361401280052642E-4</v>
      </c>
      <c r="FH54">
        <v>575.16872970354427</v>
      </c>
      <c r="FI54">
        <v>575.16872970354427</v>
      </c>
      <c r="FJ54">
        <v>20.000770236738031</v>
      </c>
      <c r="FK54" s="25">
        <f t="shared" si="133"/>
        <v>5.1643186300272731E-8</v>
      </c>
      <c r="FL54" s="26">
        <f t="shared" si="134"/>
        <v>5.1643186300272731E-8</v>
      </c>
      <c r="FM54">
        <v>575.16872970354427</v>
      </c>
      <c r="FN54">
        <v>575.16872970354427</v>
      </c>
      <c r="FO54">
        <v>20.001152994018049</v>
      </c>
      <c r="FP54" s="25">
        <f t="shared" si="135"/>
        <v>5.1643186300272731E-8</v>
      </c>
      <c r="FQ54" s="26">
        <f t="shared" si="136"/>
        <v>5.1643186300272731E-8</v>
      </c>
      <c r="FR54">
        <v>575.16872970354427</v>
      </c>
      <c r="FS54">
        <v>575.16872970354427</v>
      </c>
      <c r="FT54">
        <v>20.001047845743599</v>
      </c>
      <c r="FU54" s="25">
        <f t="shared" si="137"/>
        <v>5.1643186300272731E-8</v>
      </c>
      <c r="FV54" s="26">
        <f t="shared" si="138"/>
        <v>5.1643186300272731E-8</v>
      </c>
      <c r="FW54">
        <v>575.16872970354427</v>
      </c>
      <c r="FX54">
        <v>575.16872970354427</v>
      </c>
      <c r="FY54">
        <v>20.001154458522802</v>
      </c>
      <c r="FZ54" s="25">
        <f t="shared" si="139"/>
        <v>5.1643186300272731E-8</v>
      </c>
      <c r="GA54" s="26">
        <f t="shared" si="140"/>
        <v>5.1643186300272731E-8</v>
      </c>
      <c r="GB54">
        <v>575.16872970354427</v>
      </c>
      <c r="GC54">
        <v>575.16872970354427</v>
      </c>
      <c r="GD54">
        <v>20.001160405483098</v>
      </c>
      <c r="GE54" s="25">
        <f t="shared" si="141"/>
        <v>5.1643186300272731E-8</v>
      </c>
      <c r="GF54" s="26">
        <f t="shared" si="142"/>
        <v>5.1643186300272731E-8</v>
      </c>
      <c r="GG54">
        <v>576.82780298321654</v>
      </c>
      <c r="GH54">
        <v>576.83541227301498</v>
      </c>
      <c r="GI54">
        <v>30.139632764691491</v>
      </c>
      <c r="GJ54" s="25">
        <f t="shared" si="143"/>
        <v>2.8845501906077276E-3</v>
      </c>
      <c r="GK54" s="26">
        <f t="shared" si="144"/>
        <v>2.8977798566143065E-3</v>
      </c>
      <c r="GL54">
        <v>576.82780298321654</v>
      </c>
      <c r="GM54">
        <v>576.83446111179012</v>
      </c>
      <c r="GN54">
        <v>31.546450105588882</v>
      </c>
      <c r="GO54" s="25">
        <f t="shared" si="145"/>
        <v>2.8845501906077276E-3</v>
      </c>
      <c r="GP54" s="26">
        <f t="shared" si="146"/>
        <v>2.8961261483633851E-3</v>
      </c>
      <c r="GQ54">
        <v>576.83731459546448</v>
      </c>
      <c r="GR54">
        <v>576.83731459546459</v>
      </c>
      <c r="GS54">
        <v>20.001389761641619</v>
      </c>
      <c r="GT54" s="25">
        <f t="shared" si="147"/>
        <v>2.9010872731157532E-3</v>
      </c>
      <c r="GU54" s="26">
        <f t="shared" si="148"/>
        <v>2.901087273115951E-3</v>
      </c>
      <c r="GV54">
        <v>576.83731459546448</v>
      </c>
      <c r="GW54">
        <v>576.83731459546459</v>
      </c>
      <c r="GX54">
        <v>21.165601574257021</v>
      </c>
      <c r="GY54" s="25">
        <f t="shared" si="149"/>
        <v>2.9010872731157532E-3</v>
      </c>
      <c r="GZ54" s="26">
        <f t="shared" si="150"/>
        <v>2.901087273115951E-3</v>
      </c>
      <c r="HA54" s="95">
        <v>575.16872970354427</v>
      </c>
      <c r="HB54" s="95">
        <v>575.16872970354427</v>
      </c>
      <c r="HC54" s="95">
        <v>20.000371108300168</v>
      </c>
      <c r="HD54" s="25">
        <f t="shared" si="68"/>
        <v>5.1643186300272731E-8</v>
      </c>
      <c r="HE54" s="26">
        <f t="shared" si="69"/>
        <v>5.1643186300272731E-8</v>
      </c>
      <c r="HF54" s="90">
        <v>578.4370319706286</v>
      </c>
      <c r="HG54" s="90">
        <v>578.4370319706286</v>
      </c>
      <c r="HH54" s="90">
        <v>30.000401379099639</v>
      </c>
      <c r="HI54" s="25">
        <f t="shared" si="70"/>
        <v>5.682388437737748E-3</v>
      </c>
      <c r="HJ54" s="26">
        <f t="shared" si="71"/>
        <v>5.682388437737748E-3</v>
      </c>
    </row>
    <row r="55" spans="1:218" x14ac:dyDescent="0.3">
      <c r="A55" s="22" t="s">
        <v>54</v>
      </c>
      <c r="B55" s="23">
        <f t="shared" si="72"/>
        <v>572.42668850127973</v>
      </c>
      <c r="C55" s="23">
        <v>572.42668850127973</v>
      </c>
      <c r="D55" s="53">
        <v>580.69949999999994</v>
      </c>
      <c r="E55" s="54">
        <v>585.27020000000005</v>
      </c>
      <c r="F55" s="54">
        <v>60.000889999999998</v>
      </c>
      <c r="G55" s="55">
        <f t="shared" si="89"/>
        <v>1.4452176435693426E-2</v>
      </c>
      <c r="H55" s="56">
        <f t="shared" si="90"/>
        <v>2.2436954385105692E-2</v>
      </c>
      <c r="I55" s="54">
        <v>575.11869999999999</v>
      </c>
      <c r="J55" s="54">
        <v>575.33950000000004</v>
      </c>
      <c r="K55" s="54">
        <v>60.006700000000002</v>
      </c>
      <c r="L55" s="55">
        <f t="shared" si="91"/>
        <v>4.7028057090916786E-3</v>
      </c>
      <c r="M55" s="55">
        <f t="shared" si="92"/>
        <v>5.0885319591694829E-3</v>
      </c>
      <c r="N55" s="53">
        <v>575.11869999999999</v>
      </c>
      <c r="O55" s="54">
        <v>575.22910000000002</v>
      </c>
      <c r="P55" s="54">
        <v>60.000962749999999</v>
      </c>
      <c r="Q55" s="55">
        <f t="shared" si="93"/>
        <v>4.7028057090916786E-3</v>
      </c>
      <c r="R55" s="56">
        <f t="shared" si="94"/>
        <v>4.8956688341305812E-3</v>
      </c>
      <c r="S55" s="53">
        <v>575.11869999999999</v>
      </c>
      <c r="T55" s="54">
        <v>575.22910000000002</v>
      </c>
      <c r="U55" s="54">
        <v>60.001060000000003</v>
      </c>
      <c r="V55" s="55">
        <f t="shared" si="95"/>
        <v>4.7028057090916786E-3</v>
      </c>
      <c r="W55" s="56">
        <f t="shared" si="96"/>
        <v>4.8956688341305812E-3</v>
      </c>
      <c r="X55" s="53">
        <v>573.43799999999999</v>
      </c>
      <c r="Y55" s="54">
        <v>573.43799999999999</v>
      </c>
      <c r="Z55" s="54">
        <v>30.014050000000001</v>
      </c>
      <c r="AA55" s="55">
        <f t="shared" si="97"/>
        <v>1.7667092031786002E-3</v>
      </c>
      <c r="AB55" s="56">
        <f t="shared" si="98"/>
        <v>1.7667092031786002E-3</v>
      </c>
      <c r="AC55" s="53">
        <v>573.43799999999999</v>
      </c>
      <c r="AD55" s="54">
        <v>573.43799999999999</v>
      </c>
      <c r="AE55" s="54">
        <v>30.001100000000001</v>
      </c>
      <c r="AF55" s="55">
        <f t="shared" si="99"/>
        <v>1.7667092031786002E-3</v>
      </c>
      <c r="AG55" s="56">
        <f t="shared" si="100"/>
        <v>1.7667092031786002E-3</v>
      </c>
      <c r="AH55" s="23">
        <v>552.2364</v>
      </c>
      <c r="AI55" s="24">
        <v>574.70270000000005</v>
      </c>
      <c r="AJ55" s="25">
        <v>3.9092000000000002E-2</v>
      </c>
      <c r="AK55" s="24">
        <v>60.005290000000002</v>
      </c>
      <c r="AL55" s="25">
        <f t="shared" si="101"/>
        <v>3.9760750930033445E-3</v>
      </c>
      <c r="AM55" s="23">
        <v>565.84540000000004</v>
      </c>
      <c r="AN55" s="24">
        <v>579.54470000000003</v>
      </c>
      <c r="AO55" s="25">
        <v>2.3637999999999999E-2</v>
      </c>
      <c r="AP55" s="24">
        <v>20.00685</v>
      </c>
      <c r="AQ55" s="26">
        <f t="shared" si="102"/>
        <v>1.243480019660962E-2</v>
      </c>
      <c r="AR55" s="23">
        <v>567.03</v>
      </c>
      <c r="AS55" s="24">
        <v>577.84939999999995</v>
      </c>
      <c r="AT55" s="25">
        <v>1.8723E-2</v>
      </c>
      <c r="AU55" s="24">
        <v>40.007260000000002</v>
      </c>
      <c r="AV55" s="26">
        <f t="shared" si="73"/>
        <v>9.4731982411894403E-3</v>
      </c>
      <c r="AW55" s="23">
        <v>567.4593259052391</v>
      </c>
      <c r="AX55" s="24">
        <v>573.43802638627687</v>
      </c>
      <c r="AY55" s="25">
        <v>1.0426062112961799E-2</v>
      </c>
      <c r="AZ55" s="24">
        <v>60.002223014831543</v>
      </c>
      <c r="BA55" s="26">
        <f t="shared" si="74"/>
        <v>1.7667552986479697E-3</v>
      </c>
      <c r="BB55" s="39">
        <v>575.11865368409667</v>
      </c>
      <c r="BC55" s="39">
        <v>575.78115023974374</v>
      </c>
      <c r="BD55" s="39">
        <v>45.000785496085882</v>
      </c>
      <c r="BE55" s="25">
        <f t="shared" si="75"/>
        <v>4.7027247975893862E-3</v>
      </c>
      <c r="BF55" s="26">
        <f t="shared" si="76"/>
        <v>5.860072225574631E-3</v>
      </c>
      <c r="BG55" s="39">
        <v>575.11865368409667</v>
      </c>
      <c r="BH55" s="39">
        <v>576.00198242495946</v>
      </c>
      <c r="BI55" s="39">
        <v>30.001503841578959</v>
      </c>
      <c r="BJ55" s="25">
        <f t="shared" si="77"/>
        <v>4.7027247975893862E-3</v>
      </c>
      <c r="BK55" s="26">
        <f t="shared" si="78"/>
        <v>6.2458547015697792E-3</v>
      </c>
      <c r="BL55" s="39">
        <v>575.11865368409667</v>
      </c>
      <c r="BM55" s="39">
        <v>576.77677120885915</v>
      </c>
      <c r="BN55" s="39">
        <v>20.001636929996309</v>
      </c>
      <c r="BO55" s="25">
        <f t="shared" si="79"/>
        <v>4.7027247975893862E-3</v>
      </c>
      <c r="BP55" s="26">
        <f t="shared" si="80"/>
        <v>7.5993708800837865E-3</v>
      </c>
      <c r="BQ55" s="39">
        <v>575.11865368409667</v>
      </c>
      <c r="BR55" s="39">
        <v>576.00198242495946</v>
      </c>
      <c r="BS55" s="39">
        <v>45.000685978308319</v>
      </c>
      <c r="BT55" s="25">
        <f t="shared" si="81"/>
        <v>4.7027247975893862E-3</v>
      </c>
      <c r="BU55" s="26">
        <f t="shared" si="82"/>
        <v>6.2458547015697792E-3</v>
      </c>
      <c r="BV55" s="39">
        <v>575.11865368409667</v>
      </c>
      <c r="BW55" s="39">
        <v>575.89156633235166</v>
      </c>
      <c r="BX55" s="39">
        <v>45.00125016979873</v>
      </c>
      <c r="BY55" s="25">
        <f t="shared" si="83"/>
        <v>4.7027247975893862E-3</v>
      </c>
      <c r="BZ55" s="26">
        <f t="shared" si="84"/>
        <v>6.0529634635723044E-3</v>
      </c>
      <c r="CA55" s="39">
        <v>575.11865368409667</v>
      </c>
      <c r="CB55" s="39">
        <v>575.78115023974374</v>
      </c>
      <c r="CC55" s="39">
        <v>45.001078564301132</v>
      </c>
      <c r="CD55" s="25">
        <f t="shared" si="85"/>
        <v>4.7027247975893862E-3</v>
      </c>
      <c r="CE55" s="26">
        <f t="shared" si="86"/>
        <v>5.860072225574631E-3</v>
      </c>
      <c r="CF55" s="39">
        <v>575.11865368409667</v>
      </c>
      <c r="CG55" s="39">
        <v>576.00198242495946</v>
      </c>
      <c r="CH55" s="39">
        <v>45.001095094159247</v>
      </c>
      <c r="CI55" s="25">
        <f t="shared" si="87"/>
        <v>4.7027247975893862E-3</v>
      </c>
      <c r="CJ55" s="26">
        <f t="shared" si="88"/>
        <v>6.2458547015697792E-3</v>
      </c>
      <c r="CK55">
        <v>575.11865368409667</v>
      </c>
      <c r="CL55">
        <v>576.00198242495946</v>
      </c>
      <c r="CM55">
        <v>30.000875768996771</v>
      </c>
      <c r="CN55" s="25">
        <f t="shared" si="103"/>
        <v>4.7027247975893862E-3</v>
      </c>
      <c r="CO55" s="26">
        <f t="shared" si="104"/>
        <v>6.2458547015697792E-3</v>
      </c>
      <c r="CP55">
        <v>575.11865368409667</v>
      </c>
      <c r="CQ55">
        <v>575.67073414713593</v>
      </c>
      <c r="CR55">
        <v>30.001123991236089</v>
      </c>
      <c r="CS55" s="25">
        <f t="shared" si="105"/>
        <v>4.7027247975893862E-3</v>
      </c>
      <c r="CT55" s="26">
        <f t="shared" si="106"/>
        <v>5.6671809875771572E-3</v>
      </c>
      <c r="CU55">
        <v>576.22281461017496</v>
      </c>
      <c r="CV55">
        <v>576.22281461017508</v>
      </c>
      <c r="CW55">
        <v>30.001573316752911</v>
      </c>
      <c r="CX55" s="25">
        <f t="shared" si="107"/>
        <v>6.63163717756453E-3</v>
      </c>
      <c r="CY55" s="26">
        <f t="shared" si="108"/>
        <v>6.6316371775647287E-3</v>
      </c>
      <c r="CZ55">
        <v>575.11865368409667</v>
      </c>
      <c r="DA55">
        <v>575.89156633235166</v>
      </c>
      <c r="DB55">
        <v>30.001383511349559</v>
      </c>
      <c r="DC55" s="25">
        <f t="shared" si="109"/>
        <v>4.7027247975893862E-3</v>
      </c>
      <c r="DD55" s="26">
        <f t="shared" si="110"/>
        <v>6.0529634635723044E-3</v>
      </c>
      <c r="DE55">
        <v>575.11865368409667</v>
      </c>
      <c r="DF55">
        <v>575.67073414713593</v>
      </c>
      <c r="DG55">
        <v>30.00075625628233</v>
      </c>
      <c r="DH55" s="25">
        <f t="shared" si="111"/>
        <v>4.7027247975893862E-3</v>
      </c>
      <c r="DI55" s="26">
        <f t="shared" si="112"/>
        <v>5.6671809875771572E-3</v>
      </c>
      <c r="DJ55">
        <v>575.11865368409667</v>
      </c>
      <c r="DK55">
        <v>575.67073414713593</v>
      </c>
      <c r="DL55">
        <v>20.001134192943571</v>
      </c>
      <c r="DM55" s="25">
        <f t="shared" si="113"/>
        <v>4.7027247975893862E-3</v>
      </c>
      <c r="DN55" s="26">
        <f t="shared" si="114"/>
        <v>5.6671809875771572E-3</v>
      </c>
      <c r="DO55">
        <v>575.11865368409667</v>
      </c>
      <c r="DP55">
        <v>575.67073414713593</v>
      </c>
      <c r="DQ55">
        <v>20.001102394796909</v>
      </c>
      <c r="DR55" s="25">
        <f t="shared" si="115"/>
        <v>4.7027247975893862E-3</v>
      </c>
      <c r="DS55" s="26">
        <f t="shared" si="116"/>
        <v>5.6671809875771572E-3</v>
      </c>
      <c r="DT55">
        <v>575.11865368409667</v>
      </c>
      <c r="DU55">
        <v>576.00198242495946</v>
      </c>
      <c r="DV55">
        <v>20.000971773266791</v>
      </c>
      <c r="DW55" s="25">
        <f t="shared" si="117"/>
        <v>4.7027247975893862E-3</v>
      </c>
      <c r="DX55" s="26">
        <f t="shared" si="118"/>
        <v>6.2458547015697792E-3</v>
      </c>
      <c r="DY55">
        <v>575.11865368409667</v>
      </c>
      <c r="DZ55">
        <v>575.78115023974374</v>
      </c>
      <c r="EA55">
        <v>20.00101798418909</v>
      </c>
      <c r="EB55" s="25">
        <f t="shared" si="119"/>
        <v>4.7027247975893862E-3</v>
      </c>
      <c r="EC55" s="26">
        <f t="shared" si="120"/>
        <v>5.860072225574631E-3</v>
      </c>
      <c r="ED55">
        <v>575.11865368409667</v>
      </c>
      <c r="EE55">
        <v>575.89156633235166</v>
      </c>
      <c r="EF55">
        <v>20.001469995640221</v>
      </c>
      <c r="EG55" s="25">
        <f t="shared" si="121"/>
        <v>4.7027247975893862E-3</v>
      </c>
      <c r="EH55" s="26">
        <f t="shared" si="122"/>
        <v>6.0529634635723044E-3</v>
      </c>
      <c r="EI55">
        <v>578.06792489970439</v>
      </c>
      <c r="EJ55">
        <v>578.06792489970462</v>
      </c>
      <c r="EK55">
        <v>30.00120752099901</v>
      </c>
      <c r="EL55" s="25">
        <f t="shared" si="123"/>
        <v>9.8549500079992431E-3</v>
      </c>
      <c r="EM55" s="26">
        <f t="shared" si="124"/>
        <v>9.8549500079996404E-3</v>
      </c>
      <c r="EN55">
        <v>578.06792489970462</v>
      </c>
      <c r="EO55">
        <v>578.06792489970474</v>
      </c>
      <c r="EP55">
        <v>30.001492846198381</v>
      </c>
      <c r="EQ55" s="25">
        <f t="shared" si="125"/>
        <v>9.8549500079996404E-3</v>
      </c>
      <c r="ER55" s="26">
        <f t="shared" si="126"/>
        <v>9.8549500079998381E-3</v>
      </c>
      <c r="ES55">
        <v>578.06792489970439</v>
      </c>
      <c r="ET55">
        <v>578.06792489970462</v>
      </c>
      <c r="EU55">
        <v>30.00123215699568</v>
      </c>
      <c r="EV55" s="25">
        <f t="shared" si="127"/>
        <v>9.8549500079992431E-3</v>
      </c>
      <c r="EW55" s="26">
        <f t="shared" si="128"/>
        <v>9.8549500079996404E-3</v>
      </c>
      <c r="EX55">
        <v>575.11865368409667</v>
      </c>
      <c r="EY55">
        <v>575.89156633235166</v>
      </c>
      <c r="EZ55">
        <v>30.001383511349559</v>
      </c>
      <c r="FA55" s="25">
        <f t="shared" si="129"/>
        <v>4.7027247975893862E-3</v>
      </c>
      <c r="FB55" s="26">
        <f t="shared" si="130"/>
        <v>6.0529634635723044E-3</v>
      </c>
      <c r="FC55">
        <v>575.11865368409667</v>
      </c>
      <c r="FD55">
        <v>575.67073414713593</v>
      </c>
      <c r="FE55">
        <v>30.00075625628233</v>
      </c>
      <c r="FF55" s="25">
        <f t="shared" si="131"/>
        <v>4.7027247975893862E-3</v>
      </c>
      <c r="FG55" s="26">
        <f t="shared" si="132"/>
        <v>5.6671809875771572E-3</v>
      </c>
      <c r="FH55">
        <v>575.7397950965094</v>
      </c>
      <c r="FI55">
        <v>575.73979509650951</v>
      </c>
      <c r="FJ55">
        <v>20.001107049267741</v>
      </c>
      <c r="FK55" s="25">
        <f t="shared" si="133"/>
        <v>5.7878269161488662E-3</v>
      </c>
      <c r="FL55" s="26">
        <f t="shared" si="134"/>
        <v>5.7878269161490649E-3</v>
      </c>
      <c r="FM55">
        <v>575.66122617941346</v>
      </c>
      <c r="FN55">
        <v>575.73193820479992</v>
      </c>
      <c r="FO55">
        <v>20.001134532596911</v>
      </c>
      <c r="FP55" s="25">
        <f t="shared" si="135"/>
        <v>5.6505710567100898E-3</v>
      </c>
      <c r="FQ55" s="26">
        <f t="shared" si="136"/>
        <v>5.7741013302051872E-3</v>
      </c>
      <c r="FR55">
        <v>575.66122617941346</v>
      </c>
      <c r="FS55">
        <v>575.73193820479992</v>
      </c>
      <c r="FT55">
        <v>20.001156468503179</v>
      </c>
      <c r="FU55" s="25">
        <f t="shared" si="137"/>
        <v>5.6505710567100898E-3</v>
      </c>
      <c r="FV55" s="26">
        <f t="shared" si="138"/>
        <v>5.7741013302051872E-3</v>
      </c>
      <c r="FW55">
        <v>575.7397950965094</v>
      </c>
      <c r="FX55">
        <v>575.73979509650951</v>
      </c>
      <c r="FY55">
        <v>20.00131110576913</v>
      </c>
      <c r="FZ55" s="25">
        <f t="shared" si="139"/>
        <v>5.7878269161488662E-3</v>
      </c>
      <c r="GA55" s="26">
        <f t="shared" si="140"/>
        <v>5.7878269161490649E-3</v>
      </c>
      <c r="GB55">
        <v>575.66122617941346</v>
      </c>
      <c r="GC55">
        <v>575.73193820479992</v>
      </c>
      <c r="GD55">
        <v>20.00108710778877</v>
      </c>
      <c r="GE55" s="25">
        <f t="shared" si="141"/>
        <v>5.6505710567100898E-3</v>
      </c>
      <c r="GF55" s="26">
        <f t="shared" si="142"/>
        <v>5.7741013302051872E-3</v>
      </c>
      <c r="GG55">
        <v>578.06792489970462</v>
      </c>
      <c r="GH55">
        <v>578.06792489970474</v>
      </c>
      <c r="GI55">
        <v>30.00160021176562</v>
      </c>
      <c r="GJ55" s="25">
        <f t="shared" si="143"/>
        <v>9.8549500079996404E-3</v>
      </c>
      <c r="GK55" s="26">
        <f t="shared" si="144"/>
        <v>9.8549500079998381E-3</v>
      </c>
      <c r="GL55">
        <v>574.06745866298638</v>
      </c>
      <c r="GM55">
        <v>578.39474842859192</v>
      </c>
      <c r="GN55">
        <v>32.066456103976819</v>
      </c>
      <c r="GO55" s="25">
        <f t="shared" si="145"/>
        <v>2.8663411309533776E-3</v>
      </c>
      <c r="GP55" s="26">
        <f t="shared" si="146"/>
        <v>1.042589391304884E-2</v>
      </c>
      <c r="GQ55">
        <v>578.06792489970439</v>
      </c>
      <c r="GR55">
        <v>578.06792489970462</v>
      </c>
      <c r="GS55">
        <v>20.00221325550228</v>
      </c>
      <c r="GT55" s="25">
        <f t="shared" si="147"/>
        <v>9.8549500079992431E-3</v>
      </c>
      <c r="GU55" s="26">
        <f t="shared" si="148"/>
        <v>9.8549500079996404E-3</v>
      </c>
      <c r="GV55">
        <v>578.06792489970462</v>
      </c>
      <c r="GW55">
        <v>581.05760201051794</v>
      </c>
      <c r="GX55">
        <v>21.422622936964039</v>
      </c>
      <c r="GY55" s="25">
        <f t="shared" si="149"/>
        <v>9.8549500079996404E-3</v>
      </c>
      <c r="GZ55" s="26">
        <f t="shared" si="150"/>
        <v>1.507776224032384E-2</v>
      </c>
      <c r="HA55" s="95">
        <v>574.70266312047511</v>
      </c>
      <c r="HB55" s="95">
        <v>574.70266312047522</v>
      </c>
      <c r="HC55" s="95">
        <v>20.000354437900391</v>
      </c>
      <c r="HD55" s="25">
        <f t="shared" si="68"/>
        <v>3.9760106663690132E-3</v>
      </c>
      <c r="HE55" s="26">
        <f t="shared" si="69"/>
        <v>3.9760106663692119E-3</v>
      </c>
      <c r="HF55" s="90">
        <v>574.70266312047511</v>
      </c>
      <c r="HG55" s="90">
        <v>574.70266312047522</v>
      </c>
      <c r="HH55" s="90">
        <v>30.000537245901072</v>
      </c>
      <c r="HI55" s="25">
        <f t="shared" si="70"/>
        <v>3.9760106663690132E-3</v>
      </c>
      <c r="HJ55" s="26">
        <f t="shared" si="71"/>
        <v>3.9760106663692119E-3</v>
      </c>
    </row>
    <row r="56" spans="1:218" x14ac:dyDescent="0.3">
      <c r="A56" s="22" t="s">
        <v>38</v>
      </c>
      <c r="B56" s="23">
        <f t="shared" si="72"/>
        <v>594.86300000000006</v>
      </c>
      <c r="C56" s="23">
        <v>594.86304682254047</v>
      </c>
      <c r="D56" s="53">
        <v>621.84079999999994</v>
      </c>
      <c r="E56" s="54">
        <v>643.17229999999995</v>
      </c>
      <c r="F56" s="54">
        <v>60.096029999999999</v>
      </c>
      <c r="G56" s="55">
        <f t="shared" si="89"/>
        <v>4.5351282564220476E-2</v>
      </c>
      <c r="H56" s="56">
        <f t="shared" si="90"/>
        <v>8.1210799797600264E-2</v>
      </c>
      <c r="I56" s="54">
        <v>594.86300000000006</v>
      </c>
      <c r="J56" s="54">
        <v>594.86300000000006</v>
      </c>
      <c r="K56" s="54">
        <v>60.000880000000002</v>
      </c>
      <c r="L56" s="55">
        <f t="shared" si="91"/>
        <v>0</v>
      </c>
      <c r="M56" s="55">
        <f t="shared" si="92"/>
        <v>0</v>
      </c>
      <c r="N56" s="53">
        <v>594.86300000000006</v>
      </c>
      <c r="O56" s="54">
        <v>597.05029999999999</v>
      </c>
      <c r="P56" s="54">
        <v>60.000934209999997</v>
      </c>
      <c r="Q56" s="55">
        <f t="shared" si="93"/>
        <v>0</v>
      </c>
      <c r="R56" s="56">
        <f t="shared" si="94"/>
        <v>3.6769810864012995E-3</v>
      </c>
      <c r="S56" s="53">
        <v>599.00419999999997</v>
      </c>
      <c r="T56" s="54">
        <v>599.00419999999997</v>
      </c>
      <c r="U56" s="54">
        <v>60.000399999999999</v>
      </c>
      <c r="V56" s="55">
        <f t="shared" si="95"/>
        <v>6.9616029236982497E-3</v>
      </c>
      <c r="W56" s="56">
        <f t="shared" si="96"/>
        <v>6.9616029236982497E-3</v>
      </c>
      <c r="X56" s="53">
        <v>594.86300000000006</v>
      </c>
      <c r="Y56" s="54">
        <v>594.86300000000006</v>
      </c>
      <c r="Z56" s="54">
        <v>30.000610000000002</v>
      </c>
      <c r="AA56" s="55">
        <f t="shared" si="97"/>
        <v>0</v>
      </c>
      <c r="AB56" s="56">
        <f t="shared" si="98"/>
        <v>0</v>
      </c>
      <c r="AC56" s="53">
        <v>594.86300000000006</v>
      </c>
      <c r="AD56" s="54">
        <v>594.86300000000006</v>
      </c>
      <c r="AE56" s="54">
        <v>30.00055</v>
      </c>
      <c r="AF56" s="55">
        <f t="shared" si="99"/>
        <v>0</v>
      </c>
      <c r="AG56" s="56">
        <f t="shared" si="100"/>
        <v>0</v>
      </c>
      <c r="AH56" s="23">
        <v>580.47760000000005</v>
      </c>
      <c r="AI56" s="24">
        <v>609.68470000000002</v>
      </c>
      <c r="AJ56" s="25">
        <v>4.7905000000000003E-2</v>
      </c>
      <c r="AK56" s="24">
        <v>60.009300000000003</v>
      </c>
      <c r="AL56" s="25">
        <f t="shared" si="101"/>
        <v>2.491615716559941E-2</v>
      </c>
      <c r="AM56" s="23">
        <v>590.19000000000005</v>
      </c>
      <c r="AN56" s="24">
        <v>594.86300000000006</v>
      </c>
      <c r="AO56" s="25">
        <v>7.8560000000000001E-3</v>
      </c>
      <c r="AP56" s="24">
        <v>20.003060000000001</v>
      </c>
      <c r="AQ56" s="26">
        <f t="shared" si="102"/>
        <v>0</v>
      </c>
      <c r="AR56" s="23">
        <v>594.80949999999996</v>
      </c>
      <c r="AS56" s="24">
        <v>594.86300000000006</v>
      </c>
      <c r="AT56" s="25">
        <v>9.0099999999999995E-5</v>
      </c>
      <c r="AU56" s="24">
        <v>34.598399999999998</v>
      </c>
      <c r="AV56" s="26">
        <f t="shared" si="73"/>
        <v>0</v>
      </c>
      <c r="AW56" s="23">
        <v>594.80947154810656</v>
      </c>
      <c r="AX56" s="24">
        <v>594.86304682254047</v>
      </c>
      <c r="AY56" s="25">
        <v>9.0063208195897379E-5</v>
      </c>
      <c r="AZ56" s="24">
        <v>29.18766713142395</v>
      </c>
      <c r="BA56" s="26">
        <f t="shared" si="74"/>
        <v>7.8711468711274437E-8</v>
      </c>
      <c r="BB56" s="39">
        <v>597.59707046066296</v>
      </c>
      <c r="BC56" s="39">
        <v>597.59707046066285</v>
      </c>
      <c r="BD56" s="39">
        <v>45.001158580556513</v>
      </c>
      <c r="BE56" s="25">
        <f t="shared" si="75"/>
        <v>4.5961346741399374E-3</v>
      </c>
      <c r="BF56" s="26">
        <f t="shared" si="76"/>
        <v>4.5961346741397466E-3</v>
      </c>
      <c r="BG56" s="39">
        <v>594.86304724549336</v>
      </c>
      <c r="BH56" s="39">
        <v>594.86304724549336</v>
      </c>
      <c r="BI56" s="39">
        <v>30.001211078278718</v>
      </c>
      <c r="BJ56" s="25">
        <f t="shared" si="77"/>
        <v>7.9422477622639525E-8</v>
      </c>
      <c r="BK56" s="26">
        <f t="shared" si="78"/>
        <v>7.9422477622639525E-8</v>
      </c>
      <c r="BL56" s="39">
        <v>594.86304682254047</v>
      </c>
      <c r="BM56" s="39">
        <v>594.86304682254035</v>
      </c>
      <c r="BN56" s="39">
        <v>20.000994704477488</v>
      </c>
      <c r="BO56" s="25">
        <f t="shared" si="79"/>
        <v>7.8711468711274437E-8</v>
      </c>
      <c r="BP56" s="26">
        <f t="shared" si="80"/>
        <v>7.8711468520160113E-8</v>
      </c>
      <c r="BQ56" s="39">
        <v>599.0041958991369</v>
      </c>
      <c r="BR56" s="39">
        <v>599.00419589913702</v>
      </c>
      <c r="BS56" s="39">
        <v>45.001748196780682</v>
      </c>
      <c r="BT56" s="25">
        <f t="shared" si="81"/>
        <v>6.9615960299041057E-3</v>
      </c>
      <c r="BU56" s="26">
        <f t="shared" si="82"/>
        <v>6.9615960299042965E-3</v>
      </c>
      <c r="BV56" s="39">
        <v>599.0041958991369</v>
      </c>
      <c r="BW56" s="39">
        <v>599.0041958991369</v>
      </c>
      <c r="BX56" s="39">
        <v>45.001059282571077</v>
      </c>
      <c r="BY56" s="25">
        <f t="shared" si="83"/>
        <v>6.9615960299041057E-3</v>
      </c>
      <c r="BZ56" s="26">
        <f t="shared" si="84"/>
        <v>6.9615960299041057E-3</v>
      </c>
      <c r="CA56" s="39">
        <v>596.34874160106324</v>
      </c>
      <c r="CB56" s="39">
        <v>598.73865046932951</v>
      </c>
      <c r="CC56" s="39">
        <v>45.000949520617723</v>
      </c>
      <c r="CD56" s="25">
        <f t="shared" si="85"/>
        <v>2.4976197898729322E-3</v>
      </c>
      <c r="CE56" s="26">
        <f t="shared" si="86"/>
        <v>6.5151984059009498E-3</v>
      </c>
      <c r="CF56" s="39">
        <v>597.59707046066342</v>
      </c>
      <c r="CG56" s="39">
        <v>598.90276781383761</v>
      </c>
      <c r="CH56" s="39">
        <v>45.001427775248892</v>
      </c>
      <c r="CI56" s="25">
        <f t="shared" si="87"/>
        <v>4.5961346741407024E-3</v>
      </c>
      <c r="CJ56" s="26">
        <f t="shared" si="88"/>
        <v>6.7910894001434888E-3</v>
      </c>
      <c r="CK56">
        <v>594.86304724549336</v>
      </c>
      <c r="CL56">
        <v>594.86304724549336</v>
      </c>
      <c r="CM56">
        <v>30.001505100540822</v>
      </c>
      <c r="CN56" s="25">
        <f t="shared" si="103"/>
        <v>7.9422477622639525E-8</v>
      </c>
      <c r="CO56" s="26">
        <f t="shared" si="104"/>
        <v>7.9422477622639525E-8</v>
      </c>
      <c r="CP56">
        <v>594.86304724549336</v>
      </c>
      <c r="CQ56">
        <v>594.86304724549336</v>
      </c>
      <c r="CR56">
        <v>30.00114360824227</v>
      </c>
      <c r="CS56" s="25">
        <f t="shared" si="105"/>
        <v>7.9422477622639525E-8</v>
      </c>
      <c r="CT56" s="26">
        <f t="shared" si="106"/>
        <v>7.9422477622639525E-8</v>
      </c>
      <c r="CU56">
        <v>594.86304724549336</v>
      </c>
      <c r="CV56">
        <v>594.86304724549336</v>
      </c>
      <c r="CW56">
        <v>30.00122920945287</v>
      </c>
      <c r="CX56" s="25">
        <f t="shared" si="107"/>
        <v>7.9422477622639525E-8</v>
      </c>
      <c r="CY56" s="26">
        <f t="shared" si="108"/>
        <v>7.9422477622639525E-8</v>
      </c>
      <c r="CZ56">
        <v>594.86304724549336</v>
      </c>
      <c r="DA56">
        <v>594.86304724549336</v>
      </c>
      <c r="DB56">
        <v>30.000729526951911</v>
      </c>
      <c r="DC56" s="25">
        <f t="shared" si="109"/>
        <v>7.9422477622639525E-8</v>
      </c>
      <c r="DD56" s="26">
        <f t="shared" si="110"/>
        <v>7.9422477622639525E-8</v>
      </c>
      <c r="DE56">
        <v>594.86304724549336</v>
      </c>
      <c r="DF56">
        <v>594.86304724549336</v>
      </c>
      <c r="DG56">
        <v>30.001882695779209</v>
      </c>
      <c r="DH56" s="25">
        <f t="shared" si="111"/>
        <v>7.9422477622639525E-8</v>
      </c>
      <c r="DI56" s="26">
        <f t="shared" si="112"/>
        <v>7.9422477622639525E-8</v>
      </c>
      <c r="DJ56">
        <v>594.86304682254047</v>
      </c>
      <c r="DK56">
        <v>594.86304682254035</v>
      </c>
      <c r="DL56">
        <v>20.00097001660615</v>
      </c>
      <c r="DM56" s="25">
        <f t="shared" si="113"/>
        <v>7.8711468711274437E-8</v>
      </c>
      <c r="DN56" s="26">
        <f t="shared" si="114"/>
        <v>7.8711468520160113E-8</v>
      </c>
      <c r="DO56">
        <v>594.86304682254047</v>
      </c>
      <c r="DP56">
        <v>594.86304682254035</v>
      </c>
      <c r="DQ56">
        <v>20.00111465156078</v>
      </c>
      <c r="DR56" s="25">
        <f t="shared" si="115"/>
        <v>7.8711468711274437E-8</v>
      </c>
      <c r="DS56" s="26">
        <f t="shared" si="116"/>
        <v>7.8711468520160113E-8</v>
      </c>
      <c r="DT56">
        <v>594.86304682254047</v>
      </c>
      <c r="DU56">
        <v>594.86304682254035</v>
      </c>
      <c r="DV56">
        <v>20.001142345368859</v>
      </c>
      <c r="DW56" s="25">
        <f t="shared" si="117"/>
        <v>7.8711468711274437E-8</v>
      </c>
      <c r="DX56" s="26">
        <f t="shared" si="118"/>
        <v>7.8711468520160113E-8</v>
      </c>
      <c r="DY56">
        <v>594.86304682254047</v>
      </c>
      <c r="DZ56">
        <v>594.86304682254035</v>
      </c>
      <c r="EA56">
        <v>20.000646233931189</v>
      </c>
      <c r="EB56" s="25">
        <f t="shared" si="119"/>
        <v>7.8711468711274437E-8</v>
      </c>
      <c r="EC56" s="26">
        <f t="shared" si="120"/>
        <v>7.8711468520160113E-8</v>
      </c>
      <c r="ED56">
        <v>594.86304682254047</v>
      </c>
      <c r="EE56">
        <v>594.86304682254035</v>
      </c>
      <c r="EF56">
        <v>20.000970304012299</v>
      </c>
      <c r="EG56" s="25">
        <f t="shared" si="121"/>
        <v>7.8711468711274437E-8</v>
      </c>
      <c r="EH56" s="26">
        <f t="shared" si="122"/>
        <v>7.8711468520160113E-8</v>
      </c>
      <c r="EI56">
        <v>594.86304724549325</v>
      </c>
      <c r="EJ56">
        <v>594.86304724549325</v>
      </c>
      <c r="EK56">
        <v>30.001130168046799</v>
      </c>
      <c r="EL56" s="25">
        <f t="shared" si="123"/>
        <v>7.9422477431525214E-8</v>
      </c>
      <c r="EM56" s="26">
        <f t="shared" si="124"/>
        <v>7.9422477431525214E-8</v>
      </c>
      <c r="EN56">
        <v>594.86304724549325</v>
      </c>
      <c r="EO56">
        <v>594.86304724549325</v>
      </c>
      <c r="EP56">
        <v>30.001162735465911</v>
      </c>
      <c r="EQ56" s="25">
        <f t="shared" si="125"/>
        <v>7.9422477431525214E-8</v>
      </c>
      <c r="ER56" s="26">
        <f t="shared" si="126"/>
        <v>7.9422477431525214E-8</v>
      </c>
      <c r="ES56">
        <v>594.86304724549325</v>
      </c>
      <c r="ET56">
        <v>594.86304724549325</v>
      </c>
      <c r="EU56">
        <v>30.00092221032828</v>
      </c>
      <c r="EV56" s="25">
        <f t="shared" si="127"/>
        <v>7.9422477431525214E-8</v>
      </c>
      <c r="EW56" s="26">
        <f t="shared" si="128"/>
        <v>7.9422477431525214E-8</v>
      </c>
      <c r="EX56">
        <v>594.86304724549336</v>
      </c>
      <c r="EY56">
        <v>594.86304724549336</v>
      </c>
      <c r="EZ56">
        <v>30.000729526951911</v>
      </c>
      <c r="FA56" s="25">
        <f t="shared" si="129"/>
        <v>7.9422477622639525E-8</v>
      </c>
      <c r="FB56" s="26">
        <f t="shared" si="130"/>
        <v>7.9422477622639525E-8</v>
      </c>
      <c r="FC56">
        <v>594.86304724549336</v>
      </c>
      <c r="FD56">
        <v>594.86304724549336</v>
      </c>
      <c r="FE56">
        <v>30.001882695779209</v>
      </c>
      <c r="FF56" s="25">
        <f t="shared" si="131"/>
        <v>7.9422477622639525E-8</v>
      </c>
      <c r="FG56" s="26">
        <f t="shared" si="132"/>
        <v>7.9422477622639525E-8</v>
      </c>
      <c r="FH56">
        <v>594.86304724549325</v>
      </c>
      <c r="FI56">
        <v>594.86304724549325</v>
      </c>
      <c r="FJ56">
        <v>20.000960562843829</v>
      </c>
      <c r="FK56" s="25">
        <f t="shared" si="133"/>
        <v>7.9422477431525214E-8</v>
      </c>
      <c r="FL56" s="26">
        <f t="shared" si="134"/>
        <v>7.9422477431525214E-8</v>
      </c>
      <c r="FM56">
        <v>594.86304724549325</v>
      </c>
      <c r="FN56">
        <v>594.86304724549325</v>
      </c>
      <c r="FO56">
        <v>20.00149581097066</v>
      </c>
      <c r="FP56" s="25">
        <f t="shared" si="135"/>
        <v>7.9422477431525214E-8</v>
      </c>
      <c r="FQ56" s="26">
        <f t="shared" si="136"/>
        <v>7.9422477431525214E-8</v>
      </c>
      <c r="FR56">
        <v>594.86304724549325</v>
      </c>
      <c r="FS56">
        <v>594.86304724549325</v>
      </c>
      <c r="FT56">
        <v>20.00105229681358</v>
      </c>
      <c r="FU56" s="25">
        <f t="shared" si="137"/>
        <v>7.9422477431525214E-8</v>
      </c>
      <c r="FV56" s="26">
        <f t="shared" si="138"/>
        <v>7.9422477431525214E-8</v>
      </c>
      <c r="FW56">
        <v>594.86304724549325</v>
      </c>
      <c r="FX56">
        <v>594.86304724549325</v>
      </c>
      <c r="FY56">
        <v>20.0012435936369</v>
      </c>
      <c r="FZ56" s="25">
        <f t="shared" si="139"/>
        <v>7.9422477431525214E-8</v>
      </c>
      <c r="GA56" s="26">
        <f t="shared" si="140"/>
        <v>7.9422477431525214E-8</v>
      </c>
      <c r="GB56">
        <v>594.86304724549325</v>
      </c>
      <c r="GC56">
        <v>594.86304724549325</v>
      </c>
      <c r="GD56">
        <v>20.001146150380372</v>
      </c>
      <c r="GE56" s="25">
        <f t="shared" si="141"/>
        <v>7.9422477431525214E-8</v>
      </c>
      <c r="GF56" s="26">
        <f t="shared" si="142"/>
        <v>7.9422477431525214E-8</v>
      </c>
      <c r="GG56">
        <v>594.86304724549325</v>
      </c>
      <c r="GH56">
        <v>594.86304724549325</v>
      </c>
      <c r="GI56">
        <v>30.00128151807003</v>
      </c>
      <c r="GJ56" s="25">
        <f t="shared" si="143"/>
        <v>7.9422477431525214E-8</v>
      </c>
      <c r="GK56" s="26">
        <f t="shared" si="144"/>
        <v>7.9422477431525214E-8</v>
      </c>
      <c r="GL56">
        <v>594.86304724549325</v>
      </c>
      <c r="GM56">
        <v>594.86304724549325</v>
      </c>
      <c r="GN56">
        <v>31.898124926537271</v>
      </c>
      <c r="GO56" s="25">
        <f t="shared" si="145"/>
        <v>7.9422477431525214E-8</v>
      </c>
      <c r="GP56" s="26">
        <f t="shared" si="146"/>
        <v>7.9422477431525214E-8</v>
      </c>
      <c r="GQ56">
        <v>594.86304724549325</v>
      </c>
      <c r="GR56">
        <v>594.86304724549325</v>
      </c>
      <c r="GS56">
        <v>20.001920844707641</v>
      </c>
      <c r="GT56" s="25">
        <f t="shared" si="147"/>
        <v>7.9422477431525214E-8</v>
      </c>
      <c r="GU56" s="26">
        <f t="shared" si="148"/>
        <v>7.9422477431525214E-8</v>
      </c>
      <c r="GV56">
        <v>594.86304724549325</v>
      </c>
      <c r="GW56">
        <v>594.86304724549325</v>
      </c>
      <c r="GX56">
        <v>21.621365210879599</v>
      </c>
      <c r="GY56" s="25">
        <f t="shared" si="149"/>
        <v>7.9422477431525214E-8</v>
      </c>
      <c r="GZ56" s="26">
        <f t="shared" si="150"/>
        <v>7.9422477431525214E-8</v>
      </c>
      <c r="HA56" s="95">
        <v>594.86304724549336</v>
      </c>
      <c r="HB56" s="95">
        <v>594.86304724549336</v>
      </c>
      <c r="HC56" s="95">
        <v>20.00029833220178</v>
      </c>
      <c r="HD56" s="25">
        <f t="shared" si="68"/>
        <v>7.9422477622639525E-8</v>
      </c>
      <c r="HE56" s="26">
        <f t="shared" si="69"/>
        <v>7.9422477622639525E-8</v>
      </c>
      <c r="HF56" s="90">
        <v>594.86304724549336</v>
      </c>
      <c r="HG56" s="90">
        <v>594.86304724549336</v>
      </c>
      <c r="HH56" s="90">
        <v>30.00057424660044</v>
      </c>
      <c r="HI56" s="25">
        <f t="shared" si="70"/>
        <v>7.9422477622639525E-8</v>
      </c>
      <c r="HJ56" s="26">
        <f t="shared" si="71"/>
        <v>7.9422477622639525E-8</v>
      </c>
    </row>
    <row r="57" spans="1:218" x14ac:dyDescent="0.3">
      <c r="A57" s="22" t="s">
        <v>50</v>
      </c>
      <c r="B57" s="23">
        <f t="shared" si="72"/>
        <v>570.7767652537708</v>
      </c>
      <c r="C57" s="23">
        <v>570.7767652537708</v>
      </c>
      <c r="D57" s="53">
        <v>578.53570000000002</v>
      </c>
      <c r="E57" s="54">
        <v>587.1866</v>
      </c>
      <c r="F57" s="54">
        <v>60.098590000000002</v>
      </c>
      <c r="G57" s="55">
        <f t="shared" si="89"/>
        <v>1.3593641540015291E-2</v>
      </c>
      <c r="H57" s="56">
        <f t="shared" si="90"/>
        <v>2.875000480955682E-2</v>
      </c>
      <c r="I57" s="54">
        <v>570.77679999999998</v>
      </c>
      <c r="J57" s="54">
        <v>570.77679999999998</v>
      </c>
      <c r="K57" s="54">
        <v>60.000810000000001</v>
      </c>
      <c r="L57" s="55">
        <f t="shared" si="91"/>
        <v>6.0875339170830577E-8</v>
      </c>
      <c r="M57" s="55">
        <f t="shared" si="92"/>
        <v>6.0875339170830577E-8</v>
      </c>
      <c r="N57" s="53">
        <v>570.77679999999998</v>
      </c>
      <c r="O57" s="54">
        <v>570.77679999999998</v>
      </c>
      <c r="P57" s="54">
        <v>60.001003840000003</v>
      </c>
      <c r="Q57" s="55">
        <f t="shared" si="93"/>
        <v>6.0875339170830577E-8</v>
      </c>
      <c r="R57" s="56">
        <f t="shared" si="94"/>
        <v>6.0875339170830577E-8</v>
      </c>
      <c r="S57" s="53">
        <v>570.77679999999998</v>
      </c>
      <c r="T57" s="54">
        <v>570.77679999999998</v>
      </c>
      <c r="U57" s="54">
        <v>60.043039999999998</v>
      </c>
      <c r="V57" s="55">
        <f t="shared" si="95"/>
        <v>6.0875339170830577E-8</v>
      </c>
      <c r="W57" s="56">
        <f t="shared" si="96"/>
        <v>6.0875339170830577E-8</v>
      </c>
      <c r="X57" s="53">
        <v>570.77679999999998</v>
      </c>
      <c r="Y57" s="54">
        <v>570.77679999999998</v>
      </c>
      <c r="Z57" s="54">
        <v>30.00084</v>
      </c>
      <c r="AA57" s="55">
        <f t="shared" si="97"/>
        <v>6.0875339170830577E-8</v>
      </c>
      <c r="AB57" s="56">
        <f t="shared" si="98"/>
        <v>6.0875339170830577E-8</v>
      </c>
      <c r="AC57" s="53">
        <v>570.77679999999998</v>
      </c>
      <c r="AD57" s="54">
        <v>570.77679999999998</v>
      </c>
      <c r="AE57" s="54">
        <v>30.000820000000001</v>
      </c>
      <c r="AF57" s="55">
        <f t="shared" si="99"/>
        <v>6.0875339170830577E-8</v>
      </c>
      <c r="AG57" s="56">
        <f t="shared" si="100"/>
        <v>6.0875339170830577E-8</v>
      </c>
      <c r="AH57" s="23">
        <v>569.83849999999995</v>
      </c>
      <c r="AI57" s="24">
        <v>570.77679999999998</v>
      </c>
      <c r="AJ57" s="25">
        <v>1.6440000000000001E-3</v>
      </c>
      <c r="AK57" s="24">
        <v>60.008180000000003</v>
      </c>
      <c r="AL57" s="25">
        <f t="shared" si="101"/>
        <v>6.0875339170830577E-8</v>
      </c>
      <c r="AM57" s="23">
        <v>570.72019999999998</v>
      </c>
      <c r="AN57" s="24">
        <v>570.77679999999998</v>
      </c>
      <c r="AO57" s="25">
        <v>9.9199999999999999E-5</v>
      </c>
      <c r="AP57" s="24">
        <v>13.15921</v>
      </c>
      <c r="AQ57" s="26">
        <f t="shared" si="102"/>
        <v>6.0875339170830577E-8</v>
      </c>
      <c r="AR57" s="23">
        <v>570.72019999999998</v>
      </c>
      <c r="AS57" s="24">
        <v>570.77679999999998</v>
      </c>
      <c r="AT57" s="25">
        <v>9.9199999999999999E-5</v>
      </c>
      <c r="AU57" s="24">
        <v>13.33722</v>
      </c>
      <c r="AV57" s="26">
        <f t="shared" si="73"/>
        <v>6.0875339170830577E-8</v>
      </c>
      <c r="AW57" s="23">
        <v>570.72016845128815</v>
      </c>
      <c r="AX57" s="24">
        <v>570.77676525377115</v>
      </c>
      <c r="AY57" s="25">
        <v>9.9157509429468905E-5</v>
      </c>
      <c r="AZ57" s="24">
        <v>11.44116997718811</v>
      </c>
      <c r="BA57" s="26">
        <f t="shared" si="74"/>
        <v>5.9753748562839713E-16</v>
      </c>
      <c r="BB57" s="39">
        <v>570.77676525377115</v>
      </c>
      <c r="BC57" s="39">
        <v>570.77676525377126</v>
      </c>
      <c r="BD57" s="39">
        <v>45.001417794264853</v>
      </c>
      <c r="BE57" s="25">
        <f t="shared" si="75"/>
        <v>5.9753748562839713E-16</v>
      </c>
      <c r="BF57" s="26">
        <f t="shared" si="76"/>
        <v>7.9671664750452951E-16</v>
      </c>
      <c r="BG57" s="39">
        <v>570.77676525377115</v>
      </c>
      <c r="BH57" s="39">
        <v>570.77676525377126</v>
      </c>
      <c r="BI57" s="39">
        <v>30.001116874814031</v>
      </c>
      <c r="BJ57" s="25">
        <f t="shared" si="77"/>
        <v>5.9753748562839713E-16</v>
      </c>
      <c r="BK57" s="26">
        <f t="shared" si="78"/>
        <v>7.9671664750452951E-16</v>
      </c>
      <c r="BL57" s="39">
        <v>570.77676525377115</v>
      </c>
      <c r="BM57" s="39">
        <v>570.77676525377126</v>
      </c>
      <c r="BN57" s="39">
        <v>20.00119816605002</v>
      </c>
      <c r="BO57" s="25">
        <f t="shared" si="79"/>
        <v>5.9753748562839713E-16</v>
      </c>
      <c r="BP57" s="26">
        <f t="shared" si="80"/>
        <v>7.9671664750452951E-16</v>
      </c>
      <c r="BQ57" s="39">
        <v>570.77676525377115</v>
      </c>
      <c r="BR57" s="39">
        <v>570.77676525377126</v>
      </c>
      <c r="BS57" s="39">
        <v>45.001057070866217</v>
      </c>
      <c r="BT57" s="25">
        <f t="shared" si="81"/>
        <v>5.9753748562839713E-16</v>
      </c>
      <c r="BU57" s="26">
        <f t="shared" si="82"/>
        <v>7.9671664750452951E-16</v>
      </c>
      <c r="BV57" s="39">
        <v>570.77676525377115</v>
      </c>
      <c r="BW57" s="39">
        <v>570.77676525377126</v>
      </c>
      <c r="BX57" s="39">
        <v>45.001087902858863</v>
      </c>
      <c r="BY57" s="25">
        <f t="shared" si="83"/>
        <v>5.9753748562839713E-16</v>
      </c>
      <c r="BZ57" s="26">
        <f t="shared" si="84"/>
        <v>7.9671664750452951E-16</v>
      </c>
      <c r="CA57" s="39">
        <v>570.77676525377115</v>
      </c>
      <c r="CB57" s="39">
        <v>570.77676525377126</v>
      </c>
      <c r="CC57" s="39">
        <v>45.001304938271637</v>
      </c>
      <c r="CD57" s="25">
        <f t="shared" si="85"/>
        <v>5.9753748562839713E-16</v>
      </c>
      <c r="CE57" s="26">
        <f t="shared" si="86"/>
        <v>7.9671664750452951E-16</v>
      </c>
      <c r="CF57" s="39">
        <v>570.77676525377115</v>
      </c>
      <c r="CG57" s="39">
        <v>570.77676525377126</v>
      </c>
      <c r="CH57" s="39">
        <v>45.001220152527097</v>
      </c>
      <c r="CI57" s="25">
        <f t="shared" si="87"/>
        <v>5.9753748562839713E-16</v>
      </c>
      <c r="CJ57" s="26">
        <f t="shared" si="88"/>
        <v>7.9671664750452951E-16</v>
      </c>
      <c r="CK57">
        <v>570.77676525377115</v>
      </c>
      <c r="CL57">
        <v>570.77676525377126</v>
      </c>
      <c r="CM57">
        <v>30.000867675617339</v>
      </c>
      <c r="CN57" s="25">
        <f t="shared" si="103"/>
        <v>5.9753748562839713E-16</v>
      </c>
      <c r="CO57" s="26">
        <f t="shared" si="104"/>
        <v>7.9671664750452951E-16</v>
      </c>
      <c r="CP57">
        <v>570.77676525377115</v>
      </c>
      <c r="CQ57">
        <v>570.77676525377126</v>
      </c>
      <c r="CR57">
        <v>30.000856614485379</v>
      </c>
      <c r="CS57" s="25">
        <f t="shared" si="105"/>
        <v>5.9753748562839713E-16</v>
      </c>
      <c r="CT57" s="26">
        <f t="shared" si="106"/>
        <v>7.9671664750452951E-16</v>
      </c>
      <c r="CU57">
        <v>570.77676525377115</v>
      </c>
      <c r="CV57">
        <v>570.77676525377126</v>
      </c>
      <c r="CW57">
        <v>30.00147272497416</v>
      </c>
      <c r="CX57" s="25">
        <f t="shared" si="107"/>
        <v>5.9753748562839713E-16</v>
      </c>
      <c r="CY57" s="26">
        <f t="shared" si="108"/>
        <v>7.9671664750452951E-16</v>
      </c>
      <c r="CZ57">
        <v>570.77676525377115</v>
      </c>
      <c r="DA57">
        <v>570.77676525377126</v>
      </c>
      <c r="DB57">
        <v>30.001332190260289</v>
      </c>
      <c r="DC57" s="25">
        <f t="shared" si="109"/>
        <v>5.9753748562839713E-16</v>
      </c>
      <c r="DD57" s="26">
        <f t="shared" si="110"/>
        <v>7.9671664750452951E-16</v>
      </c>
      <c r="DE57">
        <v>570.77676525377115</v>
      </c>
      <c r="DF57">
        <v>570.77676525377126</v>
      </c>
      <c r="DG57">
        <v>30.001250212639569</v>
      </c>
      <c r="DH57" s="25">
        <f t="shared" si="111"/>
        <v>5.9753748562839713E-16</v>
      </c>
      <c r="DI57" s="26">
        <f t="shared" si="112"/>
        <v>7.9671664750452951E-16</v>
      </c>
      <c r="DJ57">
        <v>570.77676525377115</v>
      </c>
      <c r="DK57">
        <v>570.77676525377126</v>
      </c>
      <c r="DL57">
        <v>20.001136742159719</v>
      </c>
      <c r="DM57" s="25">
        <f t="shared" si="113"/>
        <v>5.9753748562839713E-16</v>
      </c>
      <c r="DN57" s="26">
        <f t="shared" si="114"/>
        <v>7.9671664750452951E-16</v>
      </c>
      <c r="DO57">
        <v>570.77676525377115</v>
      </c>
      <c r="DP57">
        <v>570.77676525377126</v>
      </c>
      <c r="DQ57">
        <v>20.001591434516008</v>
      </c>
      <c r="DR57" s="25">
        <f t="shared" si="115"/>
        <v>5.9753748562839713E-16</v>
      </c>
      <c r="DS57" s="26">
        <f t="shared" si="116"/>
        <v>7.9671664750452951E-16</v>
      </c>
      <c r="DT57">
        <v>570.77676525377115</v>
      </c>
      <c r="DU57">
        <v>570.77676525377126</v>
      </c>
      <c r="DV57">
        <v>20.000929105840619</v>
      </c>
      <c r="DW57" s="25">
        <f t="shared" si="117"/>
        <v>5.9753748562839713E-16</v>
      </c>
      <c r="DX57" s="26">
        <f t="shared" si="118"/>
        <v>7.9671664750452951E-16</v>
      </c>
      <c r="DY57">
        <v>570.77676525377115</v>
      </c>
      <c r="DZ57">
        <v>570.77676525377126</v>
      </c>
      <c r="EA57">
        <v>20.001464054360991</v>
      </c>
      <c r="EB57" s="25">
        <f t="shared" si="119"/>
        <v>5.9753748562839713E-16</v>
      </c>
      <c r="EC57" s="26">
        <f t="shared" si="120"/>
        <v>7.9671664750452951E-16</v>
      </c>
      <c r="ED57">
        <v>570.77676525377115</v>
      </c>
      <c r="EE57">
        <v>570.77676525377126</v>
      </c>
      <c r="EF57">
        <v>20.001380662992599</v>
      </c>
      <c r="EG57" s="25">
        <f t="shared" si="121"/>
        <v>5.9753748562839713E-16</v>
      </c>
      <c r="EH57" s="26">
        <f t="shared" si="122"/>
        <v>7.9671664750452951E-16</v>
      </c>
      <c r="EI57">
        <v>570.77676525377115</v>
      </c>
      <c r="EJ57">
        <v>570.77676525377126</v>
      </c>
      <c r="EK57">
        <v>30.00113537870347</v>
      </c>
      <c r="EL57" s="25">
        <f t="shared" si="123"/>
        <v>5.9753748562839713E-16</v>
      </c>
      <c r="EM57" s="26">
        <f t="shared" si="124"/>
        <v>7.9671664750452951E-16</v>
      </c>
      <c r="EN57">
        <v>570.77676525377115</v>
      </c>
      <c r="EO57">
        <v>570.77676525377126</v>
      </c>
      <c r="EP57">
        <v>30.00108525650576</v>
      </c>
      <c r="EQ57" s="25">
        <f t="shared" si="125"/>
        <v>5.9753748562839713E-16</v>
      </c>
      <c r="ER57" s="26">
        <f t="shared" si="126"/>
        <v>7.9671664750452951E-16</v>
      </c>
      <c r="ES57">
        <v>570.77676525377115</v>
      </c>
      <c r="ET57">
        <v>570.77676525377126</v>
      </c>
      <c r="EU57">
        <v>30.000840302836149</v>
      </c>
      <c r="EV57" s="25">
        <f t="shared" si="127"/>
        <v>5.9753748562839713E-16</v>
      </c>
      <c r="EW57" s="26">
        <f t="shared" si="128"/>
        <v>7.9671664750452951E-16</v>
      </c>
      <c r="EX57">
        <v>570.77676525377115</v>
      </c>
      <c r="EY57">
        <v>570.77676525377126</v>
      </c>
      <c r="EZ57">
        <v>30.001332190260289</v>
      </c>
      <c r="FA57" s="25">
        <f t="shared" si="129"/>
        <v>5.9753748562839713E-16</v>
      </c>
      <c r="FB57" s="26">
        <f t="shared" si="130"/>
        <v>7.9671664750452951E-16</v>
      </c>
      <c r="FC57">
        <v>570.77676525377115</v>
      </c>
      <c r="FD57">
        <v>570.77676525377126</v>
      </c>
      <c r="FE57">
        <v>30.001250212639569</v>
      </c>
      <c r="FF57" s="25">
        <f t="shared" si="131"/>
        <v>5.9753748562839713E-16</v>
      </c>
      <c r="FG57" s="26">
        <f t="shared" si="132"/>
        <v>7.9671664750452951E-16</v>
      </c>
      <c r="FH57">
        <v>570.77676525377115</v>
      </c>
      <c r="FI57">
        <v>570.77676525377126</v>
      </c>
      <c r="FJ57">
        <v>20.001017948985101</v>
      </c>
      <c r="FK57" s="25">
        <f t="shared" si="133"/>
        <v>5.9753748562839713E-16</v>
      </c>
      <c r="FL57" s="26">
        <f t="shared" si="134"/>
        <v>7.9671664750452951E-16</v>
      </c>
      <c r="FM57">
        <v>570.77676525377115</v>
      </c>
      <c r="FN57">
        <v>570.77676525377126</v>
      </c>
      <c r="FO57">
        <v>20.00111951380968</v>
      </c>
      <c r="FP57" s="25">
        <f t="shared" si="135"/>
        <v>5.9753748562839713E-16</v>
      </c>
      <c r="FQ57" s="26">
        <f t="shared" si="136"/>
        <v>7.9671664750452951E-16</v>
      </c>
      <c r="FR57">
        <v>570.77676525377115</v>
      </c>
      <c r="FS57">
        <v>570.77676525377126</v>
      </c>
      <c r="FT57">
        <v>20.001338341087099</v>
      </c>
      <c r="FU57" s="25">
        <f t="shared" si="137"/>
        <v>5.9753748562839713E-16</v>
      </c>
      <c r="FV57" s="26">
        <f t="shared" si="138"/>
        <v>7.9671664750452951E-16</v>
      </c>
      <c r="FW57">
        <v>570.77676525377115</v>
      </c>
      <c r="FX57">
        <v>570.77676525377126</v>
      </c>
      <c r="FY57">
        <v>20.001121686957781</v>
      </c>
      <c r="FZ57" s="25">
        <f t="shared" si="139"/>
        <v>5.9753748562839713E-16</v>
      </c>
      <c r="GA57" s="26">
        <f t="shared" si="140"/>
        <v>7.9671664750452951E-16</v>
      </c>
      <c r="GB57">
        <v>570.77676525377115</v>
      </c>
      <c r="GC57">
        <v>570.77676525377126</v>
      </c>
      <c r="GD57">
        <v>20.001531856972729</v>
      </c>
      <c r="GE57" s="25">
        <f t="shared" si="141"/>
        <v>5.9753748562839713E-16</v>
      </c>
      <c r="GF57" s="26">
        <f t="shared" si="142"/>
        <v>7.9671664750452951E-16</v>
      </c>
      <c r="GG57">
        <v>570.77676525377115</v>
      </c>
      <c r="GH57">
        <v>570.77676525377126</v>
      </c>
      <c r="GI57">
        <v>30.000698870792981</v>
      </c>
      <c r="GJ57" s="25">
        <f t="shared" si="143"/>
        <v>5.9753748562839713E-16</v>
      </c>
      <c r="GK57" s="26">
        <f t="shared" si="144"/>
        <v>7.9671664750452951E-16</v>
      </c>
      <c r="GL57">
        <v>570.77676525377115</v>
      </c>
      <c r="GM57">
        <v>570.77676525377126</v>
      </c>
      <c r="GN57">
        <v>32.322771537723021</v>
      </c>
      <c r="GO57" s="25">
        <f t="shared" si="145"/>
        <v>5.9753748562839713E-16</v>
      </c>
      <c r="GP57" s="26">
        <f t="shared" si="146"/>
        <v>7.9671664750452951E-16</v>
      </c>
      <c r="GQ57">
        <v>570.77676525377115</v>
      </c>
      <c r="GR57">
        <v>570.77676525377126</v>
      </c>
      <c r="GS57">
        <v>20.000766279175881</v>
      </c>
      <c r="GT57" s="25">
        <f t="shared" si="147"/>
        <v>5.9753748562839713E-16</v>
      </c>
      <c r="GU57" s="26">
        <f t="shared" si="148"/>
        <v>7.9671664750452951E-16</v>
      </c>
      <c r="GV57">
        <v>570.77676525377115</v>
      </c>
      <c r="GW57">
        <v>570.77676525377126</v>
      </c>
      <c r="GX57">
        <v>21.79261627951637</v>
      </c>
      <c r="GY57" s="25">
        <f t="shared" si="149"/>
        <v>5.9753748562839713E-16</v>
      </c>
      <c r="GZ57" s="26">
        <f t="shared" si="150"/>
        <v>7.9671664750452951E-16</v>
      </c>
      <c r="HA57" s="95">
        <v>570.77676525377115</v>
      </c>
      <c r="HB57" s="95">
        <v>570.77676525377126</v>
      </c>
      <c r="HC57" s="95">
        <v>20.00042552649829</v>
      </c>
      <c r="HD57" s="25">
        <f t="shared" si="68"/>
        <v>5.9753748562839713E-16</v>
      </c>
      <c r="HE57" s="26">
        <f t="shared" si="69"/>
        <v>7.9671664750452951E-16</v>
      </c>
      <c r="HF57" s="90">
        <v>570.77676525377115</v>
      </c>
      <c r="HG57" s="90">
        <v>570.77676525377126</v>
      </c>
      <c r="HH57" s="90">
        <v>30.000603034700909</v>
      </c>
      <c r="HI57" s="25">
        <f t="shared" si="70"/>
        <v>5.9753748562839713E-16</v>
      </c>
      <c r="HJ57" s="26">
        <f t="shared" si="71"/>
        <v>7.9671664750452951E-16</v>
      </c>
    </row>
    <row r="58" spans="1:218" x14ac:dyDescent="0.3">
      <c r="A58" s="28" t="s">
        <v>27</v>
      </c>
      <c r="B58" s="23">
        <f t="shared" si="72"/>
        <v>577.99550319556693</v>
      </c>
      <c r="C58" s="23">
        <v>577.99550319556693</v>
      </c>
      <c r="D58" s="57">
        <v>591.58529999999996</v>
      </c>
      <c r="E58" s="58">
        <v>603.86869999999999</v>
      </c>
      <c r="F58" s="58">
        <v>60.028559999999999</v>
      </c>
      <c r="G58" s="59">
        <f t="shared" si="89"/>
        <v>2.3511942098682518E-2</v>
      </c>
      <c r="H58" s="60">
        <f t="shared" si="90"/>
        <v>4.4763664529200969E-2</v>
      </c>
      <c r="I58" s="58">
        <v>580.78459999999995</v>
      </c>
      <c r="J58" s="58">
        <v>580.78459999999995</v>
      </c>
      <c r="K58" s="58">
        <v>60.001010000000001</v>
      </c>
      <c r="L58" s="59">
        <f t="shared" si="91"/>
        <v>4.8254645391061597E-3</v>
      </c>
      <c r="M58" s="59">
        <f t="shared" si="92"/>
        <v>4.8254645391061597E-3</v>
      </c>
      <c r="N58" s="57">
        <v>578.80269999999996</v>
      </c>
      <c r="O58" s="58">
        <v>580.99339999999995</v>
      </c>
      <c r="P58" s="58">
        <v>60.039034430000001</v>
      </c>
      <c r="Q58" s="59">
        <f t="shared" si="93"/>
        <v>1.3965451287601372E-3</v>
      </c>
      <c r="R58" s="60">
        <f t="shared" si="94"/>
        <v>5.1867130243376238E-3</v>
      </c>
      <c r="S58" s="57">
        <v>581.68949999999995</v>
      </c>
      <c r="T58" s="58">
        <v>583.41570000000002</v>
      </c>
      <c r="U58" s="58">
        <v>60.000810000000001</v>
      </c>
      <c r="V58" s="59">
        <f t="shared" si="95"/>
        <v>6.3910476535025042E-3</v>
      </c>
      <c r="W58" s="60">
        <f t="shared" si="96"/>
        <v>9.3775760788214063E-3</v>
      </c>
      <c r="X58" s="57">
        <v>581.30359999999996</v>
      </c>
      <c r="Y58" s="58">
        <v>581.30359999999996</v>
      </c>
      <c r="Z58" s="58">
        <v>30.03079</v>
      </c>
      <c r="AA58" s="59">
        <f t="shared" si="97"/>
        <v>5.7233954003855425E-3</v>
      </c>
      <c r="AB58" s="60">
        <f t="shared" si="98"/>
        <v>5.7233954003855425E-3</v>
      </c>
      <c r="AC58" s="57">
        <v>581.30359999999996</v>
      </c>
      <c r="AD58" s="58">
        <v>581.30359999999996</v>
      </c>
      <c r="AE58" s="58">
        <v>30.000540000000001</v>
      </c>
      <c r="AF58" s="59">
        <f t="shared" si="99"/>
        <v>5.7233954003855425E-3</v>
      </c>
      <c r="AG58" s="60">
        <f t="shared" si="100"/>
        <v>5.7233954003855425E-3</v>
      </c>
      <c r="AH58" s="29">
        <v>562.72630000000004</v>
      </c>
      <c r="AI58" s="30">
        <v>608.79169999999999</v>
      </c>
      <c r="AJ58" s="31">
        <v>7.5666999999999998E-2</v>
      </c>
      <c r="AK58" s="30">
        <v>60.009250000000002</v>
      </c>
      <c r="AL58" s="31">
        <f t="shared" si="101"/>
        <v>5.3281031831856757E-2</v>
      </c>
      <c r="AM58" s="29">
        <v>574.3415</v>
      </c>
      <c r="AN58" s="30">
        <v>581.7029</v>
      </c>
      <c r="AO58" s="31">
        <v>1.2655E-2</v>
      </c>
      <c r="AP58" s="30">
        <v>20.002929999999999</v>
      </c>
      <c r="AQ58" s="32">
        <f t="shared" si="102"/>
        <v>6.4142312248728038E-3</v>
      </c>
      <c r="AR58" s="29">
        <v>576.26880000000006</v>
      </c>
      <c r="AS58" s="30">
        <v>578.19799999999998</v>
      </c>
      <c r="AT58" s="31">
        <v>3.3370000000000001E-3</v>
      </c>
      <c r="AU58" s="30">
        <v>40.002200000000002</v>
      </c>
      <c r="AV58" s="32">
        <f t="shared" si="73"/>
        <v>3.5034321774738439E-4</v>
      </c>
      <c r="AW58" s="29">
        <v>577.11644847560331</v>
      </c>
      <c r="AX58" s="30">
        <v>578.19800442543078</v>
      </c>
      <c r="AY58" s="31">
        <v>1.870563269933633E-3</v>
      </c>
      <c r="AZ58" s="30">
        <v>60.002130031585693</v>
      </c>
      <c r="BA58" s="32">
        <f t="shared" si="74"/>
        <v>3.5035087426162678E-4</v>
      </c>
      <c r="BB58" s="39">
        <v>578.80267067341128</v>
      </c>
      <c r="BC58" s="39">
        <v>580.25316091661477</v>
      </c>
      <c r="BD58" s="39">
        <v>45.001050593145187</v>
      </c>
      <c r="BE58" s="31">
        <f t="shared" si="75"/>
        <v>1.3964943903227067E-3</v>
      </c>
      <c r="BF58" s="32">
        <f t="shared" si="76"/>
        <v>3.9060126048834709E-3</v>
      </c>
      <c r="BG58" s="39">
        <v>581.7028603048351</v>
      </c>
      <c r="BH58" s="39">
        <v>581.70286030483499</v>
      </c>
      <c r="BI58" s="39">
        <v>30.001280656456949</v>
      </c>
      <c r="BJ58" s="31">
        <f t="shared" si="77"/>
        <v>6.4141625475826148E-3</v>
      </c>
      <c r="BK58" s="32">
        <f t="shared" si="78"/>
        <v>6.4141625475824188E-3</v>
      </c>
      <c r="BL58" s="39">
        <v>580.78457959885304</v>
      </c>
      <c r="BM58" s="39">
        <v>580.78457959885316</v>
      </c>
      <c r="BN58" s="39">
        <v>20.001362550258641</v>
      </c>
      <c r="BO58" s="31">
        <f t="shared" si="79"/>
        <v>4.8254292427296315E-3</v>
      </c>
      <c r="BP58" s="32">
        <f t="shared" si="80"/>
        <v>4.8254292427298284E-3</v>
      </c>
      <c r="BQ58" s="39">
        <v>578.80267067341128</v>
      </c>
      <c r="BR58" s="39">
        <v>580.83335701389626</v>
      </c>
      <c r="BS58" s="39">
        <v>45.001294653490177</v>
      </c>
      <c r="BT58" s="31">
        <f t="shared" si="81"/>
        <v>1.3964943903227067E-3</v>
      </c>
      <c r="BU58" s="32">
        <f t="shared" si="82"/>
        <v>4.9098198907079338E-3</v>
      </c>
      <c r="BV58" s="39">
        <v>578.80267067341128</v>
      </c>
      <c r="BW58" s="39">
        <v>579.6729648193334</v>
      </c>
      <c r="BX58" s="39">
        <v>45.001369188725953</v>
      </c>
      <c r="BY58" s="31">
        <f t="shared" si="83"/>
        <v>1.3964943903227067E-3</v>
      </c>
      <c r="BZ58" s="32">
        <f t="shared" si="84"/>
        <v>2.9022053190592046E-3</v>
      </c>
      <c r="CA58" s="39">
        <v>578.80267067341128</v>
      </c>
      <c r="CB58" s="39">
        <v>579.96306286797403</v>
      </c>
      <c r="CC58" s="39">
        <v>45.001474438607687</v>
      </c>
      <c r="CD58" s="31">
        <f t="shared" si="85"/>
        <v>1.3964943903227067E-3</v>
      </c>
      <c r="CE58" s="32">
        <f t="shared" si="86"/>
        <v>3.4041089619712395E-3</v>
      </c>
      <c r="CF58" s="39">
        <v>578.80267067341128</v>
      </c>
      <c r="CG58" s="39">
        <v>579.09276872205191</v>
      </c>
      <c r="CH58" s="39">
        <v>45.001494379341601</v>
      </c>
      <c r="CI58" s="31">
        <f t="shared" si="87"/>
        <v>1.3964943903227067E-3</v>
      </c>
      <c r="CJ58" s="32">
        <f t="shared" si="88"/>
        <v>1.8983980332347417E-3</v>
      </c>
      <c r="CK58">
        <v>580.78457959885304</v>
      </c>
      <c r="CL58">
        <v>580.78457959885316</v>
      </c>
      <c r="CM58">
        <v>30.001347001641989</v>
      </c>
      <c r="CN58" s="31">
        <f t="shared" si="103"/>
        <v>4.8254292427296315E-3</v>
      </c>
      <c r="CO58" s="32">
        <f t="shared" si="104"/>
        <v>4.8254292427298284E-3</v>
      </c>
      <c r="CP58">
        <v>580.78457959885304</v>
      </c>
      <c r="CQ58">
        <v>580.78457959885316</v>
      </c>
      <c r="CR58">
        <v>30.001320954784749</v>
      </c>
      <c r="CS58" s="31">
        <f t="shared" si="105"/>
        <v>4.8254292427296315E-3</v>
      </c>
      <c r="CT58" s="32">
        <f t="shared" si="106"/>
        <v>4.8254292427298284E-3</v>
      </c>
      <c r="CU58">
        <v>580.78457959885304</v>
      </c>
      <c r="CV58">
        <v>580.78457959885316</v>
      </c>
      <c r="CW58">
        <v>30.00174470022321</v>
      </c>
      <c r="CX58" s="31">
        <f t="shared" si="107"/>
        <v>4.8254292427296315E-3</v>
      </c>
      <c r="CY58" s="32">
        <f t="shared" si="108"/>
        <v>4.8254292427298284E-3</v>
      </c>
      <c r="CZ58">
        <v>580.78457959885304</v>
      </c>
      <c r="DA58">
        <v>580.78457959885316</v>
      </c>
      <c r="DB58">
        <v>30.00129887163639</v>
      </c>
      <c r="DC58" s="31">
        <f t="shared" si="109"/>
        <v>4.8254292427296315E-3</v>
      </c>
      <c r="DD58" s="32">
        <f t="shared" si="110"/>
        <v>4.8254292427298284E-3</v>
      </c>
      <c r="DE58">
        <v>580.78457959885304</v>
      </c>
      <c r="DF58">
        <v>580.78457959885316</v>
      </c>
      <c r="DG58">
        <v>30.00104796476662</v>
      </c>
      <c r="DH58" s="31">
        <f t="shared" si="111"/>
        <v>4.8254292427296315E-3</v>
      </c>
      <c r="DI58" s="32">
        <f t="shared" si="112"/>
        <v>4.8254292427298284E-3</v>
      </c>
      <c r="DJ58">
        <v>578.19800442543078</v>
      </c>
      <c r="DK58">
        <v>578.19800442543067</v>
      </c>
      <c r="DL58">
        <v>20.000995657593009</v>
      </c>
      <c r="DM58" s="31">
        <f t="shared" si="113"/>
        <v>3.5035087426162678E-4</v>
      </c>
      <c r="DN58" s="32">
        <f t="shared" si="114"/>
        <v>3.503508742614301E-4</v>
      </c>
      <c r="DO58">
        <v>578.19800442543078</v>
      </c>
      <c r="DP58">
        <v>578.19800442543067</v>
      </c>
      <c r="DQ58">
        <v>20.002029979228968</v>
      </c>
      <c r="DR58" s="31">
        <f t="shared" si="115"/>
        <v>3.5035087426162678E-4</v>
      </c>
      <c r="DS58" s="32">
        <f t="shared" si="116"/>
        <v>3.503508742614301E-4</v>
      </c>
      <c r="DT58">
        <v>578.19800442543078</v>
      </c>
      <c r="DU58">
        <v>578.19800442543067</v>
      </c>
      <c r="DV58">
        <v>20.00121170096099</v>
      </c>
      <c r="DW58" s="31">
        <f t="shared" si="117"/>
        <v>3.5035087426162678E-4</v>
      </c>
      <c r="DX58" s="32">
        <f t="shared" si="118"/>
        <v>3.503508742614301E-4</v>
      </c>
      <c r="DY58">
        <v>578.19800442543078</v>
      </c>
      <c r="DZ58">
        <v>578.19800442543067</v>
      </c>
      <c r="EA58">
        <v>20.000601769052441</v>
      </c>
      <c r="EB58" s="31">
        <f t="shared" si="119"/>
        <v>3.5035087426162678E-4</v>
      </c>
      <c r="EC58" s="32">
        <f t="shared" si="120"/>
        <v>3.503508742614301E-4</v>
      </c>
      <c r="ED58">
        <v>578.19800442543078</v>
      </c>
      <c r="EE58">
        <v>578.19800442543067</v>
      </c>
      <c r="EF58">
        <v>20.001411662437022</v>
      </c>
      <c r="EG58" s="31">
        <f t="shared" si="121"/>
        <v>3.5035087426162678E-4</v>
      </c>
      <c r="EH58" s="32">
        <f t="shared" si="122"/>
        <v>3.503508742614301E-4</v>
      </c>
      <c r="EI58">
        <v>579.38889568721959</v>
      </c>
      <c r="EJ58">
        <v>579.38889568721959</v>
      </c>
      <c r="EK58">
        <v>30.000699431821701</v>
      </c>
      <c r="EL58" s="31">
        <f t="shared" si="123"/>
        <v>2.4107324087281048E-3</v>
      </c>
      <c r="EM58" s="32">
        <f t="shared" si="124"/>
        <v>2.4107324087281048E-3</v>
      </c>
      <c r="EN58">
        <v>579.38889568721959</v>
      </c>
      <c r="EO58">
        <v>579.38889568721959</v>
      </c>
      <c r="EP58">
        <v>30.00143315196037</v>
      </c>
      <c r="EQ58" s="31">
        <f t="shared" si="125"/>
        <v>2.4107324087281048E-3</v>
      </c>
      <c r="ER58" s="32">
        <f t="shared" si="126"/>
        <v>2.4107324087281048E-3</v>
      </c>
      <c r="ES58">
        <v>579.38889568721959</v>
      </c>
      <c r="ET58">
        <v>579.38889568721959</v>
      </c>
      <c r="EU58">
        <v>30.00090122185647</v>
      </c>
      <c r="EV58" s="31">
        <f t="shared" si="127"/>
        <v>2.4107324087281048E-3</v>
      </c>
      <c r="EW58" s="32">
        <f t="shared" si="128"/>
        <v>2.4107324087281048E-3</v>
      </c>
      <c r="EX58">
        <v>580.78457959885304</v>
      </c>
      <c r="EY58">
        <v>580.78457959885316</v>
      </c>
      <c r="EZ58">
        <v>30.00129887163639</v>
      </c>
      <c r="FA58" s="31">
        <f t="shared" si="129"/>
        <v>4.8254292427296315E-3</v>
      </c>
      <c r="FB58" s="32">
        <f t="shared" si="130"/>
        <v>4.8254292427298284E-3</v>
      </c>
      <c r="FC58">
        <v>580.78457959885304</v>
      </c>
      <c r="FD58">
        <v>580.78457959885316</v>
      </c>
      <c r="FE58">
        <v>30.00104796476662</v>
      </c>
      <c r="FF58" s="31">
        <f t="shared" si="131"/>
        <v>4.8254292427296315E-3</v>
      </c>
      <c r="FG58" s="32">
        <f t="shared" si="132"/>
        <v>4.8254292427298284E-3</v>
      </c>
      <c r="FH58">
        <v>578.38802788480689</v>
      </c>
      <c r="FI58">
        <v>578.38802788480677</v>
      </c>
      <c r="FJ58">
        <v>20.001357141695919</v>
      </c>
      <c r="FK58" s="31">
        <f t="shared" si="133"/>
        <v>6.7911374235579572E-4</v>
      </c>
      <c r="FL58" s="32">
        <f t="shared" si="134"/>
        <v>6.7911374235559905E-4</v>
      </c>
      <c r="FM58">
        <v>578.38802788480689</v>
      </c>
      <c r="FN58">
        <v>578.38802788480677</v>
      </c>
      <c r="FO58">
        <v>20.000971915014091</v>
      </c>
      <c r="FP58" s="31">
        <f t="shared" si="135"/>
        <v>6.7911374235579572E-4</v>
      </c>
      <c r="FQ58" s="32">
        <f t="shared" si="136"/>
        <v>6.7911374235559905E-4</v>
      </c>
      <c r="FR58">
        <v>578.38802788480689</v>
      </c>
      <c r="FS58">
        <v>578.38802788480677</v>
      </c>
      <c r="FT58">
        <v>20.000878930464388</v>
      </c>
      <c r="FU58" s="31">
        <f t="shared" si="137"/>
        <v>6.7911374235579572E-4</v>
      </c>
      <c r="FV58" s="32">
        <f t="shared" si="138"/>
        <v>6.7911374235559905E-4</v>
      </c>
      <c r="FW58">
        <v>578.38802788480689</v>
      </c>
      <c r="FX58">
        <v>578.38802788480677</v>
      </c>
      <c r="FY58">
        <v>20.001315275859088</v>
      </c>
      <c r="FZ58" s="31">
        <f t="shared" si="139"/>
        <v>6.7911374235579572E-4</v>
      </c>
      <c r="GA58" s="32">
        <f t="shared" si="140"/>
        <v>6.7911374235559905E-4</v>
      </c>
      <c r="GB58">
        <v>578.38802788480689</v>
      </c>
      <c r="GC58">
        <v>578.38802788480677</v>
      </c>
      <c r="GD58">
        <v>20.001443344168369</v>
      </c>
      <c r="GE58" s="31">
        <f t="shared" si="141"/>
        <v>6.7911374235579572E-4</v>
      </c>
      <c r="GF58" s="32">
        <f t="shared" si="142"/>
        <v>6.7911374235559905E-4</v>
      </c>
      <c r="GG58">
        <v>579.38889568721959</v>
      </c>
      <c r="GH58">
        <v>579.38889568721959</v>
      </c>
      <c r="GI58">
        <v>30.001280435500671</v>
      </c>
      <c r="GJ58" s="31">
        <f t="shared" si="143"/>
        <v>2.4107324087281048E-3</v>
      </c>
      <c r="GK58" s="32">
        <f t="shared" si="144"/>
        <v>2.4107324087281048E-3</v>
      </c>
      <c r="GL58">
        <v>579.38889568721959</v>
      </c>
      <c r="GM58">
        <v>579.38889568721959</v>
      </c>
      <c r="GN58">
        <v>31.821711024036631</v>
      </c>
      <c r="GO58" s="31">
        <f t="shared" si="145"/>
        <v>2.4107324087281048E-3</v>
      </c>
      <c r="GP58" s="32">
        <f t="shared" si="146"/>
        <v>2.4107324087281048E-3</v>
      </c>
      <c r="GQ58">
        <v>579.38889568721959</v>
      </c>
      <c r="GR58">
        <v>579.38889568721959</v>
      </c>
      <c r="GS58">
        <v>20.002061365731059</v>
      </c>
      <c r="GT58" s="31">
        <f t="shared" si="147"/>
        <v>2.4107324087281048E-3</v>
      </c>
      <c r="GU58" s="32">
        <f t="shared" si="148"/>
        <v>2.4107324087281048E-3</v>
      </c>
      <c r="GV58">
        <v>579.38889568721959</v>
      </c>
      <c r="GW58">
        <v>579.38889568721959</v>
      </c>
      <c r="GX58">
        <v>21.033837614301589</v>
      </c>
      <c r="GY58" s="31">
        <f t="shared" si="149"/>
        <v>2.4107324087281048E-3</v>
      </c>
      <c r="GZ58" s="32">
        <f t="shared" si="150"/>
        <v>2.4107324087281048E-3</v>
      </c>
      <c r="HA58" s="95">
        <v>578.38802788480689</v>
      </c>
      <c r="HB58" s="95">
        <v>578.38802788480677</v>
      </c>
      <c r="HC58" s="95">
        <v>20.000414789898791</v>
      </c>
      <c r="HD58" s="31">
        <f t="shared" si="68"/>
        <v>6.7911374235579572E-4</v>
      </c>
      <c r="HE58" s="32">
        <f t="shared" si="69"/>
        <v>6.7911374235559905E-4</v>
      </c>
      <c r="HF58" s="90">
        <v>578.18552665492916</v>
      </c>
      <c r="HG58" s="90">
        <v>578.86081449370852</v>
      </c>
      <c r="HH58" s="90">
        <v>30.000684800501041</v>
      </c>
      <c r="HI58" s="31">
        <f t="shared" si="70"/>
        <v>3.2876286807017257E-4</v>
      </c>
      <c r="HJ58" s="32">
        <f t="shared" si="71"/>
        <v>1.4970900177553982E-3</v>
      </c>
    </row>
    <row r="59" spans="1:218" x14ac:dyDescent="0.3">
      <c r="A59" s="33" t="s">
        <v>63</v>
      </c>
      <c r="B59" s="34"/>
      <c r="C59" s="35"/>
      <c r="D59" s="61">
        <f>AVERAGE(D3:D58)</f>
        <v>590.21572321428562</v>
      </c>
      <c r="E59" s="61"/>
      <c r="F59" s="61">
        <f>AVERAGE(F3:F58)</f>
        <v>60.046302321428584</v>
      </c>
      <c r="G59" s="62">
        <f>AVERAGE(G3:G58)</f>
        <v>2.4026411548152587E-2</v>
      </c>
      <c r="H59" s="62">
        <f>AVERAGE(H3:H58)</f>
        <v>4.2396757012980735E-2</v>
      </c>
      <c r="I59" s="61">
        <f>AVERAGE(I3:I58)</f>
        <v>577.15391964285709</v>
      </c>
      <c r="J59" s="61"/>
      <c r="K59" s="61">
        <f>AVERAGE(K3:K58)</f>
        <v>60.01118125</v>
      </c>
      <c r="L59" s="62">
        <f>AVERAGE(L3:L58)</f>
        <v>2.5921753285020159E-3</v>
      </c>
      <c r="M59" s="62">
        <f>AVERAGE(M3:M58)</f>
        <v>3.0367964328024662E-3</v>
      </c>
      <c r="N59" s="61">
        <f>AVERAGE(N3:N58)</f>
        <v>576.89605357142841</v>
      </c>
      <c r="O59" s="61"/>
      <c r="P59" s="61">
        <f>AVERAGE(P3:P58)</f>
        <v>60.015178266607144</v>
      </c>
      <c r="Q59" s="62">
        <f>AVERAGE(Q3:Q58)</f>
        <v>2.1835975872502309E-3</v>
      </c>
      <c r="R59" s="62">
        <f>AVERAGE(R3:R58)</f>
        <v>2.9911091969898394E-3</v>
      </c>
      <c r="S59" s="61">
        <f>AVERAGE(S3:S58)</f>
        <v>578.28731249999987</v>
      </c>
      <c r="T59" s="61"/>
      <c r="U59" s="61">
        <f>AVERAGE(U3:U58)</f>
        <v>60.024388214285707</v>
      </c>
      <c r="V59" s="62">
        <f>AVERAGE(V3:V58)</f>
        <v>4.6616941325484332E-3</v>
      </c>
      <c r="W59" s="62">
        <f>AVERAGE(W3:W58)</f>
        <v>6.6042519841308326E-3</v>
      </c>
      <c r="X59" s="61">
        <f>AVERAGE(X3:X58)</f>
        <v>576.77043571428555</v>
      </c>
      <c r="Y59" s="61"/>
      <c r="Z59" s="61">
        <f>AVERAGE(Z3:Z58)</f>
        <v>30.014306607142846</v>
      </c>
      <c r="AA59" s="62">
        <f>AVERAGE(AA3:AA58)</f>
        <v>1.9949930829488249E-3</v>
      </c>
      <c r="AB59" s="62">
        <f>AVERAGE(AB3:AB58)</f>
        <v>2.8403706653223545E-3</v>
      </c>
      <c r="AC59" s="61">
        <f>AVERAGE(AC3:AC58)</f>
        <v>576.80726785714273</v>
      </c>
      <c r="AD59" s="61"/>
      <c r="AE59" s="61">
        <f>AVERAGE(AE3:AE58)</f>
        <v>30.009333750000003</v>
      </c>
      <c r="AF59" s="62">
        <f>AVERAGE(AF3:AF58)</f>
        <v>2.0558668549799904E-3</v>
      </c>
      <c r="AG59" s="62">
        <f>AVERAGE(AG3:AG58)</f>
        <v>2.8580443352363297E-3</v>
      </c>
      <c r="AH59" s="35">
        <f t="shared" ref="AH59:AJ59" si="151">AVERAGE(AH3:AH58)</f>
        <v>564.2387464285714</v>
      </c>
      <c r="AI59" s="35">
        <f t="shared" si="151"/>
        <v>585.94901428571427</v>
      </c>
      <c r="AJ59" s="36">
        <f t="shared" si="151"/>
        <v>3.7917062500000001E-2</v>
      </c>
      <c r="AK59" s="35">
        <f>AVERAGE(AK3:AK58)</f>
        <v>46.327418267857148</v>
      </c>
      <c r="AL59" s="36">
        <f t="shared" ref="AL59:AO59" si="152">AVERAGE(AL3:AL58)</f>
        <v>1.8887991573327576E-2</v>
      </c>
      <c r="AM59" s="35">
        <f t="shared" si="152"/>
        <v>569.31360357142842</v>
      </c>
      <c r="AN59" s="35">
        <f t="shared" si="152"/>
        <v>578.88406785714278</v>
      </c>
      <c r="AO59" s="36">
        <f t="shared" si="152"/>
        <v>1.5215567857194823E-2</v>
      </c>
      <c r="AP59" s="35">
        <f>AVERAGE(AP3:AP58)</f>
        <v>14.417371321428574</v>
      </c>
      <c r="AQ59" s="36">
        <f t="shared" ref="AQ59" si="153">AVERAGE(AQ3:AQ58)</f>
        <v>5.3914023908818469E-3</v>
      </c>
      <c r="AR59" s="35">
        <f t="shared" ref="AR59:BA59" si="154">AVERAGE(AR3:AR58)</f>
        <v>571.05166071428573</v>
      </c>
      <c r="AS59" s="35">
        <f t="shared" si="154"/>
        <v>577.39228749999995</v>
      </c>
      <c r="AT59" s="36">
        <f t="shared" si="154"/>
        <v>1.0104916071480537E-2</v>
      </c>
      <c r="AU59" s="35">
        <f>AVERAGE(AU3:AU58)</f>
        <v>24.089343267857139</v>
      </c>
      <c r="AV59" s="36">
        <f t="shared" si="154"/>
        <v>2.9705461823812782E-3</v>
      </c>
      <c r="AW59" s="35">
        <f t="shared" si="154"/>
        <v>572.33099141091668</v>
      </c>
      <c r="AX59" s="35">
        <f t="shared" si="154"/>
        <v>576.40132674968504</v>
      </c>
      <c r="AY59" s="36">
        <f t="shared" si="154"/>
        <v>6.5261533233532268E-3</v>
      </c>
      <c r="AZ59" s="35">
        <f>AVERAGE(AZ3:AZ58)</f>
        <v>30.852628878184728</v>
      </c>
      <c r="BA59" s="36">
        <f t="shared" si="154"/>
        <v>1.3617462840738819E-3</v>
      </c>
      <c r="BB59" s="35">
        <f>AVERAGE(BB3:BB58)</f>
        <v>577.45794011399494</v>
      </c>
      <c r="BC59" s="35"/>
      <c r="BD59" s="35">
        <f>AVERAGE(BD3:BD58)</f>
        <v>45.001430045400873</v>
      </c>
      <c r="BE59" s="36">
        <f>AVERAGE(BE3:BE58)</f>
        <v>3.1907058050346304E-3</v>
      </c>
      <c r="BF59" s="36">
        <f>AVERAGE(BF3:BF58)</f>
        <v>4.1550099420920314E-3</v>
      </c>
      <c r="BG59" s="35">
        <f>AVERAGE(BG3:BG58)</f>
        <v>576.98579152203399</v>
      </c>
      <c r="BH59" s="35"/>
      <c r="BI59" s="35">
        <f>AVERAGE(BI3:BI58)</f>
        <v>30.001350601187113</v>
      </c>
      <c r="BJ59" s="36">
        <f>AVERAGE(BJ3:BJ58)</f>
        <v>2.3245108969548729E-3</v>
      </c>
      <c r="BK59" s="36">
        <f>AVERAGE(BK3:BK58)</f>
        <v>3.1799878946447151E-3</v>
      </c>
      <c r="BL59" s="35">
        <f>AVERAGE(BL3:BL58)</f>
        <v>577.17175404792386</v>
      </c>
      <c r="BM59" s="35"/>
      <c r="BN59" s="35">
        <f>AVERAGE(BN3:BN58)</f>
        <v>20.005407924634138</v>
      </c>
      <c r="BO59" s="36">
        <f>AVERAGE(BO3:BO58)</f>
        <v>2.6210361513340353E-3</v>
      </c>
      <c r="BP59" s="36">
        <f>AVERAGE(BP3:BP58)</f>
        <v>3.1556584544263403E-3</v>
      </c>
      <c r="BQ59" s="35">
        <f>AVERAGE(BQ3:BQ58)</f>
        <v>577.77466842904437</v>
      </c>
      <c r="BR59" s="35"/>
      <c r="BS59" s="35">
        <f>AVERAGE(BS3:BS58)</f>
        <v>45.001280874692434</v>
      </c>
      <c r="BT59" s="36">
        <f>AVERAGE(BT3:BT58)</f>
        <v>3.7122538739807116E-3</v>
      </c>
      <c r="BU59" s="36">
        <f>AVERAGE(BU3:BU58)</f>
        <v>4.6504833378247625E-3</v>
      </c>
      <c r="BV59" s="35">
        <f>AVERAGE(BV3:BV58)</f>
        <v>577.61450281583836</v>
      </c>
      <c r="BW59" s="35"/>
      <c r="BX59" s="35">
        <f>AVERAGE(BX3:BX58)</f>
        <v>45.001230528691238</v>
      </c>
      <c r="BY59" s="36">
        <f>AVERAGE(BY3:BY58)</f>
        <v>3.4558149949717202E-3</v>
      </c>
      <c r="BZ59" s="36">
        <f>AVERAGE(BZ3:BZ58)</f>
        <v>4.5066755969612408E-3</v>
      </c>
      <c r="CA59" s="35">
        <f>AVERAGE(CA3:CA58)</f>
        <v>577.46714271659926</v>
      </c>
      <c r="CB59" s="35"/>
      <c r="CC59" s="35">
        <f>AVERAGE(CC3:CC58)</f>
        <v>45.001259413647588</v>
      </c>
      <c r="CD59" s="36">
        <f>AVERAGE(CD3:CD58)</f>
        <v>3.1754456873523081E-3</v>
      </c>
      <c r="CE59" s="36">
        <f>AVERAGE(CE3:CE58)</f>
        <v>4.331415717729087E-3</v>
      </c>
      <c r="CF59" s="35">
        <f>AVERAGE(CF3:CF58)</f>
        <v>577.47546500306498</v>
      </c>
      <c r="CG59" s="35"/>
      <c r="CH59" s="35">
        <f>AVERAGE(CH3:CH58)</f>
        <v>45.001284519489843</v>
      </c>
      <c r="CI59" s="36">
        <f>AVERAGE(CI3:CI58)</f>
        <v>3.2353203339425657E-3</v>
      </c>
      <c r="CJ59" s="36">
        <f>AVERAGE(CJ3:CJ58)</f>
        <v>4.147542359468904E-3</v>
      </c>
      <c r="CK59" s="35">
        <f>AVERAGE(CK3:CK58)</f>
        <v>577.06207059587371</v>
      </c>
      <c r="CL59" s="35"/>
      <c r="CM59" s="35">
        <f>AVERAGE(CM3:CM58)</f>
        <v>30.004030968441757</v>
      </c>
      <c r="CN59" s="36">
        <f>AVERAGE(CN3:CN58)</f>
        <v>2.4350744067176727E-3</v>
      </c>
      <c r="CO59" s="36">
        <f>AVERAGE(CO3:CO58)</f>
        <v>3.1713987314421189E-3</v>
      </c>
      <c r="CP59" s="35">
        <f>AVERAGE(CP3:CP58)</f>
        <v>577.05218508382325</v>
      </c>
      <c r="CQ59" s="35"/>
      <c r="CR59" s="35">
        <f>AVERAGE(CR3:CR58)</f>
        <v>30.00123170494502</v>
      </c>
      <c r="CS59" s="36">
        <f>AVERAGE(CS3:CS58)</f>
        <v>2.4228317148114547E-3</v>
      </c>
      <c r="CT59" s="36">
        <f>AVERAGE(CT3:CT58)</f>
        <v>3.0949738132003486E-3</v>
      </c>
      <c r="CU59" s="35">
        <f>AVERAGE(CU3:CU58)</f>
        <v>577.03441637761523</v>
      </c>
      <c r="CV59" s="35"/>
      <c r="CW59" s="35">
        <f>AVERAGE(CW3:CW58)</f>
        <v>30.001146325289401</v>
      </c>
      <c r="CX59" s="36">
        <f>AVERAGE(CX3:CX58)</f>
        <v>2.3945577540106645E-3</v>
      </c>
      <c r="CY59" s="36">
        <f>AVERAGE(CY3:CY58)</f>
        <v>2.9609724793370632E-3</v>
      </c>
      <c r="CZ59" s="35">
        <f>AVERAGE(CZ3:CZ58)</f>
        <v>577.02094149130255</v>
      </c>
      <c r="DA59" s="35"/>
      <c r="DB59" s="35">
        <f>AVERAGE(DB3:DB58)</f>
        <v>30.001242114723265</v>
      </c>
      <c r="DC59" s="36">
        <f>AVERAGE(DC3:DC58)</f>
        <v>2.3736280676165495E-3</v>
      </c>
      <c r="DD59" s="36">
        <f>AVERAGE(DD3:DD58)</f>
        <v>3.0970732229035442E-3</v>
      </c>
      <c r="DE59" s="35">
        <f>AVERAGE(DE3:DE58)</f>
        <v>576.9822067666131</v>
      </c>
      <c r="DF59" s="35"/>
      <c r="DG59" s="35">
        <f>AVERAGE(DG3:DG58)</f>
        <v>30.001221903732848</v>
      </c>
      <c r="DH59" s="36">
        <f>AVERAGE(DH3:DH58)</f>
        <v>2.3142392739780131E-3</v>
      </c>
      <c r="DI59" s="36">
        <f>AVERAGE(DI3:DI58)</f>
        <v>3.071577443099213E-3</v>
      </c>
      <c r="DJ59" s="35">
        <f>AVERAGE(DJ3:DJ58)</f>
        <v>576.98260415623656</v>
      </c>
      <c r="DK59" s="35"/>
      <c r="DL59" s="35">
        <f>AVERAGE(DL3:DL58)</f>
        <v>20.001233161230839</v>
      </c>
      <c r="DM59" s="36">
        <f>AVERAGE(DM3:DM58)</f>
        <v>2.3032375486405948E-3</v>
      </c>
      <c r="DN59" s="36">
        <f>AVERAGE(DN3:DN58)</f>
        <v>2.6121901088696528E-3</v>
      </c>
      <c r="DO59" s="35">
        <f>AVERAGE(DO3:DO58)</f>
        <v>577.03321978015447</v>
      </c>
      <c r="DP59" s="35"/>
      <c r="DQ59" s="35">
        <f>AVERAGE(DQ3:DQ58)</f>
        <v>20.001135821703688</v>
      </c>
      <c r="DR59" s="36">
        <f>AVERAGE(DR3:DR58)</f>
        <v>2.3873129990411306E-3</v>
      </c>
      <c r="DS59" s="36">
        <f>AVERAGE(DS3:DS58)</f>
        <v>2.7488735285611937E-3</v>
      </c>
      <c r="DT59" s="35">
        <f>AVERAGE(DT3:DT58)</f>
        <v>576.90144319007834</v>
      </c>
      <c r="DU59" s="35"/>
      <c r="DV59" s="35">
        <f>AVERAGE(DV3:DV58)</f>
        <v>20.001270256304586</v>
      </c>
      <c r="DW59" s="36">
        <f>AVERAGE(DW3:DW58)</f>
        <v>2.165778006145729E-3</v>
      </c>
      <c r="DX59" s="36">
        <f>AVERAGE(DX3:DX58)</f>
        <v>2.5832466432246545E-3</v>
      </c>
      <c r="DY59" s="35">
        <f>AVERAGE(DY3:DY58)</f>
        <v>576.77151177130736</v>
      </c>
      <c r="DZ59" s="35"/>
      <c r="EA59" s="35">
        <f>AVERAGE(EA3:EA58)</f>
        <v>20.000939144736289</v>
      </c>
      <c r="EB59" s="36">
        <f>AVERAGE(EB3:EB58)</f>
        <v>1.9586920805124181E-3</v>
      </c>
      <c r="EC59" s="36">
        <f>AVERAGE(EC3:EC58)</f>
        <v>2.5183193947458426E-3</v>
      </c>
      <c r="ED59" s="35">
        <f>AVERAGE(ED3:ED58)</f>
        <v>576.63916169287006</v>
      </c>
      <c r="EE59" s="35"/>
      <c r="EF59" s="35">
        <f>AVERAGE(EF3:EF58)</f>
        <v>20.00105856985985</v>
      </c>
      <c r="EG59" s="36">
        <f>AVERAGE(EG3:EG58)</f>
        <v>1.7413482407188112E-3</v>
      </c>
      <c r="EH59" s="36">
        <f>AVERAGE(EH3:EH58)</f>
        <v>2.424687394875918E-3</v>
      </c>
      <c r="EI59" s="35">
        <f>AVERAGE(EI3:EI58)</f>
        <v>577.20937343674711</v>
      </c>
      <c r="EJ59" s="35"/>
      <c r="EK59" s="35">
        <f>AVERAGE(EK3:EK58)</f>
        <v>30.001140730663401</v>
      </c>
      <c r="EL59" s="36">
        <f>AVERAGE(EL3:EL58)</f>
        <v>2.6808443253061114E-3</v>
      </c>
      <c r="EM59" s="36">
        <f>AVERAGE(EM3:EM58)</f>
        <v>3.6231554452394524E-3</v>
      </c>
      <c r="EN59" s="35">
        <f>AVERAGE(EN3:EN58)</f>
        <v>577.27751091375433</v>
      </c>
      <c r="EO59" s="35"/>
      <c r="EP59" s="35">
        <f>AVERAGE(EP3:EP58)</f>
        <v>30.001160693082163</v>
      </c>
      <c r="EQ59" s="36">
        <f>AVERAGE(EQ3:EQ58)</f>
        <v>2.78713112751802E-3</v>
      </c>
      <c r="ER59" s="36">
        <f>AVERAGE(ER3:ER58)</f>
        <v>3.6804216815994628E-3</v>
      </c>
      <c r="ES59" s="35">
        <f>AVERAGE(ES3:ES58)</f>
        <v>577.23147174759004</v>
      </c>
      <c r="ET59" s="35"/>
      <c r="EU59" s="35">
        <f>AVERAGE(EU3:EU58)</f>
        <v>30.002514285178467</v>
      </c>
      <c r="EV59" s="36">
        <f>AVERAGE(EV3:EV58)</f>
        <v>2.7119187487445258E-3</v>
      </c>
      <c r="EW59" s="36">
        <f>AVERAGE(EW3:EW58)</f>
        <v>3.5327996284004082E-3</v>
      </c>
      <c r="EX59" s="35">
        <f>AVERAGE(EX3:EX58)</f>
        <v>577.02094149130255</v>
      </c>
      <c r="EY59" s="35"/>
      <c r="EZ59" s="35">
        <f>AVERAGE(EZ3:EZ58)</f>
        <v>30.001242114723265</v>
      </c>
      <c r="FA59" s="36">
        <f>AVERAGE(FA3:FA58)</f>
        <v>2.3736280676165495E-3</v>
      </c>
      <c r="FB59" s="36">
        <f>AVERAGE(FB3:FB58)</f>
        <v>3.0970732229035442E-3</v>
      </c>
      <c r="FC59" s="35">
        <f>AVERAGE(FC3:FC58)</f>
        <v>576.9822067666131</v>
      </c>
      <c r="FD59" s="35"/>
      <c r="FE59" s="35">
        <f>AVERAGE(FE3:FE58)</f>
        <v>30.001221903732848</v>
      </c>
      <c r="FF59" s="36">
        <f>AVERAGE(FF3:FF58)</f>
        <v>2.3142392739780131E-3</v>
      </c>
      <c r="FG59" s="36">
        <f>AVERAGE(FG3:FG58)</f>
        <v>3.071577443099213E-3</v>
      </c>
      <c r="FH59" s="35">
        <f>AVERAGE(FH3:FH58)</f>
        <v>577.11101990162672</v>
      </c>
      <c r="FI59" s="35"/>
      <c r="FJ59" s="35">
        <f>AVERAGE(FJ3:FJ58)</f>
        <v>20.001058616114982</v>
      </c>
      <c r="FK59" s="36">
        <f>AVERAGE(FK3:FK58)</f>
        <v>2.5058857976789791E-3</v>
      </c>
      <c r="FL59" s="36">
        <f>AVERAGE(FL3:FL58)</f>
        <v>3.3742187907214011E-3</v>
      </c>
      <c r="FM59" s="35">
        <f>AVERAGE(FM3:FM58)</f>
        <v>577.38232411359502</v>
      </c>
      <c r="FN59" s="35"/>
      <c r="FO59" s="35">
        <f>AVERAGE(FO3:FO58)</f>
        <v>20.001157527463509</v>
      </c>
      <c r="FP59" s="36">
        <f>AVERAGE(FP3:FP58)</f>
        <v>2.9355551653722223E-3</v>
      </c>
      <c r="FQ59" s="36">
        <f>AVERAGE(FQ3:FQ58)</f>
        <v>3.5533026298548492E-3</v>
      </c>
      <c r="FR59" s="35">
        <f>AVERAGE(FR3:FR58)</f>
        <v>577.10171322063445</v>
      </c>
      <c r="FS59" s="35"/>
      <c r="FT59" s="35">
        <f>AVERAGE(FT3:FT58)</f>
        <v>20.001076880770938</v>
      </c>
      <c r="FU59" s="36">
        <f>AVERAGE(FU3:FU58)</f>
        <v>2.492586550767048E-3</v>
      </c>
      <c r="FV59" s="36">
        <f>AVERAGE(FV3:FV58)</f>
        <v>3.5951825879224817E-3</v>
      </c>
      <c r="FW59" s="35">
        <f>AVERAGE(FW3:FW58)</f>
        <v>577.09783230008645</v>
      </c>
      <c r="FX59" s="35"/>
      <c r="FY59" s="35">
        <f>AVERAGE(FY3:FY58)</f>
        <v>20.001007126441351</v>
      </c>
      <c r="FZ59" s="36">
        <f>AVERAGE(FZ3:FZ58)</f>
        <v>2.4900610173029048E-3</v>
      </c>
      <c r="GA59" s="36">
        <f>AVERAGE(GA3:GA58)</f>
        <v>3.3976243783896713E-3</v>
      </c>
      <c r="GB59" s="35">
        <f>AVERAGE(GB3:GB58)</f>
        <v>577.02385792389157</v>
      </c>
      <c r="GC59" s="35"/>
      <c r="GD59" s="35">
        <f>AVERAGE(GD3:GD58)</f>
        <v>20.001106522646399</v>
      </c>
      <c r="GE59" s="36">
        <f>AVERAGE(GE3:GE58)</f>
        <v>2.3705385394332764E-3</v>
      </c>
      <c r="GF59" s="36">
        <f>AVERAGE(GF3:GF58)</f>
        <v>3.4260454402228529E-3</v>
      </c>
      <c r="GG59" s="35">
        <f>AVERAGE(GG3:GG58)</f>
        <v>577.03458933231275</v>
      </c>
      <c r="GH59" s="35"/>
      <c r="GI59" s="35">
        <f>AVERAGE(GI3:GI58)</f>
        <v>30.082467157823597</v>
      </c>
      <c r="GJ59" s="36">
        <f>AVERAGE(GJ3:GJ58)</f>
        <v>2.3915196229047191E-3</v>
      </c>
      <c r="GK59" s="36">
        <f>AVERAGE(GK3:GK58)</f>
        <v>3.4856799265968277E-3</v>
      </c>
      <c r="GL59" s="35">
        <f>AVERAGE(GL3:GL58)</f>
        <v>576.74188845291599</v>
      </c>
      <c r="GM59" s="35"/>
      <c r="GN59" s="35">
        <f>AVERAGE(GN3:GN58)</f>
        <v>31.831262231903388</v>
      </c>
      <c r="GO59" s="36">
        <f>AVERAGE(GO3:GO58)</f>
        <v>1.9229940889532275E-3</v>
      </c>
      <c r="GP59" s="36">
        <f>AVERAGE(GP3:GP58)</f>
        <v>3.633951116153185E-3</v>
      </c>
      <c r="GQ59" s="35">
        <f>AVERAGE(GQ3:GQ58)</f>
        <v>577.51413546163576</v>
      </c>
      <c r="GR59" s="35"/>
      <c r="GS59" s="35">
        <f>AVERAGE(GS3:GS58)</f>
        <v>20.039420347403002</v>
      </c>
      <c r="GT59" s="36">
        <f>AVERAGE(GT3:GT58)</f>
        <v>3.161925107214518E-3</v>
      </c>
      <c r="GU59" s="36">
        <f>AVERAGE(GU3:GU58)</f>
        <v>4.0461355270880999E-3</v>
      </c>
      <c r="GV59" s="35">
        <f>AVERAGE(GV3:GV58)</f>
        <v>577.38168695136233</v>
      </c>
      <c r="GW59" s="35"/>
      <c r="GX59" s="35">
        <f>AVERAGE(GX3:GX58)</f>
        <v>21.344088115242108</v>
      </c>
      <c r="GY59" s="36">
        <f>AVERAGE(GY3:GY58)</f>
        <v>2.9618067214931725E-3</v>
      </c>
      <c r="GZ59" s="36">
        <f>AVERAGE(GZ3:GZ58)</f>
        <v>4.4370156318540794E-3</v>
      </c>
      <c r="HA59" s="35">
        <f>AVERAGE(HA3:HA58)</f>
        <v>576.49561602524352</v>
      </c>
      <c r="HB59" s="35"/>
      <c r="HC59" s="35">
        <f>AVERAGE(HC3:HC58)</f>
        <v>20.000424578183789</v>
      </c>
      <c r="HD59" s="36">
        <f>AVERAGE(HD3:HD58)</f>
        <v>1.525947388913805E-3</v>
      </c>
      <c r="HE59" s="36">
        <f>AVERAGE(HE3:HE58)</f>
        <v>1.9464365316157754E-3</v>
      </c>
      <c r="HF59" s="35">
        <f>AVERAGE(HF3:HF58)</f>
        <v>576.9335765760859</v>
      </c>
      <c r="HG59" s="35"/>
      <c r="HH59" s="35">
        <f>AVERAGE(HH3:HH58)</f>
        <v>30.000550177378528</v>
      </c>
      <c r="HI59" s="36">
        <f>AVERAGE(HI3:HI58)</f>
        <v>2.2472959270598415E-3</v>
      </c>
      <c r="HJ59" s="36">
        <f>AVERAGE(HJ3:HJ58)</f>
        <v>2.6975484054991982E-3</v>
      </c>
    </row>
    <row r="60" spans="1:218" x14ac:dyDescent="0.3">
      <c r="F60">
        <f>COUNTIF(G3:G58,"&lt;0,000001")</f>
        <v>5</v>
      </c>
      <c r="K60">
        <f>COUNTIF(L3:L58,"&lt;0,000001")</f>
        <v>36</v>
      </c>
      <c r="P60">
        <f>COUNTIF(Q3:Q58,"&lt;0,000001")</f>
        <v>33</v>
      </c>
      <c r="U60">
        <f>COUNTIF(V3:V58,"&lt;0,000001")</f>
        <v>25</v>
      </c>
      <c r="Z60">
        <f>COUNTIF(AA3:AA58,"&lt;0,000001")</f>
        <v>32</v>
      </c>
      <c r="AE60">
        <f>COUNTIF(AF3:AF58,"&lt;0,000001")</f>
        <v>32</v>
      </c>
      <c r="AK60">
        <f>COUNTIF(AL3:AL58,"&lt;0,000001")</f>
        <v>24</v>
      </c>
      <c r="AP60">
        <f>COUNTIF(AQ3:AQ58,"&lt;0,000001")</f>
        <v>31</v>
      </c>
      <c r="AU60">
        <f>COUNTIF(AV3:AV58,"&lt;0,000001")</f>
        <v>36</v>
      </c>
      <c r="AZ60">
        <f>COUNTIF(BA3:BA58,"&lt;0,000001")</f>
        <v>41</v>
      </c>
      <c r="BD60">
        <f>COUNTIF(BE3:BE58,"&lt;0,000001")</f>
        <v>26</v>
      </c>
      <c r="BI60">
        <f>COUNTIF(BJ3:BJ58,"&lt;0,000001")</f>
        <v>34</v>
      </c>
      <c r="BN60">
        <f>COUNTIF(BO3:BO58,"&lt;0,000001")</f>
        <v>36</v>
      </c>
      <c r="BS60">
        <f>COUNTIF(BT3:BT58,"&lt;0,000001")</f>
        <v>26</v>
      </c>
      <c r="BX60">
        <f>COUNTIF(BY3:BY58,"&lt;0,000001")</f>
        <v>27</v>
      </c>
      <c r="CC60">
        <f>COUNTIF(CD3:CD58,"&lt;0,000001")</f>
        <v>26</v>
      </c>
      <c r="CH60">
        <f>COUNTIF(CI3:CI58,"&lt;0,000001")</f>
        <v>27</v>
      </c>
      <c r="CM60">
        <f>COUNTIF(CN3:CN58,"&lt;0,000001")</f>
        <v>36</v>
      </c>
      <c r="CR60">
        <f>COUNTIF(CS3:CS58,"&lt;0,000001")</f>
        <v>35</v>
      </c>
      <c r="CW60">
        <f>COUNTIF(CX3:CX58,"&lt;0,000001")</f>
        <v>36</v>
      </c>
      <c r="DB60">
        <f>COUNTIF(DC3:DC58,"&lt;0,000001")</f>
        <v>36</v>
      </c>
      <c r="DG60">
        <f>COUNTIF(DH3:DH58,"&lt;0,000001")</f>
        <v>36</v>
      </c>
      <c r="DL60">
        <f>COUNTIF(DM3:DM58,"&lt;0,000001")</f>
        <v>36</v>
      </c>
      <c r="DQ60">
        <f>COUNTIF(DR3:DR58,"&lt;0,000001")</f>
        <v>36</v>
      </c>
      <c r="DV60">
        <f>COUNTIF(DW3:DW58,"&lt;0,000001")</f>
        <v>37</v>
      </c>
      <c r="EA60">
        <f>COUNTIF(EB3:EB58,"&lt;0,000001")</f>
        <v>37</v>
      </c>
      <c r="EF60">
        <f>COUNTIF(EG3:EG58,"&lt;0,000001")</f>
        <v>37</v>
      </c>
      <c r="EK60">
        <f>COUNTIF(EL3:EL58,"&lt;0,000001")</f>
        <v>35</v>
      </c>
      <c r="EP60">
        <f>COUNTIF(EQ3:EQ58,"&lt;0,000001")</f>
        <v>34</v>
      </c>
      <c r="EU60">
        <f>COUNTIF(EV3:EV58,"&lt;0,000001")</f>
        <v>35</v>
      </c>
      <c r="EZ60">
        <f>COUNTIF(FA3:FA58,"&lt;0,000001")</f>
        <v>36</v>
      </c>
      <c r="FE60">
        <f>COUNTIF(FF3:FF58,"&lt;0,000001")</f>
        <v>36</v>
      </c>
      <c r="FJ60">
        <f>COUNTIF(FK3:FK58,"&lt;0,000001")</f>
        <v>38</v>
      </c>
      <c r="FO60">
        <f>COUNTIF(FP3:FP58,"&lt;0,000001")</f>
        <v>38</v>
      </c>
      <c r="FT60">
        <f>COUNTIF(FU3:FU58,"&lt;0,000001")</f>
        <v>38</v>
      </c>
      <c r="FY60">
        <f>COUNTIF(FZ3:FZ58,"&lt;0,000001")</f>
        <v>38</v>
      </c>
      <c r="GD60">
        <f>COUNTIF(GE3:GE58,"&lt;0,000001")</f>
        <v>38</v>
      </c>
      <c r="GI60">
        <f>COUNTIF(GJ3:GJ58,"&lt;0,000001")</f>
        <v>36</v>
      </c>
      <c r="GN60">
        <f>COUNTIF(GO3:GO58,"&lt;0,000001")</f>
        <v>39</v>
      </c>
      <c r="GS60">
        <f>COUNTIF(GT3:GT58,"&lt;0,000001")</f>
        <v>35</v>
      </c>
      <c r="GX60">
        <f>COUNTIF(GY3:GY58,"&lt;0,000001")</f>
        <v>35</v>
      </c>
      <c r="HC60">
        <f>COUNTIF(HD3:HD58,"&lt;0,000001")</f>
        <v>43</v>
      </c>
      <c r="HH60">
        <f>COUNTIF(HI3:HI58,"&lt;0,000001")</f>
        <v>32</v>
      </c>
    </row>
  </sheetData>
  <mergeCells count="43">
    <mergeCell ref="HA1:HE1"/>
    <mergeCell ref="HF1:HJ1"/>
    <mergeCell ref="GG1:GK1"/>
    <mergeCell ref="GL1:GP1"/>
    <mergeCell ref="GQ1:GU1"/>
    <mergeCell ref="GV1:GZ1"/>
    <mergeCell ref="ED1:EH1"/>
    <mergeCell ref="EI1:EM1"/>
    <mergeCell ref="EN1:ER1"/>
    <mergeCell ref="ES1:EW1"/>
    <mergeCell ref="EX1:FB1"/>
    <mergeCell ref="FC1:FG1"/>
    <mergeCell ref="FH1:FL1"/>
    <mergeCell ref="FM1:FQ1"/>
    <mergeCell ref="FR1:FV1"/>
    <mergeCell ref="FW1:GA1"/>
    <mergeCell ref="GB1:GF1"/>
    <mergeCell ref="DE1:DI1"/>
    <mergeCell ref="DJ1:DN1"/>
    <mergeCell ref="DO1:DS1"/>
    <mergeCell ref="DT1:DX1"/>
    <mergeCell ref="DY1:EC1"/>
    <mergeCell ref="AC1:AG1"/>
    <mergeCell ref="CK1:CO1"/>
    <mergeCell ref="CP1:CT1"/>
    <mergeCell ref="CU1:CY1"/>
    <mergeCell ref="CZ1:DD1"/>
    <mergeCell ref="D1:H1"/>
    <mergeCell ref="CF1:CJ1"/>
    <mergeCell ref="BV1:BZ1"/>
    <mergeCell ref="CA1:CE1"/>
    <mergeCell ref="AH1:AL1"/>
    <mergeCell ref="BG1:BK1"/>
    <mergeCell ref="BL1:BP1"/>
    <mergeCell ref="BQ1:BU1"/>
    <mergeCell ref="AM1:AQ1"/>
    <mergeCell ref="AR1:AV1"/>
    <mergeCell ref="AW1:BA1"/>
    <mergeCell ref="BB1:BF1"/>
    <mergeCell ref="I1:M1"/>
    <mergeCell ref="N1:R1"/>
    <mergeCell ref="S1:W1"/>
    <mergeCell ref="X1:AB1"/>
  </mergeCells>
  <phoneticPr fontId="4" type="noConversion"/>
  <conditionalFormatting sqref="BK1:BK2 BK59:BK1048576">
    <cfRule type="top10" dxfId="13" priority="2" rank="4"/>
  </conditionalFormatting>
  <conditionalFormatting sqref="M1:M1048576">
    <cfRule type="top10" dxfId="12" priority="1" rank="4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HJ60"/>
  <sheetViews>
    <sheetView zoomScale="55" zoomScaleNormal="55" workbookViewId="0">
      <pane xSplit="2" ySplit="2" topLeftCell="GO3" activePane="bottomRight" state="frozen"/>
      <selection pane="topRight" activeCell="C1" sqref="C1"/>
      <selection pane="bottomLeft" activeCell="A3" sqref="A3"/>
      <selection pane="bottomRight" activeCell="HA3" sqref="HA3:HC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4.109375" customWidth="1"/>
    <col min="5" max="5" width="4" hidden="1" customWidth="1"/>
    <col min="6" max="6" width="8.44140625" hidden="1" customWidth="1"/>
    <col min="7" max="7" width="8.5546875" hidden="1" customWidth="1"/>
    <col min="8" max="9" width="8.44140625" hidden="1" customWidth="1"/>
    <col min="10" max="10" width="4.109375" hidden="1" customWidth="1"/>
    <col min="11" max="11" width="8.44140625" hidden="1" customWidth="1"/>
    <col min="12" max="13" width="8.8867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8.44140625" hidden="1" customWidth="1"/>
    <col min="20" max="20" width="4.109375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3" width="8.88671875" hidden="1" customWidth="1"/>
    <col min="34" max="35" width="8.44140625" hidden="1" customWidth="1"/>
    <col min="36" max="36" width="8.44140625" style="15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15" hidden="1" customWidth="1"/>
    <col min="42" max="42" width="8.44140625" hidden="1" customWidth="1"/>
    <col min="43" max="43" width="12.21875" style="15" hidden="1" customWidth="1"/>
    <col min="44" max="45" width="8.44140625" hidden="1" customWidth="1"/>
    <col min="46" max="46" width="1.5546875" style="15" hidden="1" customWidth="1"/>
    <col min="47" max="47" width="8.44140625" hidden="1" customWidth="1"/>
    <col min="48" max="48" width="8.44140625" style="15" hidden="1" customWidth="1"/>
    <col min="49" max="50" width="8.44140625" hidden="1" customWidth="1"/>
    <col min="51" max="51" width="8.44140625" style="15" hidden="1" customWidth="1"/>
    <col min="52" max="52" width="8.44140625" hidden="1" customWidth="1"/>
    <col min="53" max="53" width="8.44140625" style="15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4" max="64" width="8.44140625" hidden="1" customWidth="1"/>
    <col min="65" max="65" width="4.109375" hidden="1" customWidth="1"/>
    <col min="66" max="66" width="8.44140625" hidden="1" customWidth="1"/>
    <col min="67" max="68" width="8.88671875" hidden="1" customWidth="1"/>
    <col min="69" max="69" width="8.44140625" hidden="1" customWidth="1"/>
    <col min="70" max="70" width="8" hidden="1" customWidth="1"/>
    <col min="71" max="71" width="8.44140625" hidden="1" customWidth="1"/>
    <col min="72" max="73" width="8.88671875" hidden="1" customWidth="1"/>
    <col min="74" max="74" width="8.44140625" hidden="1" customWidth="1"/>
    <col min="75" max="75" width="4.109375" hidden="1" customWidth="1"/>
    <col min="76" max="76" width="8.44140625" hidden="1" customWidth="1"/>
    <col min="77" max="78" width="8.88671875" hidden="1" customWidth="1"/>
    <col min="79" max="79" width="8.44140625" hidden="1" customWidth="1"/>
    <col min="80" max="80" width="4.109375" hidden="1" customWidth="1"/>
    <col min="81" max="81" width="8.44140625" hidden="1" customWidth="1"/>
    <col min="82" max="83" width="8.88671875" hidden="1" customWidth="1"/>
    <col min="84" max="84" width="8.44140625" hidden="1" customWidth="1"/>
    <col min="85" max="85" width="4.109375" hidden="1" customWidth="1"/>
    <col min="86" max="86" width="8.44140625" hidden="1" customWidth="1"/>
    <col min="87" max="88" width="8.88671875" hidden="1" customWidth="1"/>
    <col min="89" max="89" width="2.88671875" hidden="1" customWidth="1"/>
    <col min="90" max="90" width="4.109375" hidden="1" customWidth="1"/>
    <col min="91" max="91" width="8.44140625" hidden="1" customWidth="1"/>
    <col min="92" max="93" width="8.88671875" hidden="1" customWidth="1"/>
    <col min="94" max="94" width="8.44140625" hidden="1" customWidth="1"/>
    <col min="95" max="95" width="8" hidden="1" customWidth="1"/>
    <col min="96" max="96" width="8.44140625" hidden="1" customWidth="1"/>
    <col min="97" max="98" width="8.88671875" hidden="1" customWidth="1"/>
    <col min="99" max="99" width="8.44140625" hidden="1" customWidth="1"/>
    <col min="100" max="100" width="4.109375" hidden="1" customWidth="1"/>
    <col min="101" max="101" width="8.44140625" hidden="1" customWidth="1"/>
    <col min="102" max="103" width="8.88671875" hidden="1" customWidth="1"/>
    <col min="104" max="104" width="8.44140625" hidden="1" customWidth="1"/>
    <col min="105" max="105" width="4.109375" hidden="1" customWidth="1"/>
    <col min="106" max="106" width="8.44140625" hidden="1" customWidth="1"/>
    <col min="107" max="108" width="8.88671875" hidden="1" customWidth="1"/>
    <col min="109" max="109" width="8.44140625" hidden="1" customWidth="1"/>
    <col min="110" max="110" width="4.109375" hidden="1" customWidth="1"/>
    <col min="111" max="111" width="8.44140625" hidden="1" customWidth="1"/>
    <col min="112" max="113" width="8.88671875" hidden="1" customWidth="1"/>
    <col min="114" max="114" width="8.44140625" hidden="1" customWidth="1"/>
    <col min="115" max="115" width="4.109375" hidden="1" customWidth="1"/>
    <col min="116" max="116" width="8.44140625" hidden="1" customWidth="1"/>
    <col min="117" max="118" width="8.88671875" hidden="1" customWidth="1"/>
    <col min="119" max="119" width="8.44140625" hidden="1" customWidth="1"/>
    <col min="120" max="120" width="8" hidden="1" customWidth="1"/>
    <col min="121" max="121" width="8.44140625" hidden="1" customWidth="1"/>
    <col min="122" max="122" width="11.21875" hidden="1" customWidth="1"/>
    <col min="123" max="123" width="11.44140625" hidden="1" customWidth="1"/>
    <col min="124" max="124" width="8.44140625" hidden="1" customWidth="1"/>
    <col min="125" max="125" width="4.109375" hidden="1" customWidth="1"/>
    <col min="126" max="126" width="8.44140625" hidden="1" customWidth="1"/>
    <col min="127" max="128" width="8.88671875" hidden="1" customWidth="1"/>
    <col min="129" max="129" width="8.44140625" hidden="1" customWidth="1"/>
    <col min="130" max="130" width="6.21875" hidden="1" customWidth="1"/>
    <col min="131" max="131" width="8.44140625" hidden="1" customWidth="1"/>
    <col min="132" max="132" width="8.88671875" hidden="1" customWidth="1"/>
    <col min="133" max="133" width="8.21875" hidden="1" customWidth="1"/>
    <col min="134" max="134" width="8.44140625" hidden="1" customWidth="1"/>
    <col min="135" max="135" width="4.109375" hidden="1" customWidth="1"/>
    <col min="136" max="136" width="8.44140625" hidden="1" customWidth="1"/>
    <col min="137" max="138" width="8.88671875" hidden="1" customWidth="1"/>
    <col min="139" max="139" width="8.44140625" hidden="1" customWidth="1"/>
    <col min="140" max="140" width="4.109375" hidden="1" customWidth="1"/>
    <col min="141" max="141" width="8.44140625" hidden="1" customWidth="1"/>
    <col min="142" max="143" width="8.88671875" hidden="1" customWidth="1"/>
    <col min="144" max="144" width="8.44140625" hidden="1" customWidth="1"/>
    <col min="145" max="145" width="8" hidden="1" customWidth="1"/>
    <col min="146" max="146" width="8.44140625" hidden="1" customWidth="1"/>
    <col min="147" max="148" width="8.88671875" hidden="1" customWidth="1"/>
    <col min="149" max="149" width="8.44140625" hidden="1" customWidth="1"/>
    <col min="150" max="150" width="4.109375" hidden="1" customWidth="1"/>
    <col min="151" max="151" width="8.44140625" hidden="1" customWidth="1"/>
    <col min="152" max="153" width="8.88671875" hidden="1" customWidth="1"/>
    <col min="154" max="154" width="8.44140625" hidden="1" customWidth="1"/>
    <col min="155" max="155" width="4.109375" hidden="1" customWidth="1"/>
    <col min="156" max="156" width="8.44140625" hidden="1" customWidth="1"/>
    <col min="157" max="158" width="8.88671875" hidden="1" customWidth="1"/>
    <col min="159" max="159" width="8.44140625" hidden="1" customWidth="1"/>
    <col min="160" max="160" width="4.109375" hidden="1" customWidth="1"/>
    <col min="161" max="161" width="8.44140625" hidden="1" customWidth="1"/>
    <col min="162" max="163" width="8.88671875" hidden="1" customWidth="1"/>
    <col min="164" max="164" width="8.44140625" hidden="1" customWidth="1"/>
    <col min="165" max="165" width="4.109375" hidden="1" customWidth="1"/>
    <col min="166" max="166" width="8.44140625" hidden="1" customWidth="1"/>
    <col min="167" max="168" width="8.88671875" hidden="1" customWidth="1"/>
    <col min="169" max="169" width="8.44140625" hidden="1" customWidth="1"/>
    <col min="170" max="170" width="8" hidden="1" customWidth="1"/>
    <col min="171" max="171" width="8.44140625" hidden="1" customWidth="1"/>
    <col min="172" max="173" width="8.88671875" hidden="1" customWidth="1"/>
    <col min="174" max="174" width="8.44140625" hidden="1" customWidth="1"/>
    <col min="175" max="175" width="4.109375" hidden="1" customWidth="1"/>
    <col min="176" max="176" width="8.44140625" hidden="1" customWidth="1"/>
    <col min="177" max="178" width="8.88671875" hidden="1" customWidth="1"/>
    <col min="179" max="179" width="8.44140625" hidden="1" customWidth="1"/>
    <col min="180" max="180" width="4.109375" hidden="1" customWidth="1"/>
    <col min="181" max="181" width="8.44140625" hidden="1" customWidth="1"/>
    <col min="182" max="183" width="8.88671875" hidden="1" customWidth="1"/>
    <col min="184" max="184" width="8.44140625" hidden="1" customWidth="1"/>
    <col min="185" max="185" width="4.109375" hidden="1" customWidth="1"/>
    <col min="186" max="186" width="8.44140625" hidden="1" customWidth="1"/>
    <col min="187" max="188" width="8.88671875" hidden="1" customWidth="1"/>
    <col min="189" max="189" width="8.44140625" bestFit="1" customWidth="1"/>
    <col min="190" max="190" width="8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  <col min="209" max="209" width="8.44140625" customWidth="1"/>
    <col min="210" max="210" width="4.109375" customWidth="1"/>
    <col min="211" max="211" width="8.44140625" customWidth="1"/>
    <col min="212" max="213" width="8.88671875" customWidth="1"/>
    <col min="214" max="214" width="8.44140625" bestFit="1" customWidth="1"/>
    <col min="215" max="215" width="4.109375" bestFit="1" customWidth="1"/>
    <col min="216" max="216" width="8.44140625" bestFit="1" customWidth="1"/>
    <col min="217" max="218" width="8.88671875" bestFit="1" customWidth="1"/>
  </cols>
  <sheetData>
    <row r="1" spans="1:218" x14ac:dyDescent="0.3">
      <c r="A1" s="18"/>
      <c r="B1" s="18"/>
      <c r="C1" s="18"/>
      <c r="D1" s="77" t="s">
        <v>90</v>
      </c>
      <c r="E1" s="78"/>
      <c r="F1" s="78"/>
      <c r="G1" s="78"/>
      <c r="H1" s="79"/>
      <c r="I1" s="77" t="s">
        <v>92</v>
      </c>
      <c r="J1" s="78"/>
      <c r="K1" s="78"/>
      <c r="L1" s="78"/>
      <c r="M1" s="79"/>
      <c r="N1" s="77" t="s">
        <v>93</v>
      </c>
      <c r="O1" s="78"/>
      <c r="P1" s="78"/>
      <c r="Q1" s="78"/>
      <c r="R1" s="79"/>
      <c r="S1" s="77" t="s">
        <v>94</v>
      </c>
      <c r="T1" s="78"/>
      <c r="U1" s="78"/>
      <c r="V1" s="78"/>
      <c r="W1" s="79"/>
      <c r="X1" s="77" t="s">
        <v>91</v>
      </c>
      <c r="Y1" s="78"/>
      <c r="Z1" s="78"/>
      <c r="AA1" s="78"/>
      <c r="AB1" s="79"/>
      <c r="AC1" s="77" t="s">
        <v>91</v>
      </c>
      <c r="AD1" s="78"/>
      <c r="AE1" s="78"/>
      <c r="AF1" s="78"/>
      <c r="AG1" s="79"/>
      <c r="AH1" s="80" t="s">
        <v>64</v>
      </c>
      <c r="AI1" s="81"/>
      <c r="AJ1" s="81"/>
      <c r="AK1" s="81"/>
      <c r="AL1" s="82"/>
      <c r="AM1" s="80" t="s">
        <v>65</v>
      </c>
      <c r="AN1" s="81"/>
      <c r="AO1" s="81"/>
      <c r="AP1" s="81"/>
      <c r="AQ1" s="82"/>
      <c r="AR1" s="80" t="s">
        <v>66</v>
      </c>
      <c r="AS1" s="81"/>
      <c r="AT1" s="81"/>
      <c r="AU1" s="81"/>
      <c r="AV1" s="82"/>
      <c r="AW1" s="83" t="s">
        <v>67</v>
      </c>
      <c r="AX1" s="84"/>
      <c r="AY1" s="84"/>
      <c r="AZ1" s="84"/>
      <c r="BA1" s="85"/>
      <c r="BB1" s="80" t="s">
        <v>82</v>
      </c>
      <c r="BC1" s="81"/>
      <c r="BD1" s="81"/>
      <c r="BE1" s="81"/>
      <c r="BF1" s="82"/>
      <c r="BG1" s="80" t="s">
        <v>83</v>
      </c>
      <c r="BH1" s="81"/>
      <c r="BI1" s="81"/>
      <c r="BJ1" s="81"/>
      <c r="BK1" s="82"/>
      <c r="BL1" s="80" t="s">
        <v>88</v>
      </c>
      <c r="BM1" s="81"/>
      <c r="BN1" s="81"/>
      <c r="BO1" s="81"/>
      <c r="BP1" s="82"/>
      <c r="BQ1" s="80" t="s">
        <v>84</v>
      </c>
      <c r="BR1" s="81"/>
      <c r="BS1" s="81"/>
      <c r="BT1" s="81"/>
      <c r="BU1" s="82"/>
      <c r="BV1" s="80" t="s">
        <v>85</v>
      </c>
      <c r="BW1" s="81"/>
      <c r="BX1" s="81"/>
      <c r="BY1" s="81"/>
      <c r="BZ1" s="82"/>
      <c r="CA1" s="80" t="s">
        <v>86</v>
      </c>
      <c r="CB1" s="81"/>
      <c r="CC1" s="81"/>
      <c r="CD1" s="81"/>
      <c r="CE1" s="82"/>
      <c r="CF1" s="80" t="s">
        <v>87</v>
      </c>
      <c r="CG1" s="81"/>
      <c r="CH1" s="81"/>
      <c r="CI1" s="81"/>
      <c r="CJ1" s="82"/>
      <c r="CK1" s="80" t="s">
        <v>96</v>
      </c>
      <c r="CL1" s="81"/>
      <c r="CM1" s="81"/>
      <c r="CN1" s="81"/>
      <c r="CO1" s="82"/>
      <c r="CP1" s="80" t="s">
        <v>97</v>
      </c>
      <c r="CQ1" s="81"/>
      <c r="CR1" s="81"/>
      <c r="CS1" s="81"/>
      <c r="CT1" s="82"/>
      <c r="CU1" s="80" t="s">
        <v>98</v>
      </c>
      <c r="CV1" s="81"/>
      <c r="CW1" s="81"/>
      <c r="CX1" s="81"/>
      <c r="CY1" s="82"/>
      <c r="CZ1" s="80" t="s">
        <v>99</v>
      </c>
      <c r="DA1" s="81"/>
      <c r="DB1" s="81"/>
      <c r="DC1" s="81"/>
      <c r="DD1" s="82"/>
      <c r="DE1" s="80" t="s">
        <v>100</v>
      </c>
      <c r="DF1" s="81"/>
      <c r="DG1" s="81"/>
      <c r="DH1" s="81"/>
      <c r="DI1" s="82"/>
      <c r="DJ1" s="80" t="s">
        <v>101</v>
      </c>
      <c r="DK1" s="81"/>
      <c r="DL1" s="81"/>
      <c r="DM1" s="81"/>
      <c r="DN1" s="82"/>
      <c r="DO1" s="80" t="s">
        <v>102</v>
      </c>
      <c r="DP1" s="81"/>
      <c r="DQ1" s="81"/>
      <c r="DR1" s="81"/>
      <c r="DS1" s="82"/>
      <c r="DT1" s="80" t="s">
        <v>103</v>
      </c>
      <c r="DU1" s="81"/>
      <c r="DV1" s="81"/>
      <c r="DW1" s="81"/>
      <c r="DX1" s="82"/>
      <c r="DY1" s="80" t="s">
        <v>104</v>
      </c>
      <c r="DZ1" s="81"/>
      <c r="EA1" s="81"/>
      <c r="EB1" s="81"/>
      <c r="EC1" s="82"/>
      <c r="ED1" s="80" t="s">
        <v>105</v>
      </c>
      <c r="EE1" s="81"/>
      <c r="EF1" s="81"/>
      <c r="EG1" s="81"/>
      <c r="EH1" s="82"/>
      <c r="EI1" s="80" t="s">
        <v>106</v>
      </c>
      <c r="EJ1" s="81"/>
      <c r="EK1" s="81"/>
      <c r="EL1" s="81"/>
      <c r="EM1" s="82"/>
      <c r="EN1" s="80" t="s">
        <v>107</v>
      </c>
      <c r="EO1" s="81"/>
      <c r="EP1" s="81"/>
      <c r="EQ1" s="81"/>
      <c r="ER1" s="82"/>
      <c r="ES1" s="80" t="s">
        <v>108</v>
      </c>
      <c r="ET1" s="81"/>
      <c r="EU1" s="81"/>
      <c r="EV1" s="81"/>
      <c r="EW1" s="82"/>
      <c r="EX1" s="80" t="s">
        <v>109</v>
      </c>
      <c r="EY1" s="81"/>
      <c r="EZ1" s="81"/>
      <c r="FA1" s="81"/>
      <c r="FB1" s="82"/>
      <c r="FC1" s="80" t="s">
        <v>110</v>
      </c>
      <c r="FD1" s="81"/>
      <c r="FE1" s="81"/>
      <c r="FF1" s="81"/>
      <c r="FG1" s="82"/>
      <c r="FH1" s="80" t="s">
        <v>115</v>
      </c>
      <c r="FI1" s="81"/>
      <c r="FJ1" s="81"/>
      <c r="FK1" s="81"/>
      <c r="FL1" s="82"/>
      <c r="FM1" s="80" t="s">
        <v>114</v>
      </c>
      <c r="FN1" s="81"/>
      <c r="FO1" s="81"/>
      <c r="FP1" s="81"/>
      <c r="FQ1" s="82"/>
      <c r="FR1" s="80" t="s">
        <v>113</v>
      </c>
      <c r="FS1" s="81"/>
      <c r="FT1" s="81"/>
      <c r="FU1" s="81"/>
      <c r="FV1" s="82"/>
      <c r="FW1" s="80" t="s">
        <v>112</v>
      </c>
      <c r="FX1" s="81"/>
      <c r="FY1" s="81"/>
      <c r="FZ1" s="81"/>
      <c r="GA1" s="82"/>
      <c r="GB1" s="80" t="s">
        <v>111</v>
      </c>
      <c r="GC1" s="81"/>
      <c r="GD1" s="81"/>
      <c r="GE1" s="81"/>
      <c r="GF1" s="82"/>
      <c r="GG1" s="80" t="s">
        <v>116</v>
      </c>
      <c r="GH1" s="81"/>
      <c r="GI1" s="81"/>
      <c r="GJ1" s="81"/>
      <c r="GK1" s="82"/>
      <c r="GL1" s="80" t="s">
        <v>117</v>
      </c>
      <c r="GM1" s="81"/>
      <c r="GN1" s="81"/>
      <c r="GO1" s="81"/>
      <c r="GP1" s="82"/>
      <c r="GQ1" s="80" t="s">
        <v>118</v>
      </c>
      <c r="GR1" s="81"/>
      <c r="GS1" s="81"/>
      <c r="GT1" s="81"/>
      <c r="GU1" s="82"/>
      <c r="GV1" s="80" t="s">
        <v>119</v>
      </c>
      <c r="GW1" s="81"/>
      <c r="GX1" s="81"/>
      <c r="GY1" s="81"/>
      <c r="GZ1" s="82"/>
      <c r="HA1" s="80" t="s">
        <v>125</v>
      </c>
      <c r="HB1" s="81"/>
      <c r="HC1" s="81"/>
      <c r="HD1" s="81"/>
      <c r="HE1" s="82"/>
      <c r="HF1" s="80" t="s">
        <v>126</v>
      </c>
      <c r="HG1" s="81"/>
      <c r="HH1" s="81"/>
      <c r="HI1" s="81"/>
      <c r="HJ1" s="82"/>
    </row>
    <row r="2" spans="1:218" x14ac:dyDescent="0.3">
      <c r="A2" s="19" t="s">
        <v>0</v>
      </c>
      <c r="B2" s="20" t="s">
        <v>1</v>
      </c>
      <c r="C2" s="20"/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  <c r="GG2" s="19" t="s">
        <v>68</v>
      </c>
      <c r="GH2" s="19" t="s">
        <v>69</v>
      </c>
      <c r="GI2" s="19" t="s">
        <v>72</v>
      </c>
      <c r="GJ2" s="19" t="s">
        <v>70</v>
      </c>
      <c r="GK2" s="19" t="s">
        <v>71</v>
      </c>
      <c r="GL2" s="19" t="s">
        <v>68</v>
      </c>
      <c r="GM2" s="19" t="s">
        <v>69</v>
      </c>
      <c r="GN2" s="19" t="s">
        <v>72</v>
      </c>
      <c r="GO2" s="19" t="s">
        <v>70</v>
      </c>
      <c r="GP2" s="19" t="s">
        <v>71</v>
      </c>
      <c r="GQ2" s="19" t="s">
        <v>68</v>
      </c>
      <c r="GR2" s="19" t="s">
        <v>69</v>
      </c>
      <c r="GS2" s="19" t="s">
        <v>72</v>
      </c>
      <c r="GT2" s="19" t="s">
        <v>70</v>
      </c>
      <c r="GU2" s="19" t="s">
        <v>71</v>
      </c>
      <c r="GV2" s="19" t="s">
        <v>68</v>
      </c>
      <c r="GW2" s="19" t="s">
        <v>69</v>
      </c>
      <c r="GX2" s="19" t="s">
        <v>72</v>
      </c>
      <c r="GY2" s="19" t="s">
        <v>70</v>
      </c>
      <c r="GZ2" s="19" t="s">
        <v>71</v>
      </c>
      <c r="HA2" s="19" t="s">
        <v>68</v>
      </c>
      <c r="HB2" s="19" t="s">
        <v>69</v>
      </c>
      <c r="HC2" s="19" t="s">
        <v>72</v>
      </c>
      <c r="HD2" s="19" t="s">
        <v>70</v>
      </c>
      <c r="HE2" s="19" t="s">
        <v>71</v>
      </c>
      <c r="HF2" s="19" t="s">
        <v>68</v>
      </c>
      <c r="HG2" s="19" t="s">
        <v>69</v>
      </c>
      <c r="HH2" s="19" t="s">
        <v>72</v>
      </c>
      <c r="HI2" s="19" t="s">
        <v>70</v>
      </c>
      <c r="HJ2" s="19" t="s">
        <v>71</v>
      </c>
    </row>
    <row r="3" spans="1:218" x14ac:dyDescent="0.3">
      <c r="A3" s="22" t="s">
        <v>55</v>
      </c>
      <c r="B3" s="23">
        <f>MIN(C3,AI3,AN3,AS3,AX3,BB3,BG3,BL3,BQ3,BV3,CA3,CF3,D3,I3,N3,S3,X3,AC3,CK3,CP3,CU3,CZ3,DE3,DJ3,DO3,DT3,DY3,ED3,EI3,EN3,ES3,EX3,FC3,FH3,FM3,FR3,FW3,GB3,GG3,GL3,GQ3,GV3,HA3,HF3)</f>
        <v>733.3833821788437</v>
      </c>
      <c r="C3" s="23">
        <v>733.3833821788437</v>
      </c>
      <c r="D3" s="41">
        <v>735.45330000000001</v>
      </c>
      <c r="E3" s="42">
        <v>762.8809</v>
      </c>
      <c r="F3" s="42">
        <v>60.14602</v>
      </c>
      <c r="G3" s="43">
        <f t="shared" ref="G3:G34" si="0">(D3-$B3)/$B3</f>
        <v>2.8224225847696353E-3</v>
      </c>
      <c r="H3" s="44">
        <f t="shared" ref="H3:H34" si="1">(E3-$B3)/$B3</f>
        <v>4.0221142908257221E-2</v>
      </c>
      <c r="I3" s="45">
        <v>733.38340000000005</v>
      </c>
      <c r="J3" s="45">
        <v>733.38340000000005</v>
      </c>
      <c r="K3" s="45">
        <v>60.000799999999998</v>
      </c>
      <c r="L3" s="46">
        <f t="shared" ref="L3:L34" si="2">(I3-$B3)/$B3</f>
        <v>2.4299918406956301E-8</v>
      </c>
      <c r="M3" s="46">
        <f t="shared" ref="M3:M34" si="3">(J3-$B3)/$B3</f>
        <v>2.4299918406956301E-8</v>
      </c>
      <c r="N3" s="41">
        <v>733.38340000000005</v>
      </c>
      <c r="O3" s="42">
        <v>733.38340000000005</v>
      </c>
      <c r="P3" s="42">
        <v>60.000929999999997</v>
      </c>
      <c r="Q3" s="43">
        <f t="shared" ref="Q3:Q34" si="4">(N3-$B3)/$B3</f>
        <v>2.4299918406956301E-8</v>
      </c>
      <c r="R3" s="44">
        <f t="shared" ref="R3:R34" si="5">(O3-$B3)/$B3</f>
        <v>2.4299918406956301E-8</v>
      </c>
      <c r="S3" s="47">
        <v>733.38340000000005</v>
      </c>
      <c r="T3" s="45">
        <v>733.38340000000005</v>
      </c>
      <c r="U3" s="45">
        <v>60.000979999999998</v>
      </c>
      <c r="V3" s="46">
        <f t="shared" ref="V3:V34" si="6">(S3-$B3)/$B3</f>
        <v>2.4299918406956301E-8</v>
      </c>
      <c r="W3" s="48">
        <f t="shared" ref="W3:W34" si="7">(T3-$B3)/$B3</f>
        <v>2.4299918406956301E-8</v>
      </c>
      <c r="X3" s="47">
        <v>733.38340000000005</v>
      </c>
      <c r="Y3" s="45">
        <v>733.38340000000005</v>
      </c>
      <c r="Z3" s="45">
        <v>30.00103</v>
      </c>
      <c r="AA3" s="46">
        <f t="shared" ref="AA3:AA34" si="8">(X3-$B3)/$B3</f>
        <v>2.4299918406956301E-8</v>
      </c>
      <c r="AB3" s="48">
        <f t="shared" ref="AB3:AB34" si="9">(Y3-$B3)/$B3</f>
        <v>2.4299918406956301E-8</v>
      </c>
      <c r="AC3" s="47">
        <v>733.38340000000005</v>
      </c>
      <c r="AD3" s="45">
        <v>733.38340000000005</v>
      </c>
      <c r="AE3" s="45">
        <v>30.000710000000002</v>
      </c>
      <c r="AF3" s="46">
        <f t="shared" ref="AF3:AF34" si="10">(AC3-$B3)/$B3</f>
        <v>2.4299918406956301E-8</v>
      </c>
      <c r="AG3" s="48">
        <f t="shared" ref="AG3:AG34" si="11">(AD3-$B3)/$B3</f>
        <v>2.4299918406956301E-8</v>
      </c>
      <c r="AH3" s="23">
        <v>733.38340000000005</v>
      </c>
      <c r="AI3" s="24">
        <v>733.38340000000005</v>
      </c>
      <c r="AJ3" s="25">
        <v>0</v>
      </c>
      <c r="AK3" s="24">
        <v>17.934940000000001</v>
      </c>
      <c r="AL3" s="25">
        <f>(AI3-$B3)/$B3</f>
        <v>2.4299918406956301E-8</v>
      </c>
      <c r="AM3" s="23">
        <v>733.35130000000004</v>
      </c>
      <c r="AN3" s="24">
        <v>733.38340000000005</v>
      </c>
      <c r="AO3" s="25">
        <v>4.3699999999999998E-5</v>
      </c>
      <c r="AP3" s="24">
        <v>6.4196679999999997</v>
      </c>
      <c r="AQ3" s="26">
        <f>(AN3-$B3)/$B3</f>
        <v>2.4299918406956301E-8</v>
      </c>
      <c r="AR3" s="23">
        <v>733.35130000000004</v>
      </c>
      <c r="AS3" s="24">
        <v>733.38340000000005</v>
      </c>
      <c r="AT3" s="25">
        <v>4.3699999999999998E-5</v>
      </c>
      <c r="AU3" s="24">
        <v>6.7444540000000002</v>
      </c>
      <c r="AV3" s="26">
        <f>(AS3-$B3)/$B3</f>
        <v>2.4299918406956301E-8</v>
      </c>
      <c r="AW3" s="23">
        <v>733.35130000000004</v>
      </c>
      <c r="AX3" s="24">
        <v>733.38340000000005</v>
      </c>
      <c r="AY3" s="25">
        <v>4.3699999999999998E-5</v>
      </c>
      <c r="AZ3" s="24">
        <v>5.759093</v>
      </c>
      <c r="BA3" s="26">
        <f>(AX3-$B3)/$B3</f>
        <v>2.4299918406956301E-8</v>
      </c>
      <c r="BB3" s="39">
        <v>733.38338217903902</v>
      </c>
      <c r="BC3" s="39">
        <v>733.38338217903913</v>
      </c>
      <c r="BD3" s="39">
        <v>45.001193387806417</v>
      </c>
      <c r="BE3" s="38">
        <f>(BB3-$B3)/$B3</f>
        <v>2.6631907942264614E-13</v>
      </c>
      <c r="BF3" s="27">
        <f>(BC3-$B3)/$B3</f>
        <v>2.6647409634896899E-13</v>
      </c>
      <c r="BG3" s="39">
        <v>733.38338217903902</v>
      </c>
      <c r="BH3" s="39">
        <v>733.38338217903913</v>
      </c>
      <c r="BI3" s="39">
        <v>30.0014442415908</v>
      </c>
      <c r="BJ3" s="38">
        <f t="shared" ref="BJ3:BK18" si="12">(BG3-$B3)/$B3</f>
        <v>2.6631907942264614E-13</v>
      </c>
      <c r="BK3" s="27">
        <f t="shared" si="12"/>
        <v>2.6647409634896899E-13</v>
      </c>
      <c r="BL3" s="39">
        <v>733.38338217903902</v>
      </c>
      <c r="BM3" s="39">
        <v>733.38338217903913</v>
      </c>
      <c r="BN3" s="39">
        <v>20.001106373220679</v>
      </c>
      <c r="BO3" s="38">
        <f t="shared" ref="BO3:BP18" si="13">(BL3-$B3)/$B3</f>
        <v>2.6631907942264614E-13</v>
      </c>
      <c r="BP3" s="27">
        <f t="shared" si="13"/>
        <v>2.6647409634896899E-13</v>
      </c>
      <c r="BQ3" s="39">
        <v>733.38338217903902</v>
      </c>
      <c r="BR3" s="39">
        <v>733.38338217903913</v>
      </c>
      <c r="BS3" s="39">
        <v>45.001443442329773</v>
      </c>
      <c r="BT3" s="38">
        <f t="shared" ref="BT3:BU18" si="14">(BQ3-$B3)/$B3</f>
        <v>2.6631907942264614E-13</v>
      </c>
      <c r="BU3" s="27">
        <f t="shared" si="14"/>
        <v>2.6647409634896899E-13</v>
      </c>
      <c r="BV3" s="39">
        <v>733.38338217903902</v>
      </c>
      <c r="BW3" s="39">
        <v>733.38338217903913</v>
      </c>
      <c r="BX3" s="39">
        <v>45.001329869031913</v>
      </c>
      <c r="BY3" s="38">
        <f t="shared" ref="BY3:BZ18" si="15">(BV3-$B3)/$B3</f>
        <v>2.6631907942264614E-13</v>
      </c>
      <c r="BZ3" s="27">
        <f t="shared" si="15"/>
        <v>2.6647409634896899E-13</v>
      </c>
      <c r="CA3" s="39">
        <v>733.38338217903902</v>
      </c>
      <c r="CB3" s="39">
        <v>733.38338217903913</v>
      </c>
      <c r="CC3" s="39">
        <v>45.001040973886838</v>
      </c>
      <c r="CD3" s="38">
        <f t="shared" ref="CD3:CE18" si="16">(CA3-$B3)/$B3</f>
        <v>2.6631907942264614E-13</v>
      </c>
      <c r="CE3" s="27">
        <f t="shared" si="16"/>
        <v>2.6647409634896899E-13</v>
      </c>
      <c r="CF3" s="39">
        <v>733.38338217903902</v>
      </c>
      <c r="CG3" s="39">
        <v>733.38338217903913</v>
      </c>
      <c r="CH3" s="39">
        <v>45.001351807638997</v>
      </c>
      <c r="CI3" s="38">
        <f t="shared" ref="CI3:CJ18" si="17">(CF3-$B3)/$B3</f>
        <v>2.6631907942264614E-13</v>
      </c>
      <c r="CJ3" s="27">
        <f t="shared" si="17"/>
        <v>2.6647409634896899E-13</v>
      </c>
      <c r="CK3">
        <v>733.38338217903902</v>
      </c>
      <c r="CL3">
        <v>733.38338217903913</v>
      </c>
      <c r="CM3">
        <v>30.00120870508254</v>
      </c>
      <c r="CN3" s="38">
        <f t="shared" ref="CN3:CN34" si="18">(CK3-$B3)/$B3</f>
        <v>2.6631907942264614E-13</v>
      </c>
      <c r="CO3" s="27">
        <f t="shared" ref="CO3:CO34" si="19">(CL3-$B3)/$B3</f>
        <v>2.6647409634896899E-13</v>
      </c>
      <c r="CP3">
        <v>733.38338217903902</v>
      </c>
      <c r="CQ3">
        <v>733.38338217903913</v>
      </c>
      <c r="CR3">
        <v>30.001192684844131</v>
      </c>
      <c r="CS3" s="38">
        <f t="shared" ref="CS3:CS34" si="20">(CP3-$B3)/$B3</f>
        <v>2.6631907942264614E-13</v>
      </c>
      <c r="CT3" s="27">
        <f t="shared" ref="CT3:CT34" si="21">(CQ3-$B3)/$B3</f>
        <v>2.6647409634896899E-13</v>
      </c>
      <c r="CU3">
        <v>733.38338217903902</v>
      </c>
      <c r="CV3">
        <v>733.38338217903913</v>
      </c>
      <c r="CW3">
        <v>30.000910175219179</v>
      </c>
      <c r="CX3" s="38">
        <f t="shared" ref="CX3:CX34" si="22">(CU3-$B3)/$B3</f>
        <v>2.6631907942264614E-13</v>
      </c>
      <c r="CY3" s="27">
        <f t="shared" ref="CY3:CY34" si="23">(CV3-$B3)/$B3</f>
        <v>2.6647409634896899E-13</v>
      </c>
      <c r="CZ3">
        <v>733.38338217903902</v>
      </c>
      <c r="DA3">
        <v>733.38338217903913</v>
      </c>
      <c r="DB3">
        <v>30.00107097141445</v>
      </c>
      <c r="DC3" s="38">
        <f t="shared" ref="DC3:DC34" si="24">(CZ3-$B3)/$B3</f>
        <v>2.6631907942264614E-13</v>
      </c>
      <c r="DD3" s="27">
        <f t="shared" ref="DD3:DD34" si="25">(DA3-$B3)/$B3</f>
        <v>2.6647409634896899E-13</v>
      </c>
      <c r="DE3">
        <v>733.38338217903902</v>
      </c>
      <c r="DF3">
        <v>733.38338217903913</v>
      </c>
      <c r="DG3">
        <v>30.00116725489497</v>
      </c>
      <c r="DH3" s="38">
        <f t="shared" ref="DH3:DH34" si="26">(DE3-$B3)/$B3</f>
        <v>2.6631907942264614E-13</v>
      </c>
      <c r="DI3" s="27">
        <f t="shared" ref="DI3:DI34" si="27">(DF3-$B3)/$B3</f>
        <v>2.6647409634896899E-13</v>
      </c>
      <c r="DJ3">
        <v>733.38338217903902</v>
      </c>
      <c r="DK3">
        <v>733.38338217903913</v>
      </c>
      <c r="DL3">
        <v>20.001030936278401</v>
      </c>
      <c r="DM3" s="38">
        <f t="shared" ref="DM3:DM34" si="28">(DJ3-$B3)/$B3</f>
        <v>2.6631907942264614E-13</v>
      </c>
      <c r="DN3" s="27">
        <f t="shared" ref="DN3:DN34" si="29">(DK3-$B3)/$B3</f>
        <v>2.6647409634896899E-13</v>
      </c>
      <c r="DO3">
        <v>733.38338217903902</v>
      </c>
      <c r="DP3">
        <v>733.38338217903913</v>
      </c>
      <c r="DQ3">
        <v>20.0017761465162</v>
      </c>
      <c r="DR3" s="38">
        <f t="shared" ref="DR3:DR34" si="30">(DO3-$B3)/$B3</f>
        <v>2.6631907942264614E-13</v>
      </c>
      <c r="DS3" s="27">
        <f t="shared" ref="DS3:DS34" si="31">(DP3-$B3)/$B3</f>
        <v>2.6647409634896899E-13</v>
      </c>
      <c r="DT3">
        <v>733.38338217903902</v>
      </c>
      <c r="DU3">
        <v>733.38338217903913</v>
      </c>
      <c r="DV3">
        <v>20.000920915417371</v>
      </c>
      <c r="DW3" s="38">
        <f t="shared" ref="DW3:DW34" si="32">(DT3-$B3)/$B3</f>
        <v>2.6631907942264614E-13</v>
      </c>
      <c r="DX3" s="27">
        <f t="shared" ref="DX3:DX34" si="33">(DU3-$B3)/$B3</f>
        <v>2.6647409634896899E-13</v>
      </c>
      <c r="DY3">
        <v>733.38338217903902</v>
      </c>
      <c r="DZ3">
        <v>733.38338217903913</v>
      </c>
      <c r="EA3">
        <v>20.000546600855891</v>
      </c>
      <c r="EB3" s="38">
        <f t="shared" ref="EB3:EB58" si="34">(DY3-$B3)/$B3</f>
        <v>2.6631907942264614E-13</v>
      </c>
      <c r="EC3" s="27">
        <f t="shared" ref="EC3:EC58" si="35">(DZ3-$B3)/$B3</f>
        <v>2.6647409634896899E-13</v>
      </c>
      <c r="ED3">
        <v>733.38338217903902</v>
      </c>
      <c r="EE3">
        <v>733.38338217903913</v>
      </c>
      <c r="EF3">
        <v>20.001095070131122</v>
      </c>
      <c r="EG3" s="38">
        <f t="shared" ref="EG3:EG34" si="36">(ED3-$B3)/$B3</f>
        <v>2.6631907942264614E-13</v>
      </c>
      <c r="EH3" s="27">
        <f t="shared" ref="EH3:EH34" si="37">(EE3-$B3)/$B3</f>
        <v>2.6647409634896899E-13</v>
      </c>
      <c r="EI3">
        <v>733.38338217903902</v>
      </c>
      <c r="EJ3">
        <v>733.38338217903913</v>
      </c>
      <c r="EK3">
        <v>30.001714197918769</v>
      </c>
      <c r="EL3" s="38">
        <f t="shared" ref="EL3:EL34" si="38">(EI3-$B3)/$B3</f>
        <v>2.6631907942264614E-13</v>
      </c>
      <c r="EM3" s="27">
        <f t="shared" ref="EM3:EM34" si="39">(EJ3-$B3)/$B3</f>
        <v>2.6647409634896899E-13</v>
      </c>
      <c r="EN3">
        <v>733.38338217903902</v>
      </c>
      <c r="EO3">
        <v>733.38338217903913</v>
      </c>
      <c r="EP3">
        <v>30.000880066212272</v>
      </c>
      <c r="EQ3" s="38">
        <f t="shared" ref="EQ3:EQ34" si="40">(EN3-$B3)/$B3</f>
        <v>2.6631907942264614E-13</v>
      </c>
      <c r="ER3" s="27">
        <f t="shared" ref="ER3:ER34" si="41">(EO3-$B3)/$B3</f>
        <v>2.6647409634896899E-13</v>
      </c>
      <c r="ES3">
        <v>733.38338217903902</v>
      </c>
      <c r="ET3">
        <v>733.38338217903913</v>
      </c>
      <c r="EU3">
        <v>30.001149365305899</v>
      </c>
      <c r="EV3" s="38">
        <f t="shared" ref="EV3:EV34" si="42">(ES3-$B3)/$B3</f>
        <v>2.6631907942264614E-13</v>
      </c>
      <c r="EW3" s="27">
        <f t="shared" ref="EW3:EW34" si="43">(ET3-$B3)/$B3</f>
        <v>2.6647409634896899E-13</v>
      </c>
      <c r="EX3">
        <v>733.38338217903902</v>
      </c>
      <c r="EY3">
        <v>733.38338217903913</v>
      </c>
      <c r="EZ3">
        <v>30.00107097141445</v>
      </c>
      <c r="FA3" s="38">
        <f t="shared" ref="FA3:FA34" si="44">(EX3-$B3)/$B3</f>
        <v>2.6631907942264614E-13</v>
      </c>
      <c r="FB3" s="27">
        <f t="shared" ref="FB3:FB34" si="45">(EY3-$B3)/$B3</f>
        <v>2.6647409634896899E-13</v>
      </c>
      <c r="FC3">
        <v>733.38338217903902</v>
      </c>
      <c r="FD3">
        <v>733.38338217903913</v>
      </c>
      <c r="FE3">
        <v>30.00116725489497</v>
      </c>
      <c r="FF3" s="38">
        <f t="shared" ref="FF3:FF34" si="46">(FC3-$B3)/$B3</f>
        <v>2.6631907942264614E-13</v>
      </c>
      <c r="FG3" s="27">
        <f t="shared" ref="FG3:FG34" si="47">(FD3-$B3)/$B3</f>
        <v>2.6647409634896899E-13</v>
      </c>
      <c r="FH3">
        <v>733.38338217903902</v>
      </c>
      <c r="FI3">
        <v>733.38338217903913</v>
      </c>
      <c r="FJ3">
        <v>20.001020638085901</v>
      </c>
      <c r="FK3" s="38">
        <f t="shared" ref="FK3:FK34" si="48">(FH3-$B3)/$B3</f>
        <v>2.6631907942264614E-13</v>
      </c>
      <c r="FL3" s="27">
        <f t="shared" ref="FL3:FL34" si="49">(FI3-$B3)/$B3</f>
        <v>2.6647409634896899E-13</v>
      </c>
      <c r="FM3">
        <v>733.38338217903902</v>
      </c>
      <c r="FN3">
        <v>733.38338217903913</v>
      </c>
      <c r="FO3">
        <v>20.00150570468977</v>
      </c>
      <c r="FP3" s="38">
        <f t="shared" ref="FP3:FP34" si="50">(FM3-$B3)/$B3</f>
        <v>2.6631907942264614E-13</v>
      </c>
      <c r="FQ3" s="27">
        <f t="shared" ref="FQ3:FQ34" si="51">(FN3-$B3)/$B3</f>
        <v>2.6647409634896899E-13</v>
      </c>
      <c r="FR3">
        <v>733.38338217903902</v>
      </c>
      <c r="FS3">
        <v>733.38338217903913</v>
      </c>
      <c r="FT3">
        <v>20.001058297418059</v>
      </c>
      <c r="FU3" s="38">
        <f t="shared" ref="FU3:FU34" si="52">(FR3-$B3)/$B3</f>
        <v>2.6631907942264614E-13</v>
      </c>
      <c r="FV3" s="27">
        <f t="shared" ref="FV3:FV34" si="53">(FS3-$B3)/$B3</f>
        <v>2.6647409634896899E-13</v>
      </c>
      <c r="FW3">
        <v>733.38338217903902</v>
      </c>
      <c r="FX3">
        <v>733.38338217903913</v>
      </c>
      <c r="FY3">
        <v>20.001249145064499</v>
      </c>
      <c r="FZ3" s="38">
        <f t="shared" ref="FZ3:FZ34" si="54">(FW3-$B3)/$B3</f>
        <v>2.6631907942264614E-13</v>
      </c>
      <c r="GA3" s="27">
        <f t="shared" ref="GA3:GA34" si="55">(FX3-$B3)/$B3</f>
        <v>2.6647409634896899E-13</v>
      </c>
      <c r="GB3">
        <v>733.38338217903902</v>
      </c>
      <c r="GC3">
        <v>733.38338217903913</v>
      </c>
      <c r="GD3">
        <v>20.000924131553621</v>
      </c>
      <c r="GE3" s="38">
        <f t="shared" ref="GE3:GE34" si="56">(GB3-$B3)/$B3</f>
        <v>2.6631907942264614E-13</v>
      </c>
      <c r="GF3" s="27">
        <f t="shared" ref="GF3:GF34" si="57">(GC3-$B3)/$B3</f>
        <v>2.6647409634896899E-13</v>
      </c>
      <c r="GG3">
        <v>733.38338217903902</v>
      </c>
      <c r="GH3">
        <v>733.38338217903913</v>
      </c>
      <c r="GI3">
        <v>30.000632708054031</v>
      </c>
      <c r="GJ3" s="38">
        <f t="shared" ref="GJ3:GK34" si="58">(GG3-$B3)/$B3</f>
        <v>2.6631907942264614E-13</v>
      </c>
      <c r="GK3" s="27">
        <f t="shared" si="58"/>
        <v>2.6647409634896899E-13</v>
      </c>
      <c r="GL3">
        <v>733.38338217903902</v>
      </c>
      <c r="GM3">
        <v>733.38338217903913</v>
      </c>
      <c r="GN3">
        <v>30.316420276183631</v>
      </c>
      <c r="GO3" s="38">
        <f t="shared" ref="GO3:GP34" si="59">(GL3-$B3)/$B3</f>
        <v>2.6631907942264614E-13</v>
      </c>
      <c r="GP3" s="27">
        <f t="shared" si="59"/>
        <v>2.6647409634896899E-13</v>
      </c>
      <c r="GQ3">
        <v>733.38338217903902</v>
      </c>
      <c r="GR3">
        <v>733.38338217903913</v>
      </c>
      <c r="GS3">
        <v>20.001609426550569</v>
      </c>
      <c r="GT3" s="38">
        <f t="shared" ref="GT3:GU34" si="60">(GQ3-$B3)/$B3</f>
        <v>2.6631907942264614E-13</v>
      </c>
      <c r="GU3" s="27">
        <f t="shared" si="60"/>
        <v>2.6647409634896899E-13</v>
      </c>
      <c r="GV3">
        <v>733.38338217903902</v>
      </c>
      <c r="GW3">
        <v>733.38338217903913</v>
      </c>
      <c r="GX3">
        <v>20.594072996638719</v>
      </c>
      <c r="GY3" s="38">
        <f t="shared" ref="GY3:GZ34" si="61">(GV3-$B3)/$B3</f>
        <v>2.6631907942264614E-13</v>
      </c>
      <c r="GZ3" s="27">
        <f t="shared" si="61"/>
        <v>2.6647409634896899E-13</v>
      </c>
      <c r="HA3" s="94">
        <v>733.38338217903902</v>
      </c>
      <c r="HB3" s="94">
        <v>733.38338217903913</v>
      </c>
      <c r="HC3" s="94">
        <v>20.000401570901889</v>
      </c>
      <c r="HD3" s="38">
        <f t="shared" ref="HD3:HE58" si="62">(HA3-$B3)/$B3</f>
        <v>2.6631907942264614E-13</v>
      </c>
      <c r="HE3" s="27">
        <f t="shared" si="62"/>
        <v>2.6647409634896899E-13</v>
      </c>
      <c r="HF3" s="89">
        <v>733.38338217903902</v>
      </c>
      <c r="HG3" s="89">
        <v>733.38338217903913</v>
      </c>
      <c r="HH3" s="89">
        <v>30.000540495500172</v>
      </c>
      <c r="HI3" s="38">
        <f t="shared" ref="HI3:HJ58" si="63">(HF3-$B3)/$B3</f>
        <v>2.6631907942264614E-13</v>
      </c>
      <c r="HJ3" s="27">
        <f t="shared" si="63"/>
        <v>2.6647409634896899E-13</v>
      </c>
    </row>
    <row r="4" spans="1:218" x14ac:dyDescent="0.3">
      <c r="A4" s="22" t="s">
        <v>58</v>
      </c>
      <c r="B4" s="23">
        <f t="shared" ref="B4:B58" si="64">MIN(C4,AI4,AN4,AS4,AX4,BB4,BG4,BL4,BQ4,BV4,CA4,CF4,D4,I4,N4,S4,X4,AC4,CK4,CP4,CU4,CZ4,DE4,DJ4,DO4,DT4,DY4,ED4,EI4,EN4,ES4,EX4,FC4,FH4,FM4,FR4,FW4,GB4,GG4,GL4,GQ4,GV4,HA4,HF4)</f>
        <v>593.53837532758473</v>
      </c>
      <c r="C4" s="23">
        <v>593.53837532758473</v>
      </c>
      <c r="D4" s="47">
        <v>602.88610000000006</v>
      </c>
      <c r="E4" s="45">
        <v>612.38779999999997</v>
      </c>
      <c r="F4" s="45">
        <v>60.051259999999999</v>
      </c>
      <c r="G4" s="46">
        <f t="shared" si="0"/>
        <v>1.574914961017667E-2</v>
      </c>
      <c r="H4" s="48">
        <f t="shared" si="1"/>
        <v>3.1757718550231726E-2</v>
      </c>
      <c r="I4" s="45">
        <v>593.53840000000002</v>
      </c>
      <c r="J4" s="45">
        <v>594.37760000000003</v>
      </c>
      <c r="K4" s="45">
        <v>60.0306</v>
      </c>
      <c r="L4" s="46">
        <f t="shared" si="2"/>
        <v>4.156835736090087E-8</v>
      </c>
      <c r="M4" s="46">
        <f t="shared" si="3"/>
        <v>1.4139349826405325E-3</v>
      </c>
      <c r="N4" s="47">
        <v>594.55139999999994</v>
      </c>
      <c r="O4" s="45">
        <v>594.55139999999994</v>
      </c>
      <c r="P4" s="45">
        <v>60.000799999999998</v>
      </c>
      <c r="Q4" s="46">
        <f t="shared" si="4"/>
        <v>1.7067551392209578E-3</v>
      </c>
      <c r="R4" s="48">
        <f t="shared" si="5"/>
        <v>1.7067551392209578E-3</v>
      </c>
      <c r="S4" s="47">
        <v>593.53840000000002</v>
      </c>
      <c r="T4" s="45">
        <v>609.17049999999995</v>
      </c>
      <c r="U4" s="45">
        <v>60.035829999999997</v>
      </c>
      <c r="V4" s="46">
        <f t="shared" si="6"/>
        <v>4.156835736090087E-8</v>
      </c>
      <c r="W4" s="48">
        <f t="shared" si="7"/>
        <v>2.6337176031436146E-2</v>
      </c>
      <c r="X4" s="47">
        <v>593.53840000000002</v>
      </c>
      <c r="Y4" s="45">
        <v>596.36710000000005</v>
      </c>
      <c r="Z4" s="45">
        <v>30.029979999999998</v>
      </c>
      <c r="AA4" s="46">
        <f t="shared" si="8"/>
        <v>4.156835736090087E-8</v>
      </c>
      <c r="AB4" s="48">
        <f t="shared" si="9"/>
        <v>4.7658665218640569E-3</v>
      </c>
      <c r="AC4" s="47">
        <v>593.53840000000002</v>
      </c>
      <c r="AD4" s="45">
        <v>596.36710000000005</v>
      </c>
      <c r="AE4" s="45">
        <v>30.029879999999999</v>
      </c>
      <c r="AF4" s="46">
        <f t="shared" si="10"/>
        <v>4.156835736090087E-8</v>
      </c>
      <c r="AG4" s="48">
        <f t="shared" si="11"/>
        <v>4.7658665218640569E-3</v>
      </c>
      <c r="AH4" s="23">
        <v>564.22069999999997</v>
      </c>
      <c r="AI4" s="24">
        <v>622.70410000000004</v>
      </c>
      <c r="AJ4" s="25">
        <v>9.3918000000000001E-2</v>
      </c>
      <c r="AK4" s="24">
        <v>60.008459999999999</v>
      </c>
      <c r="AL4" s="25">
        <f t="shared" ref="AL4:AL58" si="65">(AI4-$B4)/$B4</f>
        <v>4.913873455329356E-2</v>
      </c>
      <c r="AM4" s="23">
        <v>581.29660000000001</v>
      </c>
      <c r="AN4" s="24">
        <v>594.55139999999994</v>
      </c>
      <c r="AO4" s="25">
        <v>2.2294000000000001E-2</v>
      </c>
      <c r="AP4" s="24">
        <v>20.00442</v>
      </c>
      <c r="AQ4" s="26">
        <f t="shared" ref="AQ4:AQ58" si="66">(AN4-$B4)/$B4</f>
        <v>1.7067551392209578E-3</v>
      </c>
      <c r="AR4" s="23">
        <v>584.57299999999998</v>
      </c>
      <c r="AS4" s="24">
        <v>593.53840000000002</v>
      </c>
      <c r="AT4" s="25">
        <v>1.5105E-2</v>
      </c>
      <c r="AU4" s="24">
        <v>40.003489999999999</v>
      </c>
      <c r="AV4" s="26">
        <f t="shared" ref="AV4:AV58" si="67">(AS4-$B4)/$B4</f>
        <v>4.156835736090087E-8</v>
      </c>
      <c r="AW4" s="23">
        <v>586.61739999999998</v>
      </c>
      <c r="AX4" s="24">
        <v>593.53840000000002</v>
      </c>
      <c r="AY4" s="25">
        <v>1.1660999999999999E-2</v>
      </c>
      <c r="AZ4" s="24">
        <v>60.002540000000003</v>
      </c>
      <c r="BA4" s="26">
        <f t="shared" ref="BA4:BA58" si="68">(AX4-$B4)/$B4</f>
        <v>4.156835736090087E-8</v>
      </c>
      <c r="BB4" s="39">
        <v>594.551376626712</v>
      </c>
      <c r="BC4" s="39">
        <v>594.55137662671211</v>
      </c>
      <c r="BD4" s="39">
        <v>45.000924026034767</v>
      </c>
      <c r="BE4" s="25">
        <f t="shared" ref="BE4:BF58" si="69">(BB4-$B4)/$B4</f>
        <v>1.7067157596476789E-3</v>
      </c>
      <c r="BF4" s="26">
        <f t="shared" si="69"/>
        <v>1.7067157596478704E-3</v>
      </c>
      <c r="BG4" s="39">
        <v>594.551376626712</v>
      </c>
      <c r="BH4" s="39">
        <v>594.55137662671211</v>
      </c>
      <c r="BI4" s="39">
        <v>30.001502887159589</v>
      </c>
      <c r="BJ4" s="25">
        <f t="shared" si="12"/>
        <v>1.7067157596476789E-3</v>
      </c>
      <c r="BK4" s="26">
        <f t="shared" si="12"/>
        <v>1.7067157596478704E-3</v>
      </c>
      <c r="BL4" s="39">
        <v>593.53837532758484</v>
      </c>
      <c r="BM4" s="39">
        <v>594.37759613640344</v>
      </c>
      <c r="BN4" s="39">
        <v>20.42834378294647</v>
      </c>
      <c r="BO4" s="25">
        <f t="shared" si="13"/>
        <v>1.9154083787568103E-16</v>
      </c>
      <c r="BP4" s="26">
        <f t="shared" si="13"/>
        <v>1.4139284732103928E-3</v>
      </c>
      <c r="BQ4" s="39">
        <v>594.551376626712</v>
      </c>
      <c r="BR4" s="39">
        <v>594.55137662671211</v>
      </c>
      <c r="BS4" s="39">
        <v>45.001020127534858</v>
      </c>
      <c r="BT4" s="25">
        <f t="shared" si="14"/>
        <v>1.7067157596476789E-3</v>
      </c>
      <c r="BU4" s="26">
        <f t="shared" si="14"/>
        <v>1.7067157596478704E-3</v>
      </c>
      <c r="BV4" s="39">
        <v>594.551376626712</v>
      </c>
      <c r="BW4" s="39">
        <v>594.55137662671211</v>
      </c>
      <c r="BX4" s="39">
        <v>45.001442476361987</v>
      </c>
      <c r="BY4" s="25">
        <f t="shared" si="15"/>
        <v>1.7067157596476789E-3</v>
      </c>
      <c r="BZ4" s="26">
        <f t="shared" si="15"/>
        <v>1.7067157596478704E-3</v>
      </c>
      <c r="CA4" s="39">
        <v>594.551376626712</v>
      </c>
      <c r="CB4" s="39">
        <v>594.55137662671211</v>
      </c>
      <c r="CC4" s="39">
        <v>45.001408251747492</v>
      </c>
      <c r="CD4" s="25">
        <f t="shared" si="16"/>
        <v>1.7067157596476789E-3</v>
      </c>
      <c r="CE4" s="26">
        <f t="shared" si="16"/>
        <v>1.7067157596478704E-3</v>
      </c>
      <c r="CF4" s="39">
        <v>594.551376626712</v>
      </c>
      <c r="CG4" s="39">
        <v>594.55137662671211</v>
      </c>
      <c r="CH4" s="39">
        <v>45.00109014995396</v>
      </c>
      <c r="CI4" s="25">
        <f t="shared" si="17"/>
        <v>1.7067157596476789E-3</v>
      </c>
      <c r="CJ4" s="26">
        <f t="shared" si="17"/>
        <v>1.7067157596478704E-3</v>
      </c>
      <c r="CK4">
        <v>594.47084289293889</v>
      </c>
      <c r="CL4">
        <v>594.47084289293889</v>
      </c>
      <c r="CM4">
        <v>30.000836587324741</v>
      </c>
      <c r="CN4" s="25">
        <f t="shared" si="18"/>
        <v>1.5710316369005003E-3</v>
      </c>
      <c r="CO4" s="26">
        <f t="shared" si="19"/>
        <v>1.5710316369005003E-3</v>
      </c>
      <c r="CP4">
        <v>594.551376626712</v>
      </c>
      <c r="CQ4">
        <v>594.55137662671211</v>
      </c>
      <c r="CR4">
        <v>30.001253740489481</v>
      </c>
      <c r="CS4" s="25">
        <f t="shared" si="20"/>
        <v>1.7067157596476789E-3</v>
      </c>
      <c r="CT4" s="26">
        <f t="shared" si="21"/>
        <v>1.7067157596478704E-3</v>
      </c>
      <c r="CU4">
        <v>594.551376626712</v>
      </c>
      <c r="CV4">
        <v>594.55137662671211</v>
      </c>
      <c r="CW4">
        <v>30.001245589926839</v>
      </c>
      <c r="CX4" s="25">
        <f t="shared" si="22"/>
        <v>1.7067157596476789E-3</v>
      </c>
      <c r="CY4" s="26">
        <f t="shared" si="23"/>
        <v>1.7067157596478704E-3</v>
      </c>
      <c r="CZ4">
        <v>594.551376626712</v>
      </c>
      <c r="DA4">
        <v>594.55137662671211</v>
      </c>
      <c r="DB4">
        <v>30.001408251374961</v>
      </c>
      <c r="DC4" s="25">
        <f t="shared" si="24"/>
        <v>1.7067157596476789E-3</v>
      </c>
      <c r="DD4" s="26">
        <f t="shared" si="25"/>
        <v>1.7067157596478704E-3</v>
      </c>
      <c r="DE4">
        <v>593.53837532758484</v>
      </c>
      <c r="DF4">
        <v>594.37759613640344</v>
      </c>
      <c r="DG4">
        <v>30.001183053851129</v>
      </c>
      <c r="DH4" s="25">
        <f t="shared" si="26"/>
        <v>1.9154083787568103E-16</v>
      </c>
      <c r="DI4" s="26">
        <f t="shared" si="27"/>
        <v>1.4139284732103928E-3</v>
      </c>
      <c r="DJ4">
        <v>593.53837532758473</v>
      </c>
      <c r="DK4">
        <v>593.53837532758473</v>
      </c>
      <c r="DL4">
        <v>20.000648892670871</v>
      </c>
      <c r="DM4" s="25">
        <f t="shared" si="28"/>
        <v>0</v>
      </c>
      <c r="DN4" s="26">
        <f t="shared" si="29"/>
        <v>0</v>
      </c>
      <c r="DO4">
        <v>593.53837532758473</v>
      </c>
      <c r="DP4">
        <v>593.53837532758473</v>
      </c>
      <c r="DQ4">
        <v>20.000948143377901</v>
      </c>
      <c r="DR4" s="25">
        <f t="shared" si="30"/>
        <v>0</v>
      </c>
      <c r="DS4" s="26">
        <f t="shared" si="31"/>
        <v>0</v>
      </c>
      <c r="DT4">
        <v>593.53837532758473</v>
      </c>
      <c r="DU4">
        <v>593.53837532758473</v>
      </c>
      <c r="DV4">
        <v>20.001058733090758</v>
      </c>
      <c r="DW4" s="25">
        <f t="shared" si="32"/>
        <v>0</v>
      </c>
      <c r="DX4" s="26">
        <f t="shared" si="33"/>
        <v>0</v>
      </c>
      <c r="DY4">
        <v>593.53837532758473</v>
      </c>
      <c r="DZ4">
        <v>593.53837532758473</v>
      </c>
      <c r="EA4">
        <v>20.001087119616571</v>
      </c>
      <c r="EB4" s="25">
        <f t="shared" si="34"/>
        <v>0</v>
      </c>
      <c r="EC4" s="26">
        <f t="shared" si="35"/>
        <v>0</v>
      </c>
      <c r="ED4">
        <v>593.53837532758473</v>
      </c>
      <c r="EE4">
        <v>593.53837532758473</v>
      </c>
      <c r="EF4">
        <v>20.001466787233952</v>
      </c>
      <c r="EG4" s="25">
        <f t="shared" si="36"/>
        <v>0</v>
      </c>
      <c r="EH4" s="26">
        <f t="shared" si="37"/>
        <v>0</v>
      </c>
      <c r="EI4">
        <v>593.53837532758473</v>
      </c>
      <c r="EJ4">
        <v>593.53837532758473</v>
      </c>
      <c r="EK4">
        <v>30.000843420065941</v>
      </c>
      <c r="EL4" s="25">
        <f t="shared" si="38"/>
        <v>0</v>
      </c>
      <c r="EM4" s="26">
        <f t="shared" si="39"/>
        <v>0</v>
      </c>
      <c r="EN4">
        <v>593.53837532758473</v>
      </c>
      <c r="EO4">
        <v>593.53837532758473</v>
      </c>
      <c r="EP4">
        <v>30.00098155234009</v>
      </c>
      <c r="EQ4" s="25">
        <f t="shared" si="40"/>
        <v>0</v>
      </c>
      <c r="ER4" s="26">
        <f t="shared" si="41"/>
        <v>0</v>
      </c>
      <c r="ES4">
        <v>593.53837532758473</v>
      </c>
      <c r="ET4">
        <v>593.53837532758473</v>
      </c>
      <c r="EU4">
        <v>30.001036435645069</v>
      </c>
      <c r="EV4" s="25">
        <f t="shared" si="42"/>
        <v>0</v>
      </c>
      <c r="EW4" s="26">
        <f t="shared" si="43"/>
        <v>0</v>
      </c>
      <c r="EX4">
        <v>594.551376626712</v>
      </c>
      <c r="EY4">
        <v>594.55137662671211</v>
      </c>
      <c r="EZ4">
        <v>30.001408251374961</v>
      </c>
      <c r="FA4" s="25">
        <f t="shared" si="44"/>
        <v>1.7067157596476789E-3</v>
      </c>
      <c r="FB4" s="26">
        <f t="shared" si="45"/>
        <v>1.7067157596478704E-3</v>
      </c>
      <c r="FC4">
        <v>593.53837532758484</v>
      </c>
      <c r="FD4">
        <v>594.37759613640344</v>
      </c>
      <c r="FE4">
        <v>30.001183053851129</v>
      </c>
      <c r="FF4" s="25">
        <f t="shared" si="46"/>
        <v>1.9154083787568103E-16</v>
      </c>
      <c r="FG4" s="26">
        <f t="shared" si="47"/>
        <v>1.4139284732103928E-3</v>
      </c>
      <c r="FH4">
        <v>593.53837532758473</v>
      </c>
      <c r="FI4">
        <v>593.53837532758473</v>
      </c>
      <c r="FJ4">
        <v>20.00054997960105</v>
      </c>
      <c r="FK4" s="25">
        <f t="shared" si="48"/>
        <v>0</v>
      </c>
      <c r="FL4" s="26">
        <f t="shared" si="49"/>
        <v>0</v>
      </c>
      <c r="FM4">
        <v>593.53837532758473</v>
      </c>
      <c r="FN4">
        <v>593.53837532758473</v>
      </c>
      <c r="FO4">
        <v>20.001303893607108</v>
      </c>
      <c r="FP4" s="25">
        <f t="shared" si="50"/>
        <v>0</v>
      </c>
      <c r="FQ4" s="26">
        <f t="shared" si="51"/>
        <v>0</v>
      </c>
      <c r="FR4">
        <v>593.53837532758473</v>
      </c>
      <c r="FS4">
        <v>593.53837532758473</v>
      </c>
      <c r="FT4">
        <v>20.0008240561001</v>
      </c>
      <c r="FU4" s="25">
        <f t="shared" si="52"/>
        <v>0</v>
      </c>
      <c r="FV4" s="26">
        <f t="shared" si="53"/>
        <v>0</v>
      </c>
      <c r="FW4">
        <v>593.53837532758473</v>
      </c>
      <c r="FX4">
        <v>593.53837532758473</v>
      </c>
      <c r="FY4">
        <v>20.00126359779388</v>
      </c>
      <c r="FZ4" s="25">
        <f t="shared" si="54"/>
        <v>0</v>
      </c>
      <c r="GA4" s="26">
        <f t="shared" si="55"/>
        <v>0</v>
      </c>
      <c r="GB4">
        <v>593.53837532758473</v>
      </c>
      <c r="GC4">
        <v>593.53837532758473</v>
      </c>
      <c r="GD4">
        <v>20.001358245033771</v>
      </c>
      <c r="GE4" s="25">
        <f t="shared" si="56"/>
        <v>0</v>
      </c>
      <c r="GF4" s="26">
        <f t="shared" si="57"/>
        <v>0</v>
      </c>
      <c r="GG4">
        <v>593.53837532758473</v>
      </c>
      <c r="GH4">
        <v>593.53837532758473</v>
      </c>
      <c r="GI4">
        <v>30.001592016406359</v>
      </c>
      <c r="GJ4" s="25">
        <f t="shared" si="58"/>
        <v>0</v>
      </c>
      <c r="GK4" s="26">
        <f t="shared" si="58"/>
        <v>0</v>
      </c>
      <c r="GL4">
        <v>593.65825339637672</v>
      </c>
      <c r="GM4">
        <v>598.76571832199147</v>
      </c>
      <c r="GN4">
        <v>31.46793515980244</v>
      </c>
      <c r="GO4" s="25">
        <f t="shared" si="59"/>
        <v>2.0197189225688701E-4</v>
      </c>
      <c r="GP4" s="26">
        <f t="shared" si="59"/>
        <v>8.8070851215335047E-3</v>
      </c>
      <c r="GQ4">
        <v>593.53837532758473</v>
      </c>
      <c r="GR4">
        <v>593.53837532758473</v>
      </c>
      <c r="GS4">
        <v>20.00114552099258</v>
      </c>
      <c r="GT4" s="25">
        <f t="shared" si="60"/>
        <v>0</v>
      </c>
      <c r="GU4" s="26">
        <f t="shared" si="60"/>
        <v>0</v>
      </c>
      <c r="GV4">
        <v>593.53837532758473</v>
      </c>
      <c r="GW4">
        <v>593.53837532758473</v>
      </c>
      <c r="GX4">
        <v>21.719890448916701</v>
      </c>
      <c r="GY4" s="25">
        <f t="shared" si="61"/>
        <v>0</v>
      </c>
      <c r="GZ4" s="26">
        <f t="shared" si="61"/>
        <v>0</v>
      </c>
      <c r="HA4" s="94">
        <v>593.53837532758473</v>
      </c>
      <c r="HB4" s="94">
        <v>593.53837532758473</v>
      </c>
      <c r="HC4" s="94">
        <v>20.00037674019914</v>
      </c>
      <c r="HD4" s="25">
        <f t="shared" si="62"/>
        <v>0</v>
      </c>
      <c r="HE4" s="26">
        <f t="shared" si="62"/>
        <v>0</v>
      </c>
      <c r="HF4" s="89">
        <v>593.53837532758473</v>
      </c>
      <c r="HG4" s="89">
        <v>593.53837532758473</v>
      </c>
      <c r="HH4" s="89">
        <v>30.000507424098029</v>
      </c>
      <c r="HI4" s="25">
        <f t="shared" si="63"/>
        <v>0</v>
      </c>
      <c r="HJ4" s="26">
        <f t="shared" si="63"/>
        <v>0</v>
      </c>
    </row>
    <row r="5" spans="1:218" x14ac:dyDescent="0.3">
      <c r="A5" s="22" t="s">
        <v>60</v>
      </c>
      <c r="B5" s="23">
        <f t="shared" si="64"/>
        <v>675.81225611128377</v>
      </c>
      <c r="C5" s="23">
        <v>675.81225611128377</v>
      </c>
      <c r="D5" s="47">
        <v>695.17639999999994</v>
      </c>
      <c r="E5" s="45">
        <v>717.57159999999999</v>
      </c>
      <c r="F5" s="45">
        <v>60.195309999999999</v>
      </c>
      <c r="G5" s="46">
        <f t="shared" si="0"/>
        <v>2.8653141036743112E-2</v>
      </c>
      <c r="H5" s="48">
        <f t="shared" si="1"/>
        <v>6.1791338513162215E-2</v>
      </c>
      <c r="I5" s="45">
        <v>675.81230000000005</v>
      </c>
      <c r="J5" s="45">
        <v>675.81230000000005</v>
      </c>
      <c r="K5" s="45">
        <v>60.00065</v>
      </c>
      <c r="L5" s="46">
        <f t="shared" si="2"/>
        <v>6.4942172741573734E-8</v>
      </c>
      <c r="M5" s="46">
        <f t="shared" si="3"/>
        <v>6.4942172741573734E-8</v>
      </c>
      <c r="N5" s="47">
        <v>680.94280000000003</v>
      </c>
      <c r="O5" s="45">
        <v>681.2414</v>
      </c>
      <c r="P5" s="45">
        <v>60.006950000000003</v>
      </c>
      <c r="Q5" s="46">
        <f t="shared" si="4"/>
        <v>7.5916703823013104E-3</v>
      </c>
      <c r="R5" s="48">
        <f t="shared" si="5"/>
        <v>8.0335090694511266E-3</v>
      </c>
      <c r="S5" s="47">
        <v>682.00660000000005</v>
      </c>
      <c r="T5" s="45">
        <v>682.00660000000005</v>
      </c>
      <c r="U5" s="45">
        <v>60.000430000000001</v>
      </c>
      <c r="V5" s="46">
        <f t="shared" si="6"/>
        <v>9.1657761940562871E-3</v>
      </c>
      <c r="W5" s="48">
        <f t="shared" si="7"/>
        <v>9.1657761940562871E-3</v>
      </c>
      <c r="X5" s="47">
        <v>682.81679999999994</v>
      </c>
      <c r="Y5" s="45">
        <v>682.81679999999994</v>
      </c>
      <c r="Z5" s="45">
        <v>30.001259999999998</v>
      </c>
      <c r="AA5" s="46">
        <f t="shared" si="8"/>
        <v>1.0364629858921582E-2</v>
      </c>
      <c r="AB5" s="48">
        <f t="shared" si="9"/>
        <v>1.0364629858921582E-2</v>
      </c>
      <c r="AC5" s="47">
        <v>682.81679999999994</v>
      </c>
      <c r="AD5" s="45">
        <v>682.81679999999994</v>
      </c>
      <c r="AE5" s="45">
        <v>30.000900000000001</v>
      </c>
      <c r="AF5" s="46">
        <f t="shared" si="10"/>
        <v>1.0364629858921582E-2</v>
      </c>
      <c r="AG5" s="48">
        <f t="shared" si="11"/>
        <v>1.0364629858921582E-2</v>
      </c>
      <c r="AH5" s="23">
        <v>631.02589999999998</v>
      </c>
      <c r="AI5" s="24">
        <v>700.00980000000004</v>
      </c>
      <c r="AJ5" s="25">
        <v>9.8546999999999996E-2</v>
      </c>
      <c r="AK5" s="24">
        <v>60.004510000000003</v>
      </c>
      <c r="AL5" s="25">
        <f t="shared" si="65"/>
        <v>3.5805127341063996E-2</v>
      </c>
      <c r="AM5" s="23">
        <v>657.01819999999998</v>
      </c>
      <c r="AN5" s="24">
        <v>682.04139999999995</v>
      </c>
      <c r="AO5" s="25">
        <v>3.6688999999999999E-2</v>
      </c>
      <c r="AP5" s="24">
        <v>20.047029999999999</v>
      </c>
      <c r="AQ5" s="26">
        <f t="shared" si="66"/>
        <v>9.2172697851908257E-3</v>
      </c>
      <c r="AR5" s="23">
        <v>657.59640000000002</v>
      </c>
      <c r="AS5" s="24">
        <v>675.94269999999995</v>
      </c>
      <c r="AT5" s="25">
        <v>2.7141999999999999E-2</v>
      </c>
      <c r="AU5" s="24">
        <v>40.003189999999996</v>
      </c>
      <c r="AV5" s="26">
        <f t="shared" si="67"/>
        <v>1.9301793883816828E-4</v>
      </c>
      <c r="AW5" s="23">
        <v>660.32539999999995</v>
      </c>
      <c r="AX5" s="24">
        <v>675.94269999999995</v>
      </c>
      <c r="AY5" s="25">
        <v>2.3104E-2</v>
      </c>
      <c r="AZ5" s="24">
        <v>60.102350000000001</v>
      </c>
      <c r="BA5" s="26">
        <f t="shared" si="68"/>
        <v>1.9301793883816828E-4</v>
      </c>
      <c r="BB5" s="39">
        <v>681.48753859065187</v>
      </c>
      <c r="BC5" s="39">
        <v>681.48753859065175</v>
      </c>
      <c r="BD5" s="39">
        <v>45.001272726431488</v>
      </c>
      <c r="BE5" s="25">
        <f t="shared" si="69"/>
        <v>8.3977205622526672E-3</v>
      </c>
      <c r="BF5" s="26">
        <f t="shared" si="69"/>
        <v>8.3977205622524989E-3</v>
      </c>
      <c r="BG5" s="39">
        <v>681.48753859065187</v>
      </c>
      <c r="BH5" s="39">
        <v>681.48753859065175</v>
      </c>
      <c r="BI5" s="39">
        <v>30.001268274150789</v>
      </c>
      <c r="BJ5" s="25">
        <f t="shared" si="12"/>
        <v>8.3977205622526672E-3</v>
      </c>
      <c r="BK5" s="26">
        <f t="shared" si="12"/>
        <v>8.3977205622524989E-3</v>
      </c>
      <c r="BL5" s="39">
        <v>675.81225611128389</v>
      </c>
      <c r="BM5" s="39">
        <v>675.86442046613524</v>
      </c>
      <c r="BN5" s="39">
        <v>20.40612678620964</v>
      </c>
      <c r="BO5" s="25">
        <f t="shared" si="13"/>
        <v>1.6822251548941366E-16</v>
      </c>
      <c r="BP5" s="26">
        <f t="shared" si="13"/>
        <v>7.7187642543849594E-5</v>
      </c>
      <c r="BQ5" s="39">
        <v>682.00658982831669</v>
      </c>
      <c r="BR5" s="39">
        <v>682.00658982831658</v>
      </c>
      <c r="BS5" s="39">
        <v>45.000919590145351</v>
      </c>
      <c r="BT5" s="25">
        <f t="shared" si="14"/>
        <v>9.1657611430073244E-3</v>
      </c>
      <c r="BU5" s="26">
        <f t="shared" si="14"/>
        <v>9.1657611430071562E-3</v>
      </c>
      <c r="BV5" s="39">
        <v>682.00658982831669</v>
      </c>
      <c r="BW5" s="39">
        <v>682.00658982831658</v>
      </c>
      <c r="BX5" s="39">
        <v>45.001207843050359</v>
      </c>
      <c r="BY5" s="25">
        <f t="shared" si="15"/>
        <v>9.1657611430073244E-3</v>
      </c>
      <c r="BZ5" s="26">
        <f t="shared" si="15"/>
        <v>9.1657611430071562E-3</v>
      </c>
      <c r="CA5" s="39">
        <v>682.00658982831669</v>
      </c>
      <c r="CB5" s="39">
        <v>682.00658982831658</v>
      </c>
      <c r="CC5" s="39">
        <v>45.001341608166697</v>
      </c>
      <c r="CD5" s="25">
        <f t="shared" si="16"/>
        <v>9.1657611430073244E-3</v>
      </c>
      <c r="CE5" s="26">
        <f t="shared" si="16"/>
        <v>9.1657611430071562E-3</v>
      </c>
      <c r="CF5" s="39">
        <v>682.00658982831669</v>
      </c>
      <c r="CG5" s="39">
        <v>682.00658982831658</v>
      </c>
      <c r="CH5" s="39">
        <v>45.000847029685971</v>
      </c>
      <c r="CI5" s="25">
        <f t="shared" si="17"/>
        <v>9.1657611430073244E-3</v>
      </c>
      <c r="CJ5" s="26">
        <f t="shared" si="17"/>
        <v>9.1657611430071562E-3</v>
      </c>
      <c r="CK5">
        <v>675.81225611128389</v>
      </c>
      <c r="CL5">
        <v>675.812256111284</v>
      </c>
      <c r="CM5">
        <v>30.00105931106955</v>
      </c>
      <c r="CN5" s="25">
        <f t="shared" si="18"/>
        <v>1.6822251548941366E-16</v>
      </c>
      <c r="CO5" s="26">
        <f t="shared" si="19"/>
        <v>3.3644503097882732E-16</v>
      </c>
      <c r="CP5">
        <v>675.81225611128389</v>
      </c>
      <c r="CQ5">
        <v>675.812256111284</v>
      </c>
      <c r="CR5">
        <v>30.00178798362613</v>
      </c>
      <c r="CS5" s="25">
        <f t="shared" si="20"/>
        <v>1.6822251548941366E-16</v>
      </c>
      <c r="CT5" s="26">
        <f t="shared" si="21"/>
        <v>3.3644503097882732E-16</v>
      </c>
      <c r="CU5">
        <v>675.81225611128389</v>
      </c>
      <c r="CV5">
        <v>675.812256111284</v>
      </c>
      <c r="CW5">
        <v>30.001087661460041</v>
      </c>
      <c r="CX5" s="25">
        <f t="shared" si="22"/>
        <v>1.6822251548941366E-16</v>
      </c>
      <c r="CY5" s="26">
        <f t="shared" si="23"/>
        <v>3.3644503097882732E-16</v>
      </c>
      <c r="CZ5">
        <v>675.81225611128389</v>
      </c>
      <c r="DA5">
        <v>675.812256111284</v>
      </c>
      <c r="DB5">
        <v>30.001232069358231</v>
      </c>
      <c r="DC5" s="25">
        <f t="shared" si="24"/>
        <v>1.6822251548941366E-16</v>
      </c>
      <c r="DD5" s="26">
        <f t="shared" si="25"/>
        <v>3.3644503097882732E-16</v>
      </c>
      <c r="DE5">
        <v>675.81225611128389</v>
      </c>
      <c r="DF5">
        <v>675.812256111284</v>
      </c>
      <c r="DG5">
        <v>30.001355766877531</v>
      </c>
      <c r="DH5" s="25">
        <f t="shared" si="26"/>
        <v>1.6822251548941366E-16</v>
      </c>
      <c r="DI5" s="26">
        <f t="shared" si="27"/>
        <v>3.3644503097882732E-16</v>
      </c>
      <c r="DJ5">
        <v>675.81225611128389</v>
      </c>
      <c r="DK5">
        <v>675.812256111284</v>
      </c>
      <c r="DL5">
        <v>20.001713918335739</v>
      </c>
      <c r="DM5" s="25">
        <f t="shared" si="28"/>
        <v>1.6822251548941366E-16</v>
      </c>
      <c r="DN5" s="26">
        <f t="shared" si="29"/>
        <v>3.3644503097882732E-16</v>
      </c>
      <c r="DO5">
        <v>675.81225611128389</v>
      </c>
      <c r="DP5">
        <v>675.812256111284</v>
      </c>
      <c r="DQ5">
        <v>20.001360918767752</v>
      </c>
      <c r="DR5" s="25">
        <f t="shared" si="30"/>
        <v>1.6822251548941366E-16</v>
      </c>
      <c r="DS5" s="26">
        <f t="shared" si="31"/>
        <v>3.3644503097882732E-16</v>
      </c>
      <c r="DT5">
        <v>675.81225611128389</v>
      </c>
      <c r="DU5">
        <v>675.812256111284</v>
      </c>
      <c r="DV5">
        <v>20.000861264951531</v>
      </c>
      <c r="DW5" s="25">
        <f t="shared" si="32"/>
        <v>1.6822251548941366E-16</v>
      </c>
      <c r="DX5" s="26">
        <f t="shared" si="33"/>
        <v>3.3644503097882732E-16</v>
      </c>
      <c r="DY5">
        <v>675.81225611128389</v>
      </c>
      <c r="DZ5">
        <v>675.812256111284</v>
      </c>
      <c r="EA5">
        <v>20.001251201890408</v>
      </c>
      <c r="EB5" s="25">
        <f t="shared" si="34"/>
        <v>1.6822251548941366E-16</v>
      </c>
      <c r="EC5" s="26">
        <f t="shared" si="35"/>
        <v>3.3644503097882732E-16</v>
      </c>
      <c r="ED5">
        <v>675.81225611128389</v>
      </c>
      <c r="EE5">
        <v>675.812256111284</v>
      </c>
      <c r="EF5">
        <v>20.001171156577769</v>
      </c>
      <c r="EG5" s="25">
        <f t="shared" si="36"/>
        <v>1.6822251548941366E-16</v>
      </c>
      <c r="EH5" s="26">
        <f t="shared" si="37"/>
        <v>3.3644503097882732E-16</v>
      </c>
      <c r="EI5">
        <v>688.62469162075126</v>
      </c>
      <c r="EJ5">
        <v>688.62469162075115</v>
      </c>
      <c r="EK5">
        <v>30.00159333264455</v>
      </c>
      <c r="EL5" s="25">
        <f t="shared" si="38"/>
        <v>1.8958572286321054E-2</v>
      </c>
      <c r="EM5" s="26">
        <f t="shared" si="39"/>
        <v>1.8958572286320887E-2</v>
      </c>
      <c r="EN5">
        <v>688.62469162075126</v>
      </c>
      <c r="EO5">
        <v>688.62469162075115</v>
      </c>
      <c r="EP5">
        <v>30.001394381932911</v>
      </c>
      <c r="EQ5" s="25">
        <f t="shared" si="40"/>
        <v>1.8958572286321054E-2</v>
      </c>
      <c r="ER5" s="26">
        <f t="shared" si="41"/>
        <v>1.8958572286320887E-2</v>
      </c>
      <c r="ES5">
        <v>688.62469162075126</v>
      </c>
      <c r="ET5">
        <v>688.62469162075115</v>
      </c>
      <c r="EU5">
        <v>30.001264675613491</v>
      </c>
      <c r="EV5" s="25">
        <f t="shared" si="42"/>
        <v>1.8958572286321054E-2</v>
      </c>
      <c r="EW5" s="26">
        <f t="shared" si="43"/>
        <v>1.8958572286320887E-2</v>
      </c>
      <c r="EX5">
        <v>675.81225611128389</v>
      </c>
      <c r="EY5">
        <v>675.812256111284</v>
      </c>
      <c r="EZ5">
        <v>30.001232069358231</v>
      </c>
      <c r="FA5" s="25">
        <f t="shared" si="44"/>
        <v>1.6822251548941366E-16</v>
      </c>
      <c r="FB5" s="26">
        <f t="shared" si="45"/>
        <v>3.3644503097882732E-16</v>
      </c>
      <c r="FC5">
        <v>675.81225611128389</v>
      </c>
      <c r="FD5">
        <v>675.812256111284</v>
      </c>
      <c r="FE5">
        <v>30.001355766877531</v>
      </c>
      <c r="FF5" s="25">
        <f t="shared" si="46"/>
        <v>1.6822251548941366E-16</v>
      </c>
      <c r="FG5" s="26">
        <f t="shared" si="47"/>
        <v>3.3644503097882732E-16</v>
      </c>
      <c r="FH5">
        <v>688.62469162075126</v>
      </c>
      <c r="FI5">
        <v>688.62469162075115</v>
      </c>
      <c r="FJ5">
        <v>20.00094663966447</v>
      </c>
      <c r="FK5" s="25">
        <f t="shared" si="48"/>
        <v>1.8958572286321054E-2</v>
      </c>
      <c r="FL5" s="26">
        <f t="shared" si="49"/>
        <v>1.8958572286320887E-2</v>
      </c>
      <c r="FM5">
        <v>688.62469162075126</v>
      </c>
      <c r="FN5">
        <v>688.62469162075115</v>
      </c>
      <c r="FO5">
        <v>20.00068205446005</v>
      </c>
      <c r="FP5" s="25">
        <f t="shared" si="50"/>
        <v>1.8958572286321054E-2</v>
      </c>
      <c r="FQ5" s="26">
        <f t="shared" si="51"/>
        <v>1.8958572286320887E-2</v>
      </c>
      <c r="FR5">
        <v>688.62469162075126</v>
      </c>
      <c r="FS5">
        <v>688.62469162075115</v>
      </c>
      <c r="FT5">
        <v>20.00132314441726</v>
      </c>
      <c r="FU5" s="25">
        <f t="shared" si="52"/>
        <v>1.8958572286321054E-2</v>
      </c>
      <c r="FV5" s="26">
        <f t="shared" si="53"/>
        <v>1.8958572286320887E-2</v>
      </c>
      <c r="FW5">
        <v>688.62469162075126</v>
      </c>
      <c r="FX5">
        <v>688.62469162075115</v>
      </c>
      <c r="FY5">
        <v>20.000700374413281</v>
      </c>
      <c r="FZ5" s="25">
        <f t="shared" si="54"/>
        <v>1.8958572286321054E-2</v>
      </c>
      <c r="GA5" s="26">
        <f t="shared" si="55"/>
        <v>1.8958572286320887E-2</v>
      </c>
      <c r="GB5">
        <v>688.62469162075126</v>
      </c>
      <c r="GC5">
        <v>688.62469162075115</v>
      </c>
      <c r="GD5">
        <v>20.00110335862264</v>
      </c>
      <c r="GE5" s="25">
        <f t="shared" si="56"/>
        <v>1.8958572286321054E-2</v>
      </c>
      <c r="GF5" s="26">
        <f t="shared" si="57"/>
        <v>1.8958572286320887E-2</v>
      </c>
      <c r="GG5">
        <v>688.62469162075126</v>
      </c>
      <c r="GH5">
        <v>688.62469162075115</v>
      </c>
      <c r="GI5">
        <v>30.00164660215378</v>
      </c>
      <c r="GJ5" s="25">
        <f t="shared" si="58"/>
        <v>1.8958572286321054E-2</v>
      </c>
      <c r="GK5" s="26">
        <f t="shared" si="58"/>
        <v>1.8958572286320887E-2</v>
      </c>
      <c r="GL5">
        <v>677.18423430810731</v>
      </c>
      <c r="GM5">
        <v>682.76533095584614</v>
      </c>
      <c r="GN5">
        <v>31.561954484181481</v>
      </c>
      <c r="GO5" s="25">
        <f t="shared" si="59"/>
        <v>2.0301173653139767E-3</v>
      </c>
      <c r="GP5" s="26">
        <f t="shared" si="59"/>
        <v>1.0288471068239144E-2</v>
      </c>
      <c r="GQ5">
        <v>688.62469162075126</v>
      </c>
      <c r="GR5">
        <v>688.62469162075115</v>
      </c>
      <c r="GS5">
        <v>20.001282211113718</v>
      </c>
      <c r="GT5" s="25">
        <f t="shared" si="60"/>
        <v>1.8958572286321054E-2</v>
      </c>
      <c r="GU5" s="26">
        <f t="shared" si="60"/>
        <v>1.8958572286320887E-2</v>
      </c>
      <c r="GV5">
        <v>688.62469162075126</v>
      </c>
      <c r="GW5">
        <v>688.62469162075115</v>
      </c>
      <c r="GX5">
        <v>21.71427580201998</v>
      </c>
      <c r="GY5" s="25">
        <f t="shared" si="61"/>
        <v>1.8958572286321054E-2</v>
      </c>
      <c r="GZ5" s="26">
        <f t="shared" si="61"/>
        <v>1.8958572286320887E-2</v>
      </c>
      <c r="HA5" s="94">
        <v>679.53755995719814</v>
      </c>
      <c r="HB5" s="94">
        <v>679.53755995719814</v>
      </c>
      <c r="HC5" s="94">
        <v>20.000260963298931</v>
      </c>
      <c r="HD5" s="25">
        <f t="shared" si="62"/>
        <v>5.5123354337346239E-3</v>
      </c>
      <c r="HE5" s="26">
        <f t="shared" si="62"/>
        <v>5.5123354337346239E-3</v>
      </c>
      <c r="HF5" s="89">
        <v>679.53755995719814</v>
      </c>
      <c r="HG5" s="89">
        <v>679.53755995719814</v>
      </c>
      <c r="HH5" s="89">
        <v>30.000403375899619</v>
      </c>
      <c r="HI5" s="25">
        <f t="shared" si="63"/>
        <v>5.5123354337346239E-3</v>
      </c>
      <c r="HJ5" s="26">
        <f t="shared" si="63"/>
        <v>5.5123354337346239E-3</v>
      </c>
    </row>
    <row r="6" spans="1:218" x14ac:dyDescent="0.3">
      <c r="A6" s="22" t="s">
        <v>20</v>
      </c>
      <c r="B6" s="23">
        <f t="shared" si="64"/>
        <v>561.14676941758421</v>
      </c>
      <c r="C6" s="23">
        <v>561.14676941758421</v>
      </c>
      <c r="D6" s="47">
        <v>564.63390000000004</v>
      </c>
      <c r="E6" s="45">
        <v>573.69100000000003</v>
      </c>
      <c r="F6" s="45">
        <v>60.095419999999997</v>
      </c>
      <c r="G6" s="46">
        <f t="shared" si="0"/>
        <v>6.2142932517193893E-3</v>
      </c>
      <c r="H6" s="48">
        <f t="shared" si="1"/>
        <v>2.2354633878469109E-2</v>
      </c>
      <c r="I6" s="45">
        <v>566.22749999999996</v>
      </c>
      <c r="J6" s="45">
        <v>566.22749999999996</v>
      </c>
      <c r="K6" s="45">
        <v>60.000689999999999</v>
      </c>
      <c r="L6" s="46">
        <f t="shared" si="2"/>
        <v>9.0541919856173426E-3</v>
      </c>
      <c r="M6" s="46">
        <f t="shared" si="3"/>
        <v>9.0541919856173426E-3</v>
      </c>
      <c r="N6" s="47">
        <v>566.47659999999996</v>
      </c>
      <c r="O6" s="45">
        <v>566.47659999999996</v>
      </c>
      <c r="P6" s="45">
        <v>60.042319999999997</v>
      </c>
      <c r="Q6" s="46">
        <f t="shared" si="4"/>
        <v>9.4981043692857724E-3</v>
      </c>
      <c r="R6" s="48">
        <f t="shared" si="5"/>
        <v>9.4981043692857724E-3</v>
      </c>
      <c r="S6" s="47">
        <v>566.47659999999996</v>
      </c>
      <c r="T6" s="45">
        <v>567.13789999999995</v>
      </c>
      <c r="U6" s="45">
        <v>60.000839999999997</v>
      </c>
      <c r="V6" s="46">
        <f t="shared" si="6"/>
        <v>9.4981043692857724E-3</v>
      </c>
      <c r="W6" s="48">
        <f t="shared" si="7"/>
        <v>1.0676583932994832E-2</v>
      </c>
      <c r="X6" s="47">
        <v>566.24480000000005</v>
      </c>
      <c r="Y6" s="45">
        <v>566.24480000000005</v>
      </c>
      <c r="Z6" s="45">
        <v>30.000869999999999</v>
      </c>
      <c r="AA6" s="46">
        <f t="shared" si="8"/>
        <v>9.0850217095736017E-3</v>
      </c>
      <c r="AB6" s="48">
        <f t="shared" si="9"/>
        <v>9.0850217095736017E-3</v>
      </c>
      <c r="AC6" s="47">
        <v>566.24480000000005</v>
      </c>
      <c r="AD6" s="45">
        <v>566.24480000000005</v>
      </c>
      <c r="AE6" s="45">
        <v>30.01258</v>
      </c>
      <c r="AF6" s="46">
        <f t="shared" si="10"/>
        <v>9.0850217095736017E-3</v>
      </c>
      <c r="AG6" s="48">
        <f t="shared" si="11"/>
        <v>9.0850217095736017E-3</v>
      </c>
      <c r="AH6" s="23">
        <v>536.76</v>
      </c>
      <c r="AI6" s="24">
        <v>579.51940000000002</v>
      </c>
      <c r="AJ6" s="25">
        <v>7.3784000000000002E-2</v>
      </c>
      <c r="AK6" s="24">
        <v>60.010730000000002</v>
      </c>
      <c r="AL6" s="25">
        <f t="shared" si="65"/>
        <v>3.2741221341227381E-2</v>
      </c>
      <c r="AM6" s="23">
        <v>535.70749999999998</v>
      </c>
      <c r="AN6" s="24">
        <v>567.61</v>
      </c>
      <c r="AO6" s="25">
        <v>5.6204999999999998E-2</v>
      </c>
      <c r="AP6" s="24">
        <v>20.065079999999998</v>
      </c>
      <c r="AQ6" s="26">
        <f t="shared" si="66"/>
        <v>1.1517896804652388E-2</v>
      </c>
      <c r="AR6" s="23">
        <v>537.17949999999996</v>
      </c>
      <c r="AS6" s="24">
        <v>566.94510000000002</v>
      </c>
      <c r="AT6" s="25">
        <v>5.2502E-2</v>
      </c>
      <c r="AU6" s="24">
        <v>40.017389999999999</v>
      </c>
      <c r="AV6" s="26">
        <f t="shared" si="67"/>
        <v>1.0333001807056501E-2</v>
      </c>
      <c r="AW6" s="23">
        <v>538.36890000000005</v>
      </c>
      <c r="AX6" s="24">
        <v>566.94510000000002</v>
      </c>
      <c r="AY6" s="25">
        <v>5.0403999999999997E-2</v>
      </c>
      <c r="AZ6" s="24">
        <v>60.098149999999997</v>
      </c>
      <c r="BA6" s="26">
        <f t="shared" si="68"/>
        <v>1.0333001807056501E-2</v>
      </c>
      <c r="BB6" s="39">
        <v>564.71614671429484</v>
      </c>
      <c r="BC6" s="39">
        <v>566.3005612268729</v>
      </c>
      <c r="BD6" s="39">
        <v>45.001041109487417</v>
      </c>
      <c r="BE6" s="25">
        <f t="shared" si="69"/>
        <v>6.3608622400433551E-3</v>
      </c>
      <c r="BF6" s="26">
        <f t="shared" si="69"/>
        <v>9.1843918385876595E-3</v>
      </c>
      <c r="BG6" s="39">
        <v>564.71614671429484</v>
      </c>
      <c r="BH6" s="39">
        <v>566.3005612268729</v>
      </c>
      <c r="BI6" s="39">
        <v>30.001498748175798</v>
      </c>
      <c r="BJ6" s="25">
        <f t="shared" si="12"/>
        <v>6.3608622400433551E-3</v>
      </c>
      <c r="BK6" s="26">
        <f t="shared" si="12"/>
        <v>9.1843918385876595E-3</v>
      </c>
      <c r="BL6" s="39">
        <v>564.46702329676873</v>
      </c>
      <c r="BM6" s="39">
        <v>566.1949606831655</v>
      </c>
      <c r="BN6" s="39">
        <v>20.279378723539409</v>
      </c>
      <c r="BO6" s="25">
        <f t="shared" si="13"/>
        <v>5.9169081248219976E-3</v>
      </c>
      <c r="BP6" s="26">
        <f t="shared" si="13"/>
        <v>8.996204808985761E-3</v>
      </c>
      <c r="BQ6" s="39">
        <v>564.62128365174965</v>
      </c>
      <c r="BR6" s="39">
        <v>566.29107492061848</v>
      </c>
      <c r="BS6" s="39">
        <v>45.000772379711272</v>
      </c>
      <c r="BT6" s="25">
        <f t="shared" si="14"/>
        <v>6.1918100994712098E-3</v>
      </c>
      <c r="BU6" s="26">
        <f t="shared" si="14"/>
        <v>9.1674866245306259E-3</v>
      </c>
      <c r="BV6" s="39">
        <v>566.22748386629996</v>
      </c>
      <c r="BW6" s="39">
        <v>566.45169494207346</v>
      </c>
      <c r="BX6" s="39">
        <v>45.001533030346039</v>
      </c>
      <c r="BY6" s="25">
        <f t="shared" si="15"/>
        <v>9.0541632343157583E-3</v>
      </c>
      <c r="BZ6" s="26">
        <f t="shared" si="15"/>
        <v>9.4537219380149799E-3</v>
      </c>
      <c r="CA6" s="39">
        <v>564.37216023422354</v>
      </c>
      <c r="CB6" s="39">
        <v>566.26616257886576</v>
      </c>
      <c r="CC6" s="39">
        <v>45.001245480403313</v>
      </c>
      <c r="CD6" s="25">
        <f t="shared" si="16"/>
        <v>5.7478559842498514E-3</v>
      </c>
      <c r="CE6" s="26">
        <f t="shared" si="16"/>
        <v>9.1230912130082879E-3</v>
      </c>
      <c r="CF6" s="39">
        <v>564.62128365174965</v>
      </c>
      <c r="CG6" s="39">
        <v>566.10554255741079</v>
      </c>
      <c r="CH6" s="39">
        <v>45.001061033457518</v>
      </c>
      <c r="CI6" s="25">
        <f t="shared" si="17"/>
        <v>6.1918100994712098E-3</v>
      </c>
      <c r="CJ6" s="26">
        <f t="shared" si="17"/>
        <v>8.8368558995239339E-3</v>
      </c>
      <c r="CK6">
        <v>564.37216023422354</v>
      </c>
      <c r="CL6">
        <v>566.04195150309226</v>
      </c>
      <c r="CM6">
        <v>30.000926184467971</v>
      </c>
      <c r="CN6" s="25">
        <f t="shared" si="18"/>
        <v>5.7478559842498514E-3</v>
      </c>
      <c r="CO6" s="26">
        <f t="shared" si="19"/>
        <v>8.7235325093090663E-3</v>
      </c>
      <c r="CP6">
        <v>566.47660728382607</v>
      </c>
      <c r="CQ6">
        <v>566.47660728382618</v>
      </c>
      <c r="CR6">
        <v>30.001321673020719</v>
      </c>
      <c r="CS6" s="25">
        <f t="shared" si="20"/>
        <v>9.4981173495371149E-3</v>
      </c>
      <c r="CT6" s="26">
        <f t="shared" si="21"/>
        <v>9.4981173495373179E-3</v>
      </c>
      <c r="CU6">
        <v>566.47660728382607</v>
      </c>
      <c r="CV6">
        <v>566.47660728382618</v>
      </c>
      <c r="CW6">
        <v>30.000917336717251</v>
      </c>
      <c r="CX6" s="25">
        <f t="shared" si="22"/>
        <v>9.4981173495371149E-3</v>
      </c>
      <c r="CY6" s="26">
        <f t="shared" si="23"/>
        <v>9.4981173495373179E-3</v>
      </c>
      <c r="CZ6">
        <v>566.22748386629996</v>
      </c>
      <c r="DA6">
        <v>566.22748386629985</v>
      </c>
      <c r="DB6">
        <v>30.000950665026899</v>
      </c>
      <c r="DC6" s="25">
        <f t="shared" si="24"/>
        <v>9.0541632343157583E-3</v>
      </c>
      <c r="DD6" s="26">
        <f t="shared" si="25"/>
        <v>9.0541632343155553E-3</v>
      </c>
      <c r="DE6">
        <v>566.22748386629996</v>
      </c>
      <c r="DF6">
        <v>566.22748386629985</v>
      </c>
      <c r="DG6">
        <v>30.001043489202861</v>
      </c>
      <c r="DH6" s="25">
        <f t="shared" si="26"/>
        <v>9.0541632343157583E-3</v>
      </c>
      <c r="DI6" s="26">
        <f t="shared" si="27"/>
        <v>9.0541632343155553E-3</v>
      </c>
      <c r="DJ6">
        <v>566.22748386629996</v>
      </c>
      <c r="DK6">
        <v>566.22748386629985</v>
      </c>
      <c r="DL6">
        <v>20.001084131002429</v>
      </c>
      <c r="DM6" s="25">
        <f t="shared" si="28"/>
        <v>9.0541632343157583E-3</v>
      </c>
      <c r="DN6" s="26">
        <f t="shared" si="29"/>
        <v>9.0541632343155553E-3</v>
      </c>
      <c r="DO6">
        <v>566.22748386629996</v>
      </c>
      <c r="DP6">
        <v>566.22748386629985</v>
      </c>
      <c r="DQ6">
        <v>20.001178663223978</v>
      </c>
      <c r="DR6" s="25">
        <f t="shared" si="30"/>
        <v>9.0541632343157583E-3</v>
      </c>
      <c r="DS6" s="26">
        <f t="shared" si="31"/>
        <v>9.0541632343155553E-3</v>
      </c>
      <c r="DT6">
        <v>564.46702329676873</v>
      </c>
      <c r="DU6">
        <v>566.05143780934668</v>
      </c>
      <c r="DV6">
        <v>20.001185952126981</v>
      </c>
      <c r="DW6" s="25">
        <f t="shared" si="32"/>
        <v>5.9169081248219976E-3</v>
      </c>
      <c r="DX6" s="26">
        <f t="shared" si="33"/>
        <v>8.7404377233660981E-3</v>
      </c>
      <c r="DY6">
        <v>566.22748386629996</v>
      </c>
      <c r="DZ6">
        <v>566.22748386629985</v>
      </c>
      <c r="EA6">
        <v>20.00138320978731</v>
      </c>
      <c r="EB6" s="25">
        <f t="shared" si="34"/>
        <v>9.0541632343157583E-3</v>
      </c>
      <c r="EC6" s="26">
        <f t="shared" si="35"/>
        <v>9.0541632343155553E-3</v>
      </c>
      <c r="ED6">
        <v>566.22748386629996</v>
      </c>
      <c r="EE6">
        <v>566.22748386629985</v>
      </c>
      <c r="EF6">
        <v>20.000912062637511</v>
      </c>
      <c r="EG6" s="25">
        <f t="shared" si="36"/>
        <v>9.0541632343157583E-3</v>
      </c>
      <c r="EH6" s="26">
        <f t="shared" si="37"/>
        <v>9.0541632343155553E-3</v>
      </c>
      <c r="EI6">
        <v>566.22748386629996</v>
      </c>
      <c r="EJ6">
        <v>566.45169494207346</v>
      </c>
      <c r="EK6">
        <v>30.000874036736789</v>
      </c>
      <c r="EL6" s="25">
        <f t="shared" si="38"/>
        <v>9.0541632343157583E-3</v>
      </c>
      <c r="EM6" s="26">
        <f t="shared" si="39"/>
        <v>9.4537219380149799E-3</v>
      </c>
      <c r="EN6">
        <v>566.47660728382607</v>
      </c>
      <c r="EO6">
        <v>566.47660728382618</v>
      </c>
      <c r="EP6">
        <v>30.000885248277331</v>
      </c>
      <c r="EQ6" s="25">
        <f t="shared" si="40"/>
        <v>9.4981173495371149E-3</v>
      </c>
      <c r="ER6" s="26">
        <f t="shared" si="41"/>
        <v>9.4981173495373179E-3</v>
      </c>
      <c r="ES6">
        <v>566.47660728382607</v>
      </c>
      <c r="ET6">
        <v>566.47660728382618</v>
      </c>
      <c r="EU6">
        <v>30.001237503997981</v>
      </c>
      <c r="EV6" s="25">
        <f t="shared" si="42"/>
        <v>9.4981173495371149E-3</v>
      </c>
      <c r="EW6" s="26">
        <f t="shared" si="43"/>
        <v>9.4981173495373179E-3</v>
      </c>
      <c r="EX6">
        <v>566.22748386629996</v>
      </c>
      <c r="EY6">
        <v>566.22748386629985</v>
      </c>
      <c r="EZ6">
        <v>30.000950665026899</v>
      </c>
      <c r="FA6" s="25">
        <f t="shared" si="44"/>
        <v>9.0541632343157583E-3</v>
      </c>
      <c r="FB6" s="26">
        <f t="shared" si="45"/>
        <v>9.0541632343155553E-3</v>
      </c>
      <c r="FC6">
        <v>566.22748386629996</v>
      </c>
      <c r="FD6">
        <v>566.22748386629985</v>
      </c>
      <c r="FE6">
        <v>30.001043489202861</v>
      </c>
      <c r="FF6" s="25">
        <f t="shared" si="46"/>
        <v>9.0541632343157583E-3</v>
      </c>
      <c r="FG6" s="26">
        <f t="shared" si="47"/>
        <v>9.0541632343155553E-3</v>
      </c>
      <c r="FH6">
        <v>564.71614671429484</v>
      </c>
      <c r="FI6">
        <v>564.71614671429495</v>
      </c>
      <c r="FJ6">
        <v>20.001332891732449</v>
      </c>
      <c r="FK6" s="25">
        <f t="shared" si="48"/>
        <v>6.3608622400433551E-3</v>
      </c>
      <c r="FL6" s="26">
        <f t="shared" si="49"/>
        <v>6.3608622400435581E-3</v>
      </c>
      <c r="FM6">
        <v>564.71614671429484</v>
      </c>
      <c r="FN6">
        <v>564.71614671429495</v>
      </c>
      <c r="FO6">
        <v>20.001347331702711</v>
      </c>
      <c r="FP6" s="25">
        <f t="shared" si="50"/>
        <v>6.3608622400433551E-3</v>
      </c>
      <c r="FQ6" s="26">
        <f t="shared" si="51"/>
        <v>6.3608622400435581E-3</v>
      </c>
      <c r="FR6">
        <v>564.71614671429484</v>
      </c>
      <c r="FS6">
        <v>564.71614671429495</v>
      </c>
      <c r="FT6">
        <v>20.0014317844063</v>
      </c>
      <c r="FU6" s="25">
        <f t="shared" si="52"/>
        <v>6.3608622400433551E-3</v>
      </c>
      <c r="FV6" s="26">
        <f t="shared" si="53"/>
        <v>6.3608622400435581E-3</v>
      </c>
      <c r="FW6">
        <v>564.46702329676873</v>
      </c>
      <c r="FX6">
        <v>564.69123437254234</v>
      </c>
      <c r="FY6">
        <v>20.000539755821229</v>
      </c>
      <c r="FZ6" s="25">
        <f t="shared" si="54"/>
        <v>5.9169081248219976E-3</v>
      </c>
      <c r="GA6" s="26">
        <f t="shared" si="55"/>
        <v>6.3164668285214222E-3</v>
      </c>
      <c r="GB6">
        <v>564.71614671429484</v>
      </c>
      <c r="GC6">
        <v>564.71614671429495</v>
      </c>
      <c r="GD6">
        <v>20.001212131045762</v>
      </c>
      <c r="GE6" s="25">
        <f t="shared" si="56"/>
        <v>6.3608622400433551E-3</v>
      </c>
      <c r="GF6" s="26">
        <f t="shared" si="57"/>
        <v>6.3608622400435581E-3</v>
      </c>
      <c r="GG6">
        <v>566.47660728382607</v>
      </c>
      <c r="GH6">
        <v>566.47660728382618</v>
      </c>
      <c r="GI6">
        <v>30.0011949674692</v>
      </c>
      <c r="GJ6" s="25">
        <f t="shared" si="58"/>
        <v>9.4981173495371149E-3</v>
      </c>
      <c r="GK6" s="26">
        <f t="shared" si="58"/>
        <v>9.4981173495373179E-3</v>
      </c>
      <c r="GL6">
        <v>561.14676970944288</v>
      </c>
      <c r="GM6">
        <v>562.08555080013616</v>
      </c>
      <c r="GN6">
        <v>31.71858943919651</v>
      </c>
      <c r="GO6" s="25">
        <f t="shared" si="59"/>
        <v>5.2011110941840958E-10</v>
      </c>
      <c r="GP6" s="26">
        <f t="shared" si="59"/>
        <v>1.6729694149826709E-3</v>
      </c>
      <c r="GQ6">
        <v>566.47660728382607</v>
      </c>
      <c r="GR6">
        <v>566.47660728382618</v>
      </c>
      <c r="GS6">
        <v>20.00088271349669</v>
      </c>
      <c r="GT6" s="25">
        <f t="shared" si="60"/>
        <v>9.4981173495371149E-3</v>
      </c>
      <c r="GU6" s="26">
        <f t="shared" si="60"/>
        <v>9.4981173495373179E-3</v>
      </c>
      <c r="GV6">
        <v>562.27285757044058</v>
      </c>
      <c r="GW6">
        <v>566.00813647165501</v>
      </c>
      <c r="GX6">
        <v>21.153738357406109</v>
      </c>
      <c r="GY6" s="25">
        <f t="shared" si="61"/>
        <v>2.0067622487163895E-3</v>
      </c>
      <c r="GZ6" s="26">
        <f t="shared" si="61"/>
        <v>8.6632719263739569E-3</v>
      </c>
      <c r="HA6" s="94">
        <v>566.24477229302749</v>
      </c>
      <c r="HB6" s="94">
        <v>566.24477229302749</v>
      </c>
      <c r="HC6" s="94">
        <v>20.000374245898271</v>
      </c>
      <c r="HD6" s="25">
        <f t="shared" si="62"/>
        <v>9.0849723339484195E-3</v>
      </c>
      <c r="HE6" s="26">
        <f t="shared" si="62"/>
        <v>9.0849723339484195E-3</v>
      </c>
      <c r="HF6" s="89">
        <v>566.24477229302749</v>
      </c>
      <c r="HG6" s="89">
        <v>566.44407102704815</v>
      </c>
      <c r="HH6" s="89">
        <v>30.000496832098001</v>
      </c>
      <c r="HI6" s="25">
        <f t="shared" si="63"/>
        <v>9.0849723339484195E-3</v>
      </c>
      <c r="HJ6" s="26">
        <f t="shared" si="63"/>
        <v>9.4401356261251002E-3</v>
      </c>
    </row>
    <row r="7" spans="1:218" x14ac:dyDescent="0.3">
      <c r="A7" s="22" t="s">
        <v>61</v>
      </c>
      <c r="B7" s="23">
        <f t="shared" si="64"/>
        <v>637.46336465913942</v>
      </c>
      <c r="C7" s="23">
        <v>637.46336465913942</v>
      </c>
      <c r="D7" s="47">
        <v>653.67319999999995</v>
      </c>
      <c r="E7" s="45">
        <v>660.06129999999996</v>
      </c>
      <c r="F7" s="45">
        <v>60.11703</v>
      </c>
      <c r="G7" s="46">
        <f t="shared" si="0"/>
        <v>2.5428654005125711E-2</v>
      </c>
      <c r="H7" s="48">
        <f t="shared" si="1"/>
        <v>3.5449778910736272E-2</v>
      </c>
      <c r="I7" s="45">
        <v>640.15689999999995</v>
      </c>
      <c r="J7" s="45">
        <v>640.15689999999995</v>
      </c>
      <c r="K7" s="45">
        <v>60.000709999999998</v>
      </c>
      <c r="L7" s="46">
        <f t="shared" si="2"/>
        <v>4.2253962975594781E-3</v>
      </c>
      <c r="M7" s="46">
        <f t="shared" si="3"/>
        <v>4.2253962975594781E-3</v>
      </c>
      <c r="N7" s="47">
        <v>640.15689999999995</v>
      </c>
      <c r="O7" s="45">
        <v>640.15689999999995</v>
      </c>
      <c r="P7" s="45">
        <v>60.000979999999998</v>
      </c>
      <c r="Q7" s="46">
        <f t="shared" si="4"/>
        <v>4.2253962975594781E-3</v>
      </c>
      <c r="R7" s="48">
        <f t="shared" si="5"/>
        <v>4.2253962975594781E-3</v>
      </c>
      <c r="S7" s="47">
        <v>640.15689999999995</v>
      </c>
      <c r="T7" s="45">
        <v>642.60350000000005</v>
      </c>
      <c r="U7" s="45">
        <v>60.001089999999998</v>
      </c>
      <c r="V7" s="46">
        <f t="shared" si="6"/>
        <v>4.2253962975594781E-3</v>
      </c>
      <c r="W7" s="48">
        <f t="shared" si="7"/>
        <v>8.0634207796539663E-3</v>
      </c>
      <c r="X7" s="47">
        <v>644.19989999999996</v>
      </c>
      <c r="Y7" s="45">
        <v>644.3741</v>
      </c>
      <c r="Z7" s="45">
        <v>30.001000000000001</v>
      </c>
      <c r="AA7" s="46">
        <f t="shared" si="8"/>
        <v>1.0567721557555957E-2</v>
      </c>
      <c r="AB7" s="48">
        <f t="shared" si="9"/>
        <v>1.0840992163613748E-2</v>
      </c>
      <c r="AC7" s="47">
        <v>644.19989999999996</v>
      </c>
      <c r="AD7" s="45">
        <v>644.3741</v>
      </c>
      <c r="AE7" s="45">
        <v>30.00103</v>
      </c>
      <c r="AF7" s="46">
        <f t="shared" si="10"/>
        <v>1.0567721557555957E-2</v>
      </c>
      <c r="AG7" s="48">
        <f t="shared" si="11"/>
        <v>1.0840992163613748E-2</v>
      </c>
      <c r="AH7" s="23">
        <v>590.18399999999997</v>
      </c>
      <c r="AI7" s="24">
        <v>683.16800000000001</v>
      </c>
      <c r="AJ7" s="25">
        <v>0.13610700000000001</v>
      </c>
      <c r="AK7" s="24">
        <v>60.013260000000002</v>
      </c>
      <c r="AL7" s="25">
        <f t="shared" si="65"/>
        <v>7.1697665896924917E-2</v>
      </c>
      <c r="AM7" s="23">
        <v>607.94219999999996</v>
      </c>
      <c r="AN7" s="24">
        <v>640.35050000000001</v>
      </c>
      <c r="AO7" s="25">
        <v>5.0610000000000002E-2</v>
      </c>
      <c r="AP7" s="24">
        <v>20.00985</v>
      </c>
      <c r="AQ7" s="26">
        <f t="shared" si="66"/>
        <v>4.5291000250726361E-3</v>
      </c>
      <c r="AR7" s="23">
        <v>612.99069999999995</v>
      </c>
      <c r="AS7" s="24">
        <v>640.35050000000001</v>
      </c>
      <c r="AT7" s="25">
        <v>4.2726E-2</v>
      </c>
      <c r="AU7" s="24">
        <v>40.005319999999998</v>
      </c>
      <c r="AV7" s="26">
        <f t="shared" si="67"/>
        <v>4.5291000250726361E-3</v>
      </c>
      <c r="AW7" s="23">
        <v>613.84849999999994</v>
      </c>
      <c r="AX7" s="24">
        <v>640.35050000000001</v>
      </c>
      <c r="AY7" s="25">
        <v>4.1387E-2</v>
      </c>
      <c r="AZ7" s="24">
        <v>60.009659999999997</v>
      </c>
      <c r="BA7" s="26">
        <f t="shared" si="68"/>
        <v>4.5291000250726361E-3</v>
      </c>
      <c r="BB7" s="39">
        <v>640.15692111964017</v>
      </c>
      <c r="BC7" s="39">
        <v>640.15692111964029</v>
      </c>
      <c r="BD7" s="39">
        <v>45.001218404248363</v>
      </c>
      <c r="BE7" s="25">
        <f t="shared" si="69"/>
        <v>4.2254294283108184E-3</v>
      </c>
      <c r="BF7" s="26">
        <f t="shared" si="69"/>
        <v>4.2254294283109971E-3</v>
      </c>
      <c r="BG7" s="39">
        <v>640.15692111964029</v>
      </c>
      <c r="BH7" s="39">
        <v>640.15692111964029</v>
      </c>
      <c r="BI7" s="39">
        <v>30.001441508717839</v>
      </c>
      <c r="BJ7" s="25">
        <f t="shared" si="12"/>
        <v>4.2254294283109971E-3</v>
      </c>
      <c r="BK7" s="26">
        <f t="shared" si="12"/>
        <v>4.2254294283109971E-3</v>
      </c>
      <c r="BL7" s="39">
        <v>640.15692111964029</v>
      </c>
      <c r="BM7" s="39">
        <v>640.21498106082765</v>
      </c>
      <c r="BN7" s="39">
        <v>22.092761767283079</v>
      </c>
      <c r="BO7" s="25">
        <f t="shared" si="13"/>
        <v>4.2254294283109971E-3</v>
      </c>
      <c r="BP7" s="26">
        <f t="shared" si="13"/>
        <v>4.316509079952487E-3</v>
      </c>
      <c r="BQ7" s="39">
        <v>640.15692111964017</v>
      </c>
      <c r="BR7" s="39">
        <v>640.15692111964029</v>
      </c>
      <c r="BS7" s="39">
        <v>45.001112960651518</v>
      </c>
      <c r="BT7" s="25">
        <f t="shared" si="14"/>
        <v>4.2254294283108184E-3</v>
      </c>
      <c r="BU7" s="26">
        <f t="shared" si="14"/>
        <v>4.2254294283109971E-3</v>
      </c>
      <c r="BV7" s="39">
        <v>640.15692111964017</v>
      </c>
      <c r="BW7" s="39">
        <v>640.15692111964029</v>
      </c>
      <c r="BX7" s="39">
        <v>45.000677531585097</v>
      </c>
      <c r="BY7" s="25">
        <f t="shared" si="15"/>
        <v>4.2254294283108184E-3</v>
      </c>
      <c r="BZ7" s="26">
        <f t="shared" si="15"/>
        <v>4.2254294283109971E-3</v>
      </c>
      <c r="CA7" s="39">
        <v>640.15692111964029</v>
      </c>
      <c r="CB7" s="39">
        <v>640.15692111964029</v>
      </c>
      <c r="CC7" s="39">
        <v>45.00095184929669</v>
      </c>
      <c r="CD7" s="25">
        <f t="shared" si="16"/>
        <v>4.2254294283109971E-3</v>
      </c>
      <c r="CE7" s="26">
        <f t="shared" si="16"/>
        <v>4.2254294283109971E-3</v>
      </c>
      <c r="CF7" s="39">
        <v>640.15692111964017</v>
      </c>
      <c r="CG7" s="39">
        <v>640.15692111964029</v>
      </c>
      <c r="CH7" s="39">
        <v>45.00072429738939</v>
      </c>
      <c r="CI7" s="25">
        <f t="shared" si="17"/>
        <v>4.2254294283108184E-3</v>
      </c>
      <c r="CJ7" s="26">
        <f t="shared" si="17"/>
        <v>4.2254294283109971E-3</v>
      </c>
      <c r="CK7">
        <v>640.15692111964017</v>
      </c>
      <c r="CL7">
        <v>640.15692111964017</v>
      </c>
      <c r="CM7">
        <v>30.001164573803539</v>
      </c>
      <c r="CN7" s="25">
        <f t="shared" si="18"/>
        <v>4.2254294283108184E-3</v>
      </c>
      <c r="CO7" s="26">
        <f t="shared" si="19"/>
        <v>4.2254294283108184E-3</v>
      </c>
      <c r="CP7">
        <v>640.15692111964029</v>
      </c>
      <c r="CQ7">
        <v>640.15692111964029</v>
      </c>
      <c r="CR7">
        <v>30.001092492789031</v>
      </c>
      <c r="CS7" s="25">
        <f t="shared" si="20"/>
        <v>4.2254294283109971E-3</v>
      </c>
      <c r="CT7" s="26">
        <f t="shared" si="21"/>
        <v>4.2254294283109971E-3</v>
      </c>
      <c r="CU7">
        <v>640.15692111964017</v>
      </c>
      <c r="CV7">
        <v>640.15692111964029</v>
      </c>
      <c r="CW7">
        <v>30.00121831335127</v>
      </c>
      <c r="CX7" s="25">
        <f t="shared" si="22"/>
        <v>4.2254294283108184E-3</v>
      </c>
      <c r="CY7" s="26">
        <f t="shared" si="23"/>
        <v>4.2254294283109971E-3</v>
      </c>
      <c r="CZ7">
        <v>640.15692111964017</v>
      </c>
      <c r="DA7">
        <v>640.15692111964029</v>
      </c>
      <c r="DB7">
        <v>30.001850671321151</v>
      </c>
      <c r="DC7" s="25">
        <f t="shared" si="24"/>
        <v>4.2254294283108184E-3</v>
      </c>
      <c r="DD7" s="26">
        <f t="shared" si="25"/>
        <v>4.2254294283109971E-3</v>
      </c>
      <c r="DE7">
        <v>640.15692111964029</v>
      </c>
      <c r="DF7">
        <v>640.15692111964029</v>
      </c>
      <c r="DG7">
        <v>30.001433730870481</v>
      </c>
      <c r="DH7" s="25">
        <f t="shared" si="26"/>
        <v>4.2254294283109971E-3</v>
      </c>
      <c r="DI7" s="26">
        <f t="shared" si="27"/>
        <v>4.2254294283109971E-3</v>
      </c>
      <c r="DJ7">
        <v>640.15692111964029</v>
      </c>
      <c r="DK7">
        <v>640.15692111964029</v>
      </c>
      <c r="DL7">
        <v>20.00084973108023</v>
      </c>
      <c r="DM7" s="25">
        <f t="shared" si="28"/>
        <v>4.2254294283109971E-3</v>
      </c>
      <c r="DN7" s="26">
        <f t="shared" si="29"/>
        <v>4.2254294283109971E-3</v>
      </c>
      <c r="DO7">
        <v>640.15692111964029</v>
      </c>
      <c r="DP7">
        <v>640.15692111964029</v>
      </c>
      <c r="DQ7">
        <v>20.00112348683178</v>
      </c>
      <c r="DR7" s="25">
        <f t="shared" si="30"/>
        <v>4.2254294283109971E-3</v>
      </c>
      <c r="DS7" s="26">
        <f t="shared" si="31"/>
        <v>4.2254294283109971E-3</v>
      </c>
      <c r="DT7">
        <v>640.15692111964029</v>
      </c>
      <c r="DU7">
        <v>640.15692111964029</v>
      </c>
      <c r="DV7">
        <v>20.001119080185891</v>
      </c>
      <c r="DW7" s="25">
        <f t="shared" si="32"/>
        <v>4.2254294283109971E-3</v>
      </c>
      <c r="DX7" s="26">
        <f t="shared" si="33"/>
        <v>4.2254294283109971E-3</v>
      </c>
      <c r="DY7">
        <v>640.15692111964029</v>
      </c>
      <c r="DZ7">
        <v>640.15692111964029</v>
      </c>
      <c r="EA7">
        <v>20.001085243932899</v>
      </c>
      <c r="EB7" s="25">
        <f t="shared" si="34"/>
        <v>4.2254294283109971E-3</v>
      </c>
      <c r="EC7" s="26">
        <f t="shared" si="35"/>
        <v>4.2254294283109971E-3</v>
      </c>
      <c r="ED7">
        <v>640.15692111964029</v>
      </c>
      <c r="EE7">
        <v>640.15692111964029</v>
      </c>
      <c r="EF7">
        <v>20.00189058091491</v>
      </c>
      <c r="EG7" s="25">
        <f t="shared" si="36"/>
        <v>4.2254294283109971E-3</v>
      </c>
      <c r="EH7" s="26">
        <f t="shared" si="37"/>
        <v>4.2254294283109971E-3</v>
      </c>
      <c r="EI7">
        <v>647.72782792708927</v>
      </c>
      <c r="EJ7">
        <v>648.13625856093608</v>
      </c>
      <c r="EK7">
        <v>30.001603082846849</v>
      </c>
      <c r="EL7" s="25">
        <f t="shared" si="38"/>
        <v>1.6102044191101714E-2</v>
      </c>
      <c r="EM7" s="26">
        <f t="shared" si="39"/>
        <v>1.6742756515119289E-2</v>
      </c>
      <c r="EN7">
        <v>639.432163440669</v>
      </c>
      <c r="EO7">
        <v>647.81772637483016</v>
      </c>
      <c r="EP7">
        <v>30.001138554792849</v>
      </c>
      <c r="EQ7" s="25">
        <f t="shared" si="40"/>
        <v>3.0884893010005837E-3</v>
      </c>
      <c r="ER7" s="26">
        <f t="shared" si="41"/>
        <v>1.6243069468356609E-2</v>
      </c>
      <c r="ES7">
        <v>647.72782792708927</v>
      </c>
      <c r="ET7">
        <v>647.72782792708938</v>
      </c>
      <c r="EU7">
        <v>30.001337326224888</v>
      </c>
      <c r="EV7" s="25">
        <f t="shared" si="42"/>
        <v>1.6102044191101714E-2</v>
      </c>
      <c r="EW7" s="26">
        <f t="shared" si="43"/>
        <v>1.6102044191101894E-2</v>
      </c>
      <c r="EX7">
        <v>640.15692111964017</v>
      </c>
      <c r="EY7">
        <v>640.15692111964029</v>
      </c>
      <c r="EZ7">
        <v>30.001850671321151</v>
      </c>
      <c r="FA7" s="25">
        <f t="shared" si="44"/>
        <v>4.2254294283108184E-3</v>
      </c>
      <c r="FB7" s="26">
        <f t="shared" si="45"/>
        <v>4.2254294283109971E-3</v>
      </c>
      <c r="FC7">
        <v>640.15692111964029</v>
      </c>
      <c r="FD7">
        <v>640.15692111964029</v>
      </c>
      <c r="FE7">
        <v>30.001433730870481</v>
      </c>
      <c r="FF7" s="25">
        <f t="shared" si="46"/>
        <v>4.2254294283109971E-3</v>
      </c>
      <c r="FG7" s="26">
        <f t="shared" si="47"/>
        <v>4.2254294283109971E-3</v>
      </c>
      <c r="FH7">
        <v>639.432163440669</v>
      </c>
      <c r="FI7">
        <v>648.2812133418272</v>
      </c>
      <c r="FJ7">
        <v>20.288377241510901</v>
      </c>
      <c r="FK7" s="25">
        <f t="shared" si="48"/>
        <v>3.0884893010005837E-3</v>
      </c>
      <c r="FL7" s="26">
        <f t="shared" si="49"/>
        <v>1.6970149631221922E-2</v>
      </c>
      <c r="FM7">
        <v>642.55033791556957</v>
      </c>
      <c r="FN7">
        <v>648.54018604228565</v>
      </c>
      <c r="FO7">
        <v>20.113810451794411</v>
      </c>
      <c r="FP7" s="25">
        <f t="shared" si="50"/>
        <v>7.9800244821131502E-3</v>
      </c>
      <c r="FQ7" s="26">
        <f t="shared" si="51"/>
        <v>1.7376404664555381E-2</v>
      </c>
      <c r="FR7">
        <v>639.432163440669</v>
      </c>
      <c r="FS7">
        <v>646.2763424786981</v>
      </c>
      <c r="FT7">
        <v>20.609379184432331</v>
      </c>
      <c r="FU7" s="25">
        <f t="shared" si="52"/>
        <v>3.0884893010005837E-3</v>
      </c>
      <c r="FV7" s="26">
        <f t="shared" si="53"/>
        <v>1.3825073420919027E-2</v>
      </c>
      <c r="FW7">
        <v>647.72782792708927</v>
      </c>
      <c r="FX7">
        <v>649.35082826225107</v>
      </c>
      <c r="FY7">
        <v>20.149898445419971</v>
      </c>
      <c r="FZ7" s="25">
        <f t="shared" si="54"/>
        <v>1.6102044191101714E-2</v>
      </c>
      <c r="GA7" s="26">
        <f t="shared" si="55"/>
        <v>1.864807338295911E-2</v>
      </c>
      <c r="GB7">
        <v>643.07878538588488</v>
      </c>
      <c r="GC7">
        <v>648.64587553634874</v>
      </c>
      <c r="GD7">
        <v>20.187983371503648</v>
      </c>
      <c r="GE7" s="25">
        <f t="shared" si="56"/>
        <v>8.809009329890061E-3</v>
      </c>
      <c r="GF7" s="26">
        <f t="shared" si="57"/>
        <v>1.7542201634110799E-2</v>
      </c>
      <c r="GG7">
        <v>647.72782792708927</v>
      </c>
      <c r="GH7">
        <v>649.05793504343774</v>
      </c>
      <c r="GI7">
        <v>31.168393337307499</v>
      </c>
      <c r="GJ7" s="25">
        <f t="shared" si="58"/>
        <v>1.6102044191101714E-2</v>
      </c>
      <c r="GK7" s="26">
        <f t="shared" si="58"/>
        <v>1.8188606635454418E-2</v>
      </c>
      <c r="GL7">
        <v>638.3459445435401</v>
      </c>
      <c r="GM7">
        <v>642.7193501891154</v>
      </c>
      <c r="GN7">
        <v>33.190524778515098</v>
      </c>
      <c r="GO7" s="25">
        <f t="shared" si="59"/>
        <v>1.384518598763102E-3</v>
      </c>
      <c r="GP7" s="26">
        <f t="shared" si="59"/>
        <v>8.2451570103741351E-3</v>
      </c>
      <c r="GQ7">
        <v>647.72782792708927</v>
      </c>
      <c r="GR7">
        <v>650.04230419394116</v>
      </c>
      <c r="GS7">
        <v>20.86291643921286</v>
      </c>
      <c r="GT7" s="25">
        <f t="shared" si="60"/>
        <v>1.6102044191101714E-2</v>
      </c>
      <c r="GU7" s="26">
        <f t="shared" si="60"/>
        <v>1.973280384752445E-2</v>
      </c>
      <c r="GV7">
        <v>639.6256965779603</v>
      </c>
      <c r="GW7">
        <v>645.32393617586104</v>
      </c>
      <c r="GX7">
        <v>22.745308562275021</v>
      </c>
      <c r="GY7" s="25">
        <f t="shared" si="61"/>
        <v>3.392088139805668E-3</v>
      </c>
      <c r="GZ7" s="26">
        <f t="shared" si="61"/>
        <v>1.2331016890554609E-2</v>
      </c>
      <c r="HA7" s="94">
        <v>637.46336465913942</v>
      </c>
      <c r="HB7" s="94">
        <v>637.4633646591393</v>
      </c>
      <c r="HC7" s="94">
        <v>20.0003658548987</v>
      </c>
      <c r="HD7" s="25">
        <f t="shared" si="62"/>
        <v>0</v>
      </c>
      <c r="HE7" s="26">
        <f t="shared" si="62"/>
        <v>-1.7834254331212583E-16</v>
      </c>
      <c r="HF7" s="89">
        <v>637.46336465913942</v>
      </c>
      <c r="HG7" s="89">
        <v>637.4633646591393</v>
      </c>
      <c r="HH7" s="89">
        <v>30.000592850901011</v>
      </c>
      <c r="HI7" s="25">
        <f t="shared" si="63"/>
        <v>0</v>
      </c>
      <c r="HJ7" s="26">
        <f t="shared" si="63"/>
        <v>-1.7834254331212583E-16</v>
      </c>
    </row>
    <row r="8" spans="1:218" x14ac:dyDescent="0.3">
      <c r="A8" s="22" t="s">
        <v>12</v>
      </c>
      <c r="B8" s="23">
        <f t="shared" si="64"/>
        <v>482.33460000000002</v>
      </c>
      <c r="C8" s="23">
        <v>482.33463989386979</v>
      </c>
      <c r="D8" s="47">
        <v>482.33460000000002</v>
      </c>
      <c r="E8" s="45">
        <v>486.28750000000002</v>
      </c>
      <c r="F8" s="45">
        <v>60.103180000000002</v>
      </c>
      <c r="G8" s="46">
        <f t="shared" si="0"/>
        <v>0</v>
      </c>
      <c r="H8" s="48">
        <f t="shared" si="1"/>
        <v>8.1953482084843165E-3</v>
      </c>
      <c r="I8" s="45">
        <v>482.33460000000002</v>
      </c>
      <c r="J8" s="45">
        <v>482.33460000000002</v>
      </c>
      <c r="K8" s="45">
        <v>60.000639999999997</v>
      </c>
      <c r="L8" s="46">
        <f t="shared" si="2"/>
        <v>0</v>
      </c>
      <c r="M8" s="46">
        <f t="shared" si="3"/>
        <v>0</v>
      </c>
      <c r="N8" s="47">
        <v>482.33460000000002</v>
      </c>
      <c r="O8" s="45">
        <v>482.33460000000002</v>
      </c>
      <c r="P8" s="45">
        <v>60.024760000000001</v>
      </c>
      <c r="Q8" s="46">
        <f t="shared" si="4"/>
        <v>0</v>
      </c>
      <c r="R8" s="48">
        <f t="shared" si="5"/>
        <v>0</v>
      </c>
      <c r="S8" s="47">
        <v>482.33460000000002</v>
      </c>
      <c r="T8" s="45">
        <v>482.33460000000002</v>
      </c>
      <c r="U8" s="45">
        <v>60.000599999999999</v>
      </c>
      <c r="V8" s="46">
        <f t="shared" si="6"/>
        <v>0</v>
      </c>
      <c r="W8" s="48">
        <f t="shared" si="7"/>
        <v>0</v>
      </c>
      <c r="X8" s="47">
        <v>482.33460000000002</v>
      </c>
      <c r="Y8" s="45">
        <v>482.33460000000002</v>
      </c>
      <c r="Z8" s="45">
        <v>30.000509999999998</v>
      </c>
      <c r="AA8" s="46">
        <f t="shared" si="8"/>
        <v>0</v>
      </c>
      <c r="AB8" s="48">
        <f t="shared" si="9"/>
        <v>0</v>
      </c>
      <c r="AC8" s="47">
        <v>482.33460000000002</v>
      </c>
      <c r="AD8" s="45">
        <v>482.33460000000002</v>
      </c>
      <c r="AE8" s="45">
        <v>30.001000000000001</v>
      </c>
      <c r="AF8" s="46">
        <f t="shared" si="10"/>
        <v>0</v>
      </c>
      <c r="AG8" s="48">
        <f t="shared" si="11"/>
        <v>0</v>
      </c>
      <c r="AH8" s="23">
        <v>480.68459999999999</v>
      </c>
      <c r="AI8" s="24">
        <v>482.33460000000002</v>
      </c>
      <c r="AJ8" s="25">
        <v>3.421E-3</v>
      </c>
      <c r="AK8" s="24">
        <v>60.00562</v>
      </c>
      <c r="AL8" s="25">
        <f t="shared" si="65"/>
        <v>0</v>
      </c>
      <c r="AM8" s="23">
        <v>471.00839999999999</v>
      </c>
      <c r="AN8" s="24">
        <v>482.33460000000002</v>
      </c>
      <c r="AO8" s="25">
        <v>2.3481999999999999E-2</v>
      </c>
      <c r="AP8" s="24">
        <v>20.02496</v>
      </c>
      <c r="AQ8" s="26">
        <f t="shared" si="66"/>
        <v>0</v>
      </c>
      <c r="AR8" s="23">
        <v>478.3723</v>
      </c>
      <c r="AS8" s="24">
        <v>482.33460000000002</v>
      </c>
      <c r="AT8" s="25">
        <v>8.2150000000000001E-3</v>
      </c>
      <c r="AU8" s="24">
        <v>40.00309</v>
      </c>
      <c r="AV8" s="26">
        <f t="shared" si="67"/>
        <v>0</v>
      </c>
      <c r="AW8" s="23">
        <v>482.32589999999999</v>
      </c>
      <c r="AX8" s="24">
        <v>482.33460000000002</v>
      </c>
      <c r="AY8" s="25">
        <v>1.8E-5</v>
      </c>
      <c r="AZ8" s="24">
        <v>53.073360000000001</v>
      </c>
      <c r="BA8" s="26">
        <f t="shared" si="68"/>
        <v>0</v>
      </c>
      <c r="BB8" s="39">
        <v>482.33463989386991</v>
      </c>
      <c r="BC8" s="39">
        <v>482.33463989386991</v>
      </c>
      <c r="BD8" s="39">
        <v>45.001161575317383</v>
      </c>
      <c r="BE8" s="25">
        <f t="shared" si="69"/>
        <v>8.2709948409744738E-8</v>
      </c>
      <c r="BF8" s="26">
        <f t="shared" si="69"/>
        <v>8.2709948409744738E-8</v>
      </c>
      <c r="BG8" s="39">
        <v>482.33463989386991</v>
      </c>
      <c r="BH8" s="39">
        <v>482.33463989386991</v>
      </c>
      <c r="BI8" s="39">
        <v>30.001213512755928</v>
      </c>
      <c r="BJ8" s="25">
        <f t="shared" si="12"/>
        <v>8.2709948409744738E-8</v>
      </c>
      <c r="BK8" s="26">
        <f t="shared" si="12"/>
        <v>8.2709948409744738E-8</v>
      </c>
      <c r="BL8" s="39">
        <v>482.33463989386991</v>
      </c>
      <c r="BM8" s="39">
        <v>482.33463989386991</v>
      </c>
      <c r="BN8" s="39">
        <v>20.000709005445241</v>
      </c>
      <c r="BO8" s="25">
        <f t="shared" si="13"/>
        <v>8.2709948409744738E-8</v>
      </c>
      <c r="BP8" s="26">
        <f t="shared" si="13"/>
        <v>8.2709948409744738E-8</v>
      </c>
      <c r="BQ8" s="39">
        <v>482.33463989386991</v>
      </c>
      <c r="BR8" s="39">
        <v>482.33463989386991</v>
      </c>
      <c r="BS8" s="39">
        <v>45.000822920352221</v>
      </c>
      <c r="BT8" s="25">
        <f t="shared" si="14"/>
        <v>8.2709948409744738E-8</v>
      </c>
      <c r="BU8" s="26">
        <f t="shared" si="14"/>
        <v>8.2709948409744738E-8</v>
      </c>
      <c r="BV8" s="39">
        <v>482.33463989386991</v>
      </c>
      <c r="BW8" s="39">
        <v>482.33463989386991</v>
      </c>
      <c r="BX8" s="39">
        <v>45.001026450470093</v>
      </c>
      <c r="BY8" s="25">
        <f t="shared" si="15"/>
        <v>8.2709948409744738E-8</v>
      </c>
      <c r="BZ8" s="26">
        <f t="shared" si="15"/>
        <v>8.2709948409744738E-8</v>
      </c>
      <c r="CA8" s="39">
        <v>482.33463989386991</v>
      </c>
      <c r="CB8" s="39">
        <v>482.33463989386991</v>
      </c>
      <c r="CC8" s="39">
        <v>45.001040621846911</v>
      </c>
      <c r="CD8" s="25">
        <f t="shared" si="16"/>
        <v>8.2709948409744738E-8</v>
      </c>
      <c r="CE8" s="26">
        <f t="shared" si="16"/>
        <v>8.2709948409744738E-8</v>
      </c>
      <c r="CF8" s="39">
        <v>482.33463989386991</v>
      </c>
      <c r="CG8" s="39">
        <v>482.33463989386991</v>
      </c>
      <c r="CH8" s="39">
        <v>45.000683572143323</v>
      </c>
      <c r="CI8" s="25">
        <f t="shared" si="17"/>
        <v>8.2709948409744738E-8</v>
      </c>
      <c r="CJ8" s="26">
        <f t="shared" si="17"/>
        <v>8.2709948409744738E-8</v>
      </c>
      <c r="CK8">
        <v>482.33463989386991</v>
      </c>
      <c r="CL8">
        <v>482.33463989386991</v>
      </c>
      <c r="CM8">
        <v>30.000983697362241</v>
      </c>
      <c r="CN8" s="25">
        <f t="shared" si="18"/>
        <v>8.2709948409744738E-8</v>
      </c>
      <c r="CO8" s="26">
        <f t="shared" si="19"/>
        <v>8.2709948409744738E-8</v>
      </c>
      <c r="CP8">
        <v>482.33463989386991</v>
      </c>
      <c r="CQ8">
        <v>482.33463989386991</v>
      </c>
      <c r="CR8">
        <v>30.00139973573387</v>
      </c>
      <c r="CS8" s="25">
        <f t="shared" si="20"/>
        <v>8.2709948409744738E-8</v>
      </c>
      <c r="CT8" s="26">
        <f t="shared" si="21"/>
        <v>8.2709948409744738E-8</v>
      </c>
      <c r="CU8">
        <v>482.33463989386991</v>
      </c>
      <c r="CV8">
        <v>482.33463989386991</v>
      </c>
      <c r="CW8">
        <v>30.000951488316058</v>
      </c>
      <c r="CX8" s="25">
        <f t="shared" si="22"/>
        <v>8.2709948409744738E-8</v>
      </c>
      <c r="CY8" s="26">
        <f t="shared" si="23"/>
        <v>8.2709948409744738E-8</v>
      </c>
      <c r="CZ8">
        <v>482.33463989386991</v>
      </c>
      <c r="DA8">
        <v>482.33463989386991</v>
      </c>
      <c r="DB8">
        <v>30.001338241249321</v>
      </c>
      <c r="DC8" s="25">
        <f t="shared" si="24"/>
        <v>8.2709948409744738E-8</v>
      </c>
      <c r="DD8" s="26">
        <f t="shared" si="25"/>
        <v>8.2709948409744738E-8</v>
      </c>
      <c r="DE8">
        <v>482.33463989386991</v>
      </c>
      <c r="DF8">
        <v>482.33463989386991</v>
      </c>
      <c r="DG8">
        <v>30.000930806621909</v>
      </c>
      <c r="DH8" s="25">
        <f t="shared" si="26"/>
        <v>8.2709948409744738E-8</v>
      </c>
      <c r="DI8" s="26">
        <f t="shared" si="27"/>
        <v>8.2709948409744738E-8</v>
      </c>
      <c r="DJ8">
        <v>482.33463989386991</v>
      </c>
      <c r="DK8">
        <v>482.33463989386991</v>
      </c>
      <c r="DL8">
        <v>20.00092753376812</v>
      </c>
      <c r="DM8" s="25">
        <f t="shared" si="28"/>
        <v>8.2709948409744738E-8</v>
      </c>
      <c r="DN8" s="26">
        <f t="shared" si="29"/>
        <v>8.2709948409744738E-8</v>
      </c>
      <c r="DO8">
        <v>482.33463989386991</v>
      </c>
      <c r="DP8">
        <v>482.33463989386991</v>
      </c>
      <c r="DQ8">
        <v>20.000893262214959</v>
      </c>
      <c r="DR8" s="25">
        <f t="shared" si="30"/>
        <v>8.2709948409744738E-8</v>
      </c>
      <c r="DS8" s="26">
        <f t="shared" si="31"/>
        <v>8.2709948409744738E-8</v>
      </c>
      <c r="DT8">
        <v>482.33463989386991</v>
      </c>
      <c r="DU8">
        <v>482.33463989386991</v>
      </c>
      <c r="DV8">
        <v>20.000803122110661</v>
      </c>
      <c r="DW8" s="25">
        <f t="shared" si="32"/>
        <v>8.2709948409744738E-8</v>
      </c>
      <c r="DX8" s="26">
        <f t="shared" si="33"/>
        <v>8.2709948409744738E-8</v>
      </c>
      <c r="DY8">
        <v>482.33463989386991</v>
      </c>
      <c r="DZ8">
        <v>482.33463989386991</v>
      </c>
      <c r="EA8">
        <v>20.000918492861089</v>
      </c>
      <c r="EB8" s="25">
        <f t="shared" si="34"/>
        <v>8.2709948409744738E-8</v>
      </c>
      <c r="EC8" s="26">
        <f t="shared" si="35"/>
        <v>8.2709948409744738E-8</v>
      </c>
      <c r="ED8">
        <v>482.33463989386991</v>
      </c>
      <c r="EE8">
        <v>482.33463989386991</v>
      </c>
      <c r="EF8">
        <v>20.00149665344507</v>
      </c>
      <c r="EG8" s="25">
        <f t="shared" si="36"/>
        <v>8.2709948409744738E-8</v>
      </c>
      <c r="EH8" s="26">
        <f t="shared" si="37"/>
        <v>8.2709948409744738E-8</v>
      </c>
      <c r="EI8">
        <v>482.3346395051027</v>
      </c>
      <c r="EJ8">
        <v>482.3346395051027</v>
      </c>
      <c r="EK8">
        <v>30.000947704073042</v>
      </c>
      <c r="EL8" s="25">
        <f t="shared" si="38"/>
        <v>8.1903936970600492E-8</v>
      </c>
      <c r="EM8" s="26">
        <f t="shared" si="39"/>
        <v>8.1903936970600492E-8</v>
      </c>
      <c r="EN8">
        <v>482.3346395051027</v>
      </c>
      <c r="EO8">
        <v>482.3346395051027</v>
      </c>
      <c r="EP8">
        <v>30.00136488797143</v>
      </c>
      <c r="EQ8" s="25">
        <f t="shared" si="40"/>
        <v>8.1903936970600492E-8</v>
      </c>
      <c r="ER8" s="26">
        <f t="shared" si="41"/>
        <v>8.1903936970600492E-8</v>
      </c>
      <c r="ES8">
        <v>482.3346395051027</v>
      </c>
      <c r="ET8">
        <v>482.3346395051027</v>
      </c>
      <c r="EU8">
        <v>30.001483226940039</v>
      </c>
      <c r="EV8" s="25">
        <f t="shared" si="42"/>
        <v>8.1903936970600492E-8</v>
      </c>
      <c r="EW8" s="26">
        <f t="shared" si="43"/>
        <v>8.1903936970600492E-8</v>
      </c>
      <c r="EX8">
        <v>482.33463989386991</v>
      </c>
      <c r="EY8">
        <v>482.33463989386991</v>
      </c>
      <c r="EZ8">
        <v>30.001338241249321</v>
      </c>
      <c r="FA8" s="25">
        <f t="shared" si="44"/>
        <v>8.2709948409744738E-8</v>
      </c>
      <c r="FB8" s="26">
        <f t="shared" si="45"/>
        <v>8.2709948409744738E-8</v>
      </c>
      <c r="FC8">
        <v>482.33463989386991</v>
      </c>
      <c r="FD8">
        <v>482.33463989386991</v>
      </c>
      <c r="FE8">
        <v>30.000930806621909</v>
      </c>
      <c r="FF8" s="25">
        <f t="shared" si="46"/>
        <v>8.2709948409744738E-8</v>
      </c>
      <c r="FG8" s="26">
        <f t="shared" si="47"/>
        <v>8.2709948409744738E-8</v>
      </c>
      <c r="FH8">
        <v>482.3346395051027</v>
      </c>
      <c r="FI8">
        <v>482.3346395051027</v>
      </c>
      <c r="FJ8">
        <v>20.001232546102251</v>
      </c>
      <c r="FK8" s="25">
        <f t="shared" si="48"/>
        <v>8.1903936970600492E-8</v>
      </c>
      <c r="FL8" s="26">
        <f t="shared" si="49"/>
        <v>8.1903936970600492E-8</v>
      </c>
      <c r="FM8">
        <v>482.3346395051027</v>
      </c>
      <c r="FN8">
        <v>482.3346395051027</v>
      </c>
      <c r="FO8">
        <v>20.001088384259489</v>
      </c>
      <c r="FP8" s="25">
        <f t="shared" si="50"/>
        <v>8.1903936970600492E-8</v>
      </c>
      <c r="FQ8" s="26">
        <f t="shared" si="51"/>
        <v>8.1903936970600492E-8</v>
      </c>
      <c r="FR8">
        <v>482.3346395051027</v>
      </c>
      <c r="FS8">
        <v>482.3346395051027</v>
      </c>
      <c r="FT8">
        <v>20.00167368268594</v>
      </c>
      <c r="FU8" s="25">
        <f t="shared" si="52"/>
        <v>8.1903936970600492E-8</v>
      </c>
      <c r="FV8" s="26">
        <f t="shared" si="53"/>
        <v>8.1903936970600492E-8</v>
      </c>
      <c r="FW8">
        <v>482.3346395051027</v>
      </c>
      <c r="FX8">
        <v>482.3346395051027</v>
      </c>
      <c r="FY8">
        <v>20.001413053646679</v>
      </c>
      <c r="FZ8" s="25">
        <f t="shared" si="54"/>
        <v>8.1903936970600492E-8</v>
      </c>
      <c r="GA8" s="26">
        <f t="shared" si="55"/>
        <v>8.1903936970600492E-8</v>
      </c>
      <c r="GB8">
        <v>482.3346395051027</v>
      </c>
      <c r="GC8">
        <v>482.3346395051027</v>
      </c>
      <c r="GD8">
        <v>20.001381791289891</v>
      </c>
      <c r="GE8" s="25">
        <f t="shared" si="56"/>
        <v>8.1903936970600492E-8</v>
      </c>
      <c r="GF8" s="26">
        <f t="shared" si="57"/>
        <v>8.1903936970600492E-8</v>
      </c>
      <c r="GG8">
        <v>482.3346395051027</v>
      </c>
      <c r="GH8">
        <v>482.3346395051027</v>
      </c>
      <c r="GI8">
        <v>30.001453166455029</v>
      </c>
      <c r="GJ8" s="25">
        <f t="shared" si="58"/>
        <v>8.1903936970600492E-8</v>
      </c>
      <c r="GK8" s="26">
        <f t="shared" si="58"/>
        <v>8.1903936970600492E-8</v>
      </c>
      <c r="GL8">
        <v>482.3346395051027</v>
      </c>
      <c r="GM8">
        <v>482.3346395051027</v>
      </c>
      <c r="GN8">
        <v>30.727937948564069</v>
      </c>
      <c r="GO8" s="25">
        <f t="shared" si="59"/>
        <v>8.1903936970600492E-8</v>
      </c>
      <c r="GP8" s="26">
        <f t="shared" si="59"/>
        <v>8.1903936970600492E-8</v>
      </c>
      <c r="GQ8">
        <v>482.3346395051027</v>
      </c>
      <c r="GR8">
        <v>482.3346395051027</v>
      </c>
      <c r="GS8">
        <v>20.001555203180761</v>
      </c>
      <c r="GT8" s="25">
        <f t="shared" si="60"/>
        <v>8.1903936970600492E-8</v>
      </c>
      <c r="GU8" s="26">
        <f t="shared" si="60"/>
        <v>8.1903936970600492E-8</v>
      </c>
      <c r="GV8">
        <v>482.3346395051027</v>
      </c>
      <c r="GW8">
        <v>482.3346395051027</v>
      </c>
      <c r="GX8">
        <v>20.969457181077448</v>
      </c>
      <c r="GY8" s="25">
        <f t="shared" si="61"/>
        <v>8.1903936970600492E-8</v>
      </c>
      <c r="GZ8" s="26">
        <f t="shared" si="61"/>
        <v>8.1903936970600492E-8</v>
      </c>
      <c r="HA8" s="94">
        <v>482.3346382159105</v>
      </c>
      <c r="HB8" s="94">
        <v>482.33463821591062</v>
      </c>
      <c r="HC8" s="94">
        <v>20.00028184600087</v>
      </c>
      <c r="HD8" s="25">
        <f t="shared" si="62"/>
        <v>7.9231119805238037E-8</v>
      </c>
      <c r="HE8" s="26">
        <f t="shared" si="62"/>
        <v>7.9231120040939222E-8</v>
      </c>
      <c r="HF8" s="89">
        <v>482.3346382159105</v>
      </c>
      <c r="HG8" s="89">
        <v>482.33463821591062</v>
      </c>
      <c r="HH8" s="89">
        <v>30.000626426099188</v>
      </c>
      <c r="HI8" s="25">
        <f t="shared" si="63"/>
        <v>7.9231119805238037E-8</v>
      </c>
      <c r="HJ8" s="26">
        <f t="shared" si="63"/>
        <v>7.9231120040939222E-8</v>
      </c>
    </row>
    <row r="9" spans="1:218" x14ac:dyDescent="0.3">
      <c r="A9" s="22" t="s">
        <v>32</v>
      </c>
      <c r="B9" s="23">
        <f t="shared" si="64"/>
        <v>618.38296010025624</v>
      </c>
      <c r="C9" s="23">
        <v>618.38296010025624</v>
      </c>
      <c r="D9" s="47">
        <v>654.1114</v>
      </c>
      <c r="E9" s="45">
        <v>663.26819999999998</v>
      </c>
      <c r="F9" s="45">
        <v>60.008749999999999</v>
      </c>
      <c r="G9" s="46">
        <f t="shared" si="0"/>
        <v>5.7777206367315224E-2</v>
      </c>
      <c r="H9" s="48">
        <f t="shared" si="1"/>
        <v>7.2584858891432999E-2</v>
      </c>
      <c r="I9" s="45">
        <v>618.38300000000004</v>
      </c>
      <c r="J9" s="45">
        <v>618.38300000000004</v>
      </c>
      <c r="K9" s="45">
        <v>60.000639999999997</v>
      </c>
      <c r="L9" s="46">
        <f t="shared" si="2"/>
        <v>6.4522709019106937E-8</v>
      </c>
      <c r="M9" s="46">
        <f t="shared" si="3"/>
        <v>6.4522709019106937E-8</v>
      </c>
      <c r="N9" s="47">
        <v>618.38300000000004</v>
      </c>
      <c r="O9" s="45">
        <v>618.38300000000004</v>
      </c>
      <c r="P9" s="45">
        <v>60.00094</v>
      </c>
      <c r="Q9" s="46">
        <f t="shared" si="4"/>
        <v>6.4522709019106937E-8</v>
      </c>
      <c r="R9" s="48">
        <f t="shared" si="5"/>
        <v>6.4522709019106937E-8</v>
      </c>
      <c r="S9" s="47">
        <v>618.38300000000004</v>
      </c>
      <c r="T9" s="45">
        <v>618.38300000000004</v>
      </c>
      <c r="U9" s="45">
        <v>60.000599999999999</v>
      </c>
      <c r="V9" s="46">
        <f t="shared" si="6"/>
        <v>6.4522709019106937E-8</v>
      </c>
      <c r="W9" s="48">
        <f t="shared" si="7"/>
        <v>6.4522709019106937E-8</v>
      </c>
      <c r="X9" s="47">
        <v>619.43430000000001</v>
      </c>
      <c r="Y9" s="45">
        <v>619.43430000000001</v>
      </c>
      <c r="Z9" s="45">
        <v>30.029299999999999</v>
      </c>
      <c r="AA9" s="46">
        <f t="shared" si="8"/>
        <v>1.7001437096088744E-3</v>
      </c>
      <c r="AB9" s="48">
        <f t="shared" si="9"/>
        <v>1.7001437096088744E-3</v>
      </c>
      <c r="AC9" s="47">
        <v>619.43430000000001</v>
      </c>
      <c r="AD9" s="45">
        <v>619.43430000000001</v>
      </c>
      <c r="AE9" s="45">
        <v>30.000599999999999</v>
      </c>
      <c r="AF9" s="46">
        <f t="shared" si="10"/>
        <v>1.7001437096088744E-3</v>
      </c>
      <c r="AG9" s="48">
        <f t="shared" si="11"/>
        <v>1.7001437096088744E-3</v>
      </c>
      <c r="AH9" s="23">
        <v>611.99509999999998</v>
      </c>
      <c r="AI9" s="24">
        <v>625.02779999999996</v>
      </c>
      <c r="AJ9" s="25">
        <v>2.0851000000000001E-2</v>
      </c>
      <c r="AK9" s="24">
        <v>60.005719999999997</v>
      </c>
      <c r="AL9" s="25">
        <f t="shared" si="65"/>
        <v>1.0745509382513403E-2</v>
      </c>
      <c r="AM9" s="23">
        <v>607.12049999999999</v>
      </c>
      <c r="AN9" s="24">
        <v>618.38300000000004</v>
      </c>
      <c r="AO9" s="25">
        <v>1.8213E-2</v>
      </c>
      <c r="AP9" s="24">
        <v>20.00564</v>
      </c>
      <c r="AQ9" s="26">
        <f t="shared" si="66"/>
        <v>6.4522709019106937E-8</v>
      </c>
      <c r="AR9" s="23">
        <v>608.43290000000002</v>
      </c>
      <c r="AS9" s="24">
        <v>618.38300000000004</v>
      </c>
      <c r="AT9" s="25">
        <v>1.609E-2</v>
      </c>
      <c r="AU9" s="24">
        <v>40.007890000000003</v>
      </c>
      <c r="AV9" s="26">
        <f t="shared" si="67"/>
        <v>6.4522709019106937E-8</v>
      </c>
      <c r="AW9" s="23">
        <v>608.43290000000002</v>
      </c>
      <c r="AX9" s="24">
        <v>618.38300000000004</v>
      </c>
      <c r="AY9" s="25">
        <v>1.609E-2</v>
      </c>
      <c r="AZ9" s="24">
        <v>60.003439999999998</v>
      </c>
      <c r="BA9" s="26">
        <f t="shared" si="68"/>
        <v>6.4522709019106937E-8</v>
      </c>
      <c r="BB9" s="39">
        <v>618.38296010025635</v>
      </c>
      <c r="BC9" s="39">
        <v>618.38296010025635</v>
      </c>
      <c r="BD9" s="39">
        <v>45.001167484559119</v>
      </c>
      <c r="BE9" s="25">
        <f t="shared" si="69"/>
        <v>1.838453596832364E-16</v>
      </c>
      <c r="BF9" s="26">
        <f t="shared" si="69"/>
        <v>1.838453596832364E-16</v>
      </c>
      <c r="BG9" s="39">
        <v>618.38296010025635</v>
      </c>
      <c r="BH9" s="39">
        <v>618.38296010025635</v>
      </c>
      <c r="BI9" s="39">
        <v>30.000799095816909</v>
      </c>
      <c r="BJ9" s="25">
        <f t="shared" si="12"/>
        <v>1.838453596832364E-16</v>
      </c>
      <c r="BK9" s="26">
        <f t="shared" si="12"/>
        <v>1.838453596832364E-16</v>
      </c>
      <c r="BL9" s="39">
        <v>618.38296010025635</v>
      </c>
      <c r="BM9" s="39">
        <v>618.38296010025635</v>
      </c>
      <c r="BN9" s="39">
        <v>20.19592633377761</v>
      </c>
      <c r="BO9" s="25">
        <f t="shared" si="13"/>
        <v>1.838453596832364E-16</v>
      </c>
      <c r="BP9" s="26">
        <f t="shared" si="13"/>
        <v>1.838453596832364E-16</v>
      </c>
      <c r="BQ9" s="39">
        <v>618.38296010025635</v>
      </c>
      <c r="BR9" s="39">
        <v>618.38296010025635</v>
      </c>
      <c r="BS9" s="39">
        <v>45.001096061989657</v>
      </c>
      <c r="BT9" s="25">
        <f t="shared" si="14"/>
        <v>1.838453596832364E-16</v>
      </c>
      <c r="BU9" s="26">
        <f t="shared" si="14"/>
        <v>1.838453596832364E-16</v>
      </c>
      <c r="BV9" s="39">
        <v>618.38296010025635</v>
      </c>
      <c r="BW9" s="39">
        <v>618.38296010025635</v>
      </c>
      <c r="BX9" s="39">
        <v>45.000973566249023</v>
      </c>
      <c r="BY9" s="25">
        <f t="shared" si="15"/>
        <v>1.838453596832364E-16</v>
      </c>
      <c r="BZ9" s="26">
        <f t="shared" si="15"/>
        <v>1.838453596832364E-16</v>
      </c>
      <c r="CA9" s="39">
        <v>618.38296010025635</v>
      </c>
      <c r="CB9" s="39">
        <v>618.38296010025635</v>
      </c>
      <c r="CC9" s="39">
        <v>45.001273593679073</v>
      </c>
      <c r="CD9" s="25">
        <f t="shared" si="16"/>
        <v>1.838453596832364E-16</v>
      </c>
      <c r="CE9" s="26">
        <f t="shared" si="16"/>
        <v>1.838453596832364E-16</v>
      </c>
      <c r="CF9" s="39">
        <v>618.38296010025635</v>
      </c>
      <c r="CG9" s="39">
        <v>618.38296010025635</v>
      </c>
      <c r="CH9" s="39">
        <v>45.000983104482287</v>
      </c>
      <c r="CI9" s="25">
        <f t="shared" si="17"/>
        <v>1.838453596832364E-16</v>
      </c>
      <c r="CJ9" s="26">
        <f t="shared" si="17"/>
        <v>1.838453596832364E-16</v>
      </c>
      <c r="CK9">
        <v>618.38296010025635</v>
      </c>
      <c r="CL9">
        <v>618.38296010025635</v>
      </c>
      <c r="CM9">
        <v>30.001285727508371</v>
      </c>
      <c r="CN9" s="25">
        <f t="shared" si="18"/>
        <v>1.838453596832364E-16</v>
      </c>
      <c r="CO9" s="26">
        <f t="shared" si="19"/>
        <v>1.838453596832364E-16</v>
      </c>
      <c r="CP9">
        <v>618.38296010025635</v>
      </c>
      <c r="CQ9">
        <v>618.38296010025635</v>
      </c>
      <c r="CR9">
        <v>30.00104122832418</v>
      </c>
      <c r="CS9" s="25">
        <f t="shared" si="20"/>
        <v>1.838453596832364E-16</v>
      </c>
      <c r="CT9" s="26">
        <f t="shared" si="21"/>
        <v>1.838453596832364E-16</v>
      </c>
      <c r="CU9">
        <v>618.38296010025635</v>
      </c>
      <c r="CV9">
        <v>618.38296010025635</v>
      </c>
      <c r="CW9">
        <v>30.001142471283671</v>
      </c>
      <c r="CX9" s="25">
        <f t="shared" si="22"/>
        <v>1.838453596832364E-16</v>
      </c>
      <c r="CY9" s="26">
        <f t="shared" si="23"/>
        <v>1.838453596832364E-16</v>
      </c>
      <c r="CZ9">
        <v>618.38296010025635</v>
      </c>
      <c r="DA9">
        <v>618.38296010025635</v>
      </c>
      <c r="DB9">
        <v>30.001235984265801</v>
      </c>
      <c r="DC9" s="25">
        <f t="shared" si="24"/>
        <v>1.838453596832364E-16</v>
      </c>
      <c r="DD9" s="26">
        <f t="shared" si="25"/>
        <v>1.838453596832364E-16</v>
      </c>
      <c r="DE9">
        <v>618.38296010025635</v>
      </c>
      <c r="DF9">
        <v>618.38296010025635</v>
      </c>
      <c r="DG9">
        <v>30.00145487636328</v>
      </c>
      <c r="DH9" s="25">
        <f t="shared" si="26"/>
        <v>1.838453596832364E-16</v>
      </c>
      <c r="DI9" s="26">
        <f t="shared" si="27"/>
        <v>1.838453596832364E-16</v>
      </c>
      <c r="DJ9">
        <v>618.38296010025635</v>
      </c>
      <c r="DK9">
        <v>618.38296010025635</v>
      </c>
      <c r="DL9">
        <v>20.001727051474159</v>
      </c>
      <c r="DM9" s="25">
        <f t="shared" si="28"/>
        <v>1.838453596832364E-16</v>
      </c>
      <c r="DN9" s="26">
        <f t="shared" si="29"/>
        <v>1.838453596832364E-16</v>
      </c>
      <c r="DO9">
        <v>618.38296010025635</v>
      </c>
      <c r="DP9">
        <v>618.38296010025635</v>
      </c>
      <c r="DQ9">
        <v>20.001369218900798</v>
      </c>
      <c r="DR9" s="25">
        <f t="shared" si="30"/>
        <v>1.838453596832364E-16</v>
      </c>
      <c r="DS9" s="26">
        <f t="shared" si="31"/>
        <v>1.838453596832364E-16</v>
      </c>
      <c r="DT9">
        <v>618.38296010025635</v>
      </c>
      <c r="DU9">
        <v>618.38296010025635</v>
      </c>
      <c r="DV9">
        <v>20.00125092118979</v>
      </c>
      <c r="DW9" s="25">
        <f t="shared" si="32"/>
        <v>1.838453596832364E-16</v>
      </c>
      <c r="DX9" s="26">
        <f t="shared" si="33"/>
        <v>1.838453596832364E-16</v>
      </c>
      <c r="DY9">
        <v>618.38296010025635</v>
      </c>
      <c r="DZ9">
        <v>618.38296010025635</v>
      </c>
      <c r="EA9">
        <v>20.001032358594241</v>
      </c>
      <c r="EB9" s="25">
        <f t="shared" si="34"/>
        <v>1.838453596832364E-16</v>
      </c>
      <c r="EC9" s="26">
        <f t="shared" si="35"/>
        <v>1.838453596832364E-16</v>
      </c>
      <c r="ED9">
        <v>618.38296010025635</v>
      </c>
      <c r="EE9">
        <v>618.38296010025635</v>
      </c>
      <c r="EF9">
        <v>20.001001891680058</v>
      </c>
      <c r="EG9" s="25">
        <f t="shared" si="36"/>
        <v>1.838453596832364E-16</v>
      </c>
      <c r="EH9" s="26">
        <f t="shared" si="37"/>
        <v>1.838453596832364E-16</v>
      </c>
      <c r="EI9">
        <v>618.38296010025635</v>
      </c>
      <c r="EJ9">
        <v>618.79844544986361</v>
      </c>
      <c r="EK9">
        <v>30.000877325516189</v>
      </c>
      <c r="EL9" s="25">
        <f t="shared" si="38"/>
        <v>1.838453596832364E-16</v>
      </c>
      <c r="EM9" s="26">
        <f t="shared" si="39"/>
        <v>6.7189003645896786E-4</v>
      </c>
      <c r="EN9">
        <v>618.84461048870889</v>
      </c>
      <c r="EO9">
        <v>618.84461048870889</v>
      </c>
      <c r="EP9">
        <v>30.000973984133449</v>
      </c>
      <c r="EQ9" s="25">
        <f t="shared" si="40"/>
        <v>7.4654448495444956E-4</v>
      </c>
      <c r="ER9" s="26">
        <f t="shared" si="41"/>
        <v>7.4654448495444956E-4</v>
      </c>
      <c r="ES9">
        <v>618.84461048870889</v>
      </c>
      <c r="ET9">
        <v>618.84461048870889</v>
      </c>
      <c r="EU9">
        <v>30.001044075936079</v>
      </c>
      <c r="EV9" s="25">
        <f t="shared" si="42"/>
        <v>7.4654448495444956E-4</v>
      </c>
      <c r="EW9" s="26">
        <f t="shared" si="43"/>
        <v>7.4654448495444956E-4</v>
      </c>
      <c r="EX9">
        <v>618.38296010025635</v>
      </c>
      <c r="EY9">
        <v>618.38296010025635</v>
      </c>
      <c r="EZ9">
        <v>30.001235984265801</v>
      </c>
      <c r="FA9" s="25">
        <f t="shared" si="44"/>
        <v>1.838453596832364E-16</v>
      </c>
      <c r="FB9" s="26">
        <f t="shared" si="45"/>
        <v>1.838453596832364E-16</v>
      </c>
      <c r="FC9">
        <v>618.38296010025635</v>
      </c>
      <c r="FD9">
        <v>618.38296010025635</v>
      </c>
      <c r="FE9">
        <v>30.00145487636328</v>
      </c>
      <c r="FF9" s="25">
        <f t="shared" si="46"/>
        <v>1.838453596832364E-16</v>
      </c>
      <c r="FG9" s="26">
        <f t="shared" si="47"/>
        <v>1.838453596832364E-16</v>
      </c>
      <c r="FH9">
        <v>618.84461048870889</v>
      </c>
      <c r="FI9">
        <v>618.84461048870889</v>
      </c>
      <c r="FJ9">
        <v>20.001246715988959</v>
      </c>
      <c r="FK9" s="25">
        <f t="shared" si="48"/>
        <v>7.4654448495444956E-4</v>
      </c>
      <c r="FL9" s="26">
        <f t="shared" si="49"/>
        <v>7.4654448495444956E-4</v>
      </c>
      <c r="FM9">
        <v>618.84461048870889</v>
      </c>
      <c r="FN9">
        <v>618.84461048870889</v>
      </c>
      <c r="FO9">
        <v>20.001337156258518</v>
      </c>
      <c r="FP9" s="25">
        <f t="shared" si="50"/>
        <v>7.4654448495444956E-4</v>
      </c>
      <c r="FQ9" s="26">
        <f t="shared" si="51"/>
        <v>7.4654448495444956E-4</v>
      </c>
      <c r="FR9">
        <v>618.84461048870889</v>
      </c>
      <c r="FS9">
        <v>618.84461048870889</v>
      </c>
      <c r="FT9">
        <v>20.001205200143161</v>
      </c>
      <c r="FU9" s="25">
        <f t="shared" si="52"/>
        <v>7.4654448495444956E-4</v>
      </c>
      <c r="FV9" s="26">
        <f t="shared" si="53"/>
        <v>7.4654448495444956E-4</v>
      </c>
      <c r="FW9">
        <v>618.84461048870889</v>
      </c>
      <c r="FX9">
        <v>618.84461048870889</v>
      </c>
      <c r="FY9">
        <v>20.001276039332151</v>
      </c>
      <c r="FZ9" s="25">
        <f t="shared" si="54"/>
        <v>7.4654448495444956E-4</v>
      </c>
      <c r="GA9" s="26">
        <f t="shared" si="55"/>
        <v>7.4654448495444956E-4</v>
      </c>
      <c r="GB9">
        <v>618.38296010025635</v>
      </c>
      <c r="GC9">
        <v>618.38296010025635</v>
      </c>
      <c r="GD9">
        <v>20.001559573411939</v>
      </c>
      <c r="GE9" s="25">
        <f t="shared" si="56"/>
        <v>1.838453596832364E-16</v>
      </c>
      <c r="GF9" s="26">
        <f t="shared" si="57"/>
        <v>1.838453596832364E-16</v>
      </c>
      <c r="GG9">
        <v>618.84461048870889</v>
      </c>
      <c r="GH9">
        <v>618.84461048870889</v>
      </c>
      <c r="GI9">
        <v>30.00170268611982</v>
      </c>
      <c r="GJ9" s="25">
        <f t="shared" si="58"/>
        <v>7.4654448495444956E-4</v>
      </c>
      <c r="GK9" s="26">
        <f t="shared" si="58"/>
        <v>7.4654448495444956E-4</v>
      </c>
      <c r="GL9">
        <v>618.84461048870889</v>
      </c>
      <c r="GM9">
        <v>618.84461048870889</v>
      </c>
      <c r="GN9">
        <v>30.638624177779999</v>
      </c>
      <c r="GO9" s="25">
        <f t="shared" si="59"/>
        <v>7.4654448495444956E-4</v>
      </c>
      <c r="GP9" s="26">
        <f t="shared" si="59"/>
        <v>7.4654448495444956E-4</v>
      </c>
      <c r="GQ9">
        <v>618.84461048870889</v>
      </c>
      <c r="GR9">
        <v>618.84461048870889</v>
      </c>
      <c r="GS9">
        <v>20.000877080857759</v>
      </c>
      <c r="GT9" s="25">
        <f t="shared" si="60"/>
        <v>7.4654448495444956E-4</v>
      </c>
      <c r="GU9" s="26">
        <f t="shared" si="60"/>
        <v>7.4654448495444956E-4</v>
      </c>
      <c r="GV9">
        <v>618.84461048870889</v>
      </c>
      <c r="GW9">
        <v>618.84461048870889</v>
      </c>
      <c r="GX9">
        <v>20.717642183322461</v>
      </c>
      <c r="GY9" s="25">
        <f t="shared" si="61"/>
        <v>7.4654448495444956E-4</v>
      </c>
      <c r="GZ9" s="26">
        <f t="shared" si="61"/>
        <v>7.4654448495444956E-4</v>
      </c>
      <c r="HA9" s="94">
        <v>618.38296010025635</v>
      </c>
      <c r="HB9" s="94">
        <v>618.38296010025635</v>
      </c>
      <c r="HC9" s="94">
        <v>20.000279830401269</v>
      </c>
      <c r="HD9" s="25">
        <f t="shared" si="62"/>
        <v>1.838453596832364E-16</v>
      </c>
      <c r="HE9" s="26">
        <f t="shared" si="62"/>
        <v>1.838453596832364E-16</v>
      </c>
      <c r="HF9" s="89">
        <v>618.38296010025635</v>
      </c>
      <c r="HG9" s="89">
        <v>618.38296010025635</v>
      </c>
      <c r="HH9" s="89">
        <v>30.00047012029972</v>
      </c>
      <c r="HI9" s="25">
        <f t="shared" si="63"/>
        <v>1.838453596832364E-16</v>
      </c>
      <c r="HJ9" s="26">
        <f t="shared" si="63"/>
        <v>1.838453596832364E-16</v>
      </c>
    </row>
    <row r="10" spans="1:218" x14ac:dyDescent="0.3">
      <c r="A10" s="22" t="s">
        <v>39</v>
      </c>
      <c r="B10" s="23">
        <f t="shared" si="64"/>
        <v>591.1431</v>
      </c>
      <c r="C10" s="23">
        <v>591.14313738857254</v>
      </c>
      <c r="D10" s="47">
        <v>604.15729999999996</v>
      </c>
      <c r="E10" s="45">
        <v>617.25189999999998</v>
      </c>
      <c r="F10" s="45">
        <v>60.14141</v>
      </c>
      <c r="G10" s="46">
        <f t="shared" si="0"/>
        <v>2.201531236683632E-2</v>
      </c>
      <c r="H10" s="48">
        <f t="shared" si="1"/>
        <v>4.4166632411001626E-2</v>
      </c>
      <c r="I10" s="45">
        <v>591.1431</v>
      </c>
      <c r="J10" s="45">
        <v>591.1431</v>
      </c>
      <c r="K10" s="45">
        <v>60.000720000000001</v>
      </c>
      <c r="L10" s="46">
        <f t="shared" si="2"/>
        <v>0</v>
      </c>
      <c r="M10" s="46">
        <f t="shared" si="3"/>
        <v>0</v>
      </c>
      <c r="N10" s="47">
        <v>591.1431</v>
      </c>
      <c r="O10" s="45">
        <v>591.1431</v>
      </c>
      <c r="P10" s="45">
        <v>60.000570000000003</v>
      </c>
      <c r="Q10" s="46">
        <f t="shared" si="4"/>
        <v>0</v>
      </c>
      <c r="R10" s="48">
        <f t="shared" si="5"/>
        <v>0</v>
      </c>
      <c r="S10" s="47">
        <v>597.37090000000001</v>
      </c>
      <c r="T10" s="45">
        <v>598.71519999999998</v>
      </c>
      <c r="U10" s="45">
        <v>60.038330000000002</v>
      </c>
      <c r="V10" s="46">
        <f t="shared" si="6"/>
        <v>1.0535181752100298E-2</v>
      </c>
      <c r="W10" s="48">
        <f t="shared" si="7"/>
        <v>1.2809250416692638E-2</v>
      </c>
      <c r="X10" s="47">
        <v>591.42330000000004</v>
      </c>
      <c r="Y10" s="45">
        <v>591.42330000000004</v>
      </c>
      <c r="Z10" s="45">
        <v>30.000640000000001</v>
      </c>
      <c r="AA10" s="46">
        <f t="shared" si="8"/>
        <v>4.7399690531791066E-4</v>
      </c>
      <c r="AB10" s="48">
        <f t="shared" si="9"/>
        <v>4.7399690531791066E-4</v>
      </c>
      <c r="AC10" s="47">
        <v>591.42330000000004</v>
      </c>
      <c r="AD10" s="45">
        <v>591.42330000000004</v>
      </c>
      <c r="AE10" s="45">
        <v>30.001290000000001</v>
      </c>
      <c r="AF10" s="46">
        <f t="shared" si="10"/>
        <v>4.7399690531791066E-4</v>
      </c>
      <c r="AG10" s="48">
        <f t="shared" si="11"/>
        <v>4.7399690531791066E-4</v>
      </c>
      <c r="AH10" s="23">
        <v>581.29290000000003</v>
      </c>
      <c r="AI10" s="24">
        <v>591.1431</v>
      </c>
      <c r="AJ10" s="25">
        <v>1.6663000000000001E-2</v>
      </c>
      <c r="AK10" s="24">
        <v>60.010489999999997</v>
      </c>
      <c r="AL10" s="25">
        <f t="shared" si="65"/>
        <v>0</v>
      </c>
      <c r="AM10" s="23">
        <v>581.46889999999996</v>
      </c>
      <c r="AN10" s="24">
        <v>591.1431</v>
      </c>
      <c r="AO10" s="25">
        <v>1.6365000000000001E-2</v>
      </c>
      <c r="AP10" s="24">
        <v>20.003710000000002</v>
      </c>
      <c r="AQ10" s="26">
        <f t="shared" si="66"/>
        <v>0</v>
      </c>
      <c r="AR10" s="23">
        <v>582.69449999999995</v>
      </c>
      <c r="AS10" s="24">
        <v>591.1431</v>
      </c>
      <c r="AT10" s="25">
        <v>1.4291999999999999E-2</v>
      </c>
      <c r="AU10" s="24">
        <v>40.003639999999997</v>
      </c>
      <c r="AV10" s="26">
        <f t="shared" si="67"/>
        <v>0</v>
      </c>
      <c r="AW10" s="23">
        <v>582.94929999999999</v>
      </c>
      <c r="AX10" s="24">
        <v>591.1431</v>
      </c>
      <c r="AY10" s="25">
        <v>1.3861E-2</v>
      </c>
      <c r="AZ10" s="24">
        <v>60.006270000000001</v>
      </c>
      <c r="BA10" s="26">
        <f t="shared" si="68"/>
        <v>0</v>
      </c>
      <c r="BB10" s="39">
        <v>591.14313739016666</v>
      </c>
      <c r="BC10" s="39">
        <v>591.14313739016677</v>
      </c>
      <c r="BD10" s="39">
        <v>45.00081587322056</v>
      </c>
      <c r="BE10" s="25">
        <f t="shared" si="69"/>
        <v>6.3250618426392553E-8</v>
      </c>
      <c r="BF10" s="26">
        <f t="shared" si="69"/>
        <v>6.3250618618709505E-8</v>
      </c>
      <c r="BG10" s="39">
        <v>591.14313739016666</v>
      </c>
      <c r="BH10" s="39">
        <v>591.14313739016677</v>
      </c>
      <c r="BI10" s="39">
        <v>30.001362296380101</v>
      </c>
      <c r="BJ10" s="25">
        <f t="shared" si="12"/>
        <v>6.3250618426392553E-8</v>
      </c>
      <c r="BK10" s="26">
        <f t="shared" si="12"/>
        <v>6.3250618618709505E-8</v>
      </c>
      <c r="BL10" s="39">
        <v>591.14313739016666</v>
      </c>
      <c r="BM10" s="39">
        <v>591.14313739016677</v>
      </c>
      <c r="BN10" s="39">
        <v>20.181384830176832</v>
      </c>
      <c r="BO10" s="25">
        <f t="shared" si="13"/>
        <v>6.3250618426392553E-8</v>
      </c>
      <c r="BP10" s="26">
        <f t="shared" si="13"/>
        <v>6.3250618618709505E-8</v>
      </c>
      <c r="BQ10" s="39">
        <v>591.14313739016666</v>
      </c>
      <c r="BR10" s="39">
        <v>591.14313739016677</v>
      </c>
      <c r="BS10" s="39">
        <v>45.000958983600142</v>
      </c>
      <c r="BT10" s="25">
        <f t="shared" si="14"/>
        <v>6.3250618426392553E-8</v>
      </c>
      <c r="BU10" s="26">
        <f t="shared" si="14"/>
        <v>6.3250618618709505E-8</v>
      </c>
      <c r="BV10" s="39">
        <v>591.14313739016666</v>
      </c>
      <c r="BW10" s="39">
        <v>591.14313739016677</v>
      </c>
      <c r="BX10" s="39">
        <v>45.001069577410817</v>
      </c>
      <c r="BY10" s="25">
        <f t="shared" si="15"/>
        <v>6.3250618426392553E-8</v>
      </c>
      <c r="BZ10" s="26">
        <f t="shared" si="15"/>
        <v>6.3250618618709505E-8</v>
      </c>
      <c r="CA10" s="39">
        <v>591.14313739016666</v>
      </c>
      <c r="CB10" s="39">
        <v>591.14313739016677</v>
      </c>
      <c r="CC10" s="39">
        <v>45.000651966035363</v>
      </c>
      <c r="CD10" s="25">
        <f t="shared" si="16"/>
        <v>6.3250618426392553E-8</v>
      </c>
      <c r="CE10" s="26">
        <f t="shared" si="16"/>
        <v>6.3250618618709505E-8</v>
      </c>
      <c r="CF10" s="39">
        <v>591.14313739016666</v>
      </c>
      <c r="CG10" s="39">
        <v>591.14313739016677</v>
      </c>
      <c r="CH10" s="39">
        <v>45.001039836183189</v>
      </c>
      <c r="CI10" s="25">
        <f t="shared" si="17"/>
        <v>6.3250618426392553E-8</v>
      </c>
      <c r="CJ10" s="26">
        <f t="shared" si="17"/>
        <v>6.3250618618709505E-8</v>
      </c>
      <c r="CK10">
        <v>591.14313739016666</v>
      </c>
      <c r="CL10">
        <v>591.14313739016677</v>
      </c>
      <c r="CM10">
        <v>30.00097924824804</v>
      </c>
      <c r="CN10" s="25">
        <f t="shared" si="18"/>
        <v>6.3250618426392553E-8</v>
      </c>
      <c r="CO10" s="26">
        <f t="shared" si="19"/>
        <v>6.3250618618709505E-8</v>
      </c>
      <c r="CP10">
        <v>591.14313739016666</v>
      </c>
      <c r="CQ10">
        <v>591.14313739016677</v>
      </c>
      <c r="CR10">
        <v>30.0009762916714</v>
      </c>
      <c r="CS10" s="25">
        <f t="shared" si="20"/>
        <v>6.3250618426392553E-8</v>
      </c>
      <c r="CT10" s="26">
        <f t="shared" si="21"/>
        <v>6.3250618618709505E-8</v>
      </c>
      <c r="CU10">
        <v>591.14313739016666</v>
      </c>
      <c r="CV10">
        <v>591.14313739016677</v>
      </c>
      <c r="CW10">
        <v>30.00132793448865</v>
      </c>
      <c r="CX10" s="25">
        <f t="shared" si="22"/>
        <v>6.3250618426392553E-8</v>
      </c>
      <c r="CY10" s="26">
        <f t="shared" si="23"/>
        <v>6.3250618618709505E-8</v>
      </c>
      <c r="CZ10">
        <v>591.14313739016666</v>
      </c>
      <c r="DA10">
        <v>591.14313739016677</v>
      </c>
      <c r="DB10">
        <v>30.001723296195269</v>
      </c>
      <c r="DC10" s="25">
        <f t="shared" si="24"/>
        <v>6.3250618426392553E-8</v>
      </c>
      <c r="DD10" s="26">
        <f t="shared" si="25"/>
        <v>6.3250618618709505E-8</v>
      </c>
      <c r="DE10">
        <v>591.14313739016666</v>
      </c>
      <c r="DF10">
        <v>591.14313739016677</v>
      </c>
      <c r="DG10">
        <v>30.001255959644919</v>
      </c>
      <c r="DH10" s="25">
        <f t="shared" si="26"/>
        <v>6.3250618426392553E-8</v>
      </c>
      <c r="DI10" s="26">
        <f t="shared" si="27"/>
        <v>6.3250618618709505E-8</v>
      </c>
      <c r="DJ10">
        <v>591.14313739016666</v>
      </c>
      <c r="DK10">
        <v>591.14313739016677</v>
      </c>
      <c r="DL10">
        <v>20.000926960073411</v>
      </c>
      <c r="DM10" s="25">
        <f t="shared" si="28"/>
        <v>6.3250618426392553E-8</v>
      </c>
      <c r="DN10" s="26">
        <f t="shared" si="29"/>
        <v>6.3250618618709505E-8</v>
      </c>
      <c r="DO10">
        <v>591.14313739016666</v>
      </c>
      <c r="DP10">
        <v>591.14313739016677</v>
      </c>
      <c r="DQ10">
        <v>20.001175689883532</v>
      </c>
      <c r="DR10" s="25">
        <f t="shared" si="30"/>
        <v>6.3250618426392553E-8</v>
      </c>
      <c r="DS10" s="26">
        <f t="shared" si="31"/>
        <v>6.3250618618709505E-8</v>
      </c>
      <c r="DT10">
        <v>591.14313739016666</v>
      </c>
      <c r="DU10">
        <v>591.14313739016677</v>
      </c>
      <c r="DV10">
        <v>20.00100543890148</v>
      </c>
      <c r="DW10" s="25">
        <f t="shared" si="32"/>
        <v>6.3250618426392553E-8</v>
      </c>
      <c r="DX10" s="26">
        <f t="shared" si="33"/>
        <v>6.3250618618709505E-8</v>
      </c>
      <c r="DY10">
        <v>591.14313739016666</v>
      </c>
      <c r="DZ10">
        <v>591.14313739016677</v>
      </c>
      <c r="EA10">
        <v>20.000711446069179</v>
      </c>
      <c r="EB10" s="25">
        <f t="shared" si="34"/>
        <v>6.3250618426392553E-8</v>
      </c>
      <c r="EC10" s="26">
        <f t="shared" si="35"/>
        <v>6.3250618618709505E-8</v>
      </c>
      <c r="ED10">
        <v>591.14313739016666</v>
      </c>
      <c r="EE10">
        <v>591.14313739016677</v>
      </c>
      <c r="EF10">
        <v>20.001253080368041</v>
      </c>
      <c r="EG10" s="25">
        <f t="shared" si="36"/>
        <v>6.3250618426392553E-8</v>
      </c>
      <c r="EH10" s="26">
        <f t="shared" si="37"/>
        <v>6.3250618618709505E-8</v>
      </c>
      <c r="EI10">
        <v>591.14313739016666</v>
      </c>
      <c r="EJ10">
        <v>591.14313739016677</v>
      </c>
      <c r="EK10">
        <v>30.00111319096759</v>
      </c>
      <c r="EL10" s="25">
        <f t="shared" si="38"/>
        <v>6.3250618426392553E-8</v>
      </c>
      <c r="EM10" s="26">
        <f t="shared" si="39"/>
        <v>6.3250618618709505E-8</v>
      </c>
      <c r="EN10">
        <v>591.14313739016666</v>
      </c>
      <c r="EO10">
        <v>591.14313739016677</v>
      </c>
      <c r="EP10">
        <v>30.00069312267005</v>
      </c>
      <c r="EQ10" s="25">
        <f t="shared" si="40"/>
        <v>6.3250618426392553E-8</v>
      </c>
      <c r="ER10" s="26">
        <f t="shared" si="41"/>
        <v>6.3250618618709505E-8</v>
      </c>
      <c r="ES10">
        <v>591.14313739016666</v>
      </c>
      <c r="ET10">
        <v>591.14313739016677</v>
      </c>
      <c r="EU10">
        <v>30.000748230796312</v>
      </c>
      <c r="EV10" s="25">
        <f t="shared" si="42"/>
        <v>6.3250618426392553E-8</v>
      </c>
      <c r="EW10" s="26">
        <f t="shared" si="43"/>
        <v>6.3250618618709505E-8</v>
      </c>
      <c r="EX10">
        <v>591.14313739016666</v>
      </c>
      <c r="EY10">
        <v>591.14313739016677</v>
      </c>
      <c r="EZ10">
        <v>30.001723296195269</v>
      </c>
      <c r="FA10" s="25">
        <f t="shared" si="44"/>
        <v>6.3250618426392553E-8</v>
      </c>
      <c r="FB10" s="26">
        <f t="shared" si="45"/>
        <v>6.3250618618709505E-8</v>
      </c>
      <c r="FC10">
        <v>591.14313739016666</v>
      </c>
      <c r="FD10">
        <v>591.14313739016677</v>
      </c>
      <c r="FE10">
        <v>30.001255959644919</v>
      </c>
      <c r="FF10" s="25">
        <f t="shared" si="46"/>
        <v>6.3250618426392553E-8</v>
      </c>
      <c r="FG10" s="26">
        <f t="shared" si="47"/>
        <v>6.3250618618709505E-8</v>
      </c>
      <c r="FH10">
        <v>591.14313739016666</v>
      </c>
      <c r="FI10">
        <v>591.14313739016677</v>
      </c>
      <c r="FJ10">
        <v>20.001000617723911</v>
      </c>
      <c r="FK10" s="25">
        <f t="shared" si="48"/>
        <v>6.3250618426392553E-8</v>
      </c>
      <c r="FL10" s="26">
        <f t="shared" si="49"/>
        <v>6.3250618618709505E-8</v>
      </c>
      <c r="FM10">
        <v>591.14313739016666</v>
      </c>
      <c r="FN10">
        <v>591.14313739016677</v>
      </c>
      <c r="FO10">
        <v>20.000734650995579</v>
      </c>
      <c r="FP10" s="25">
        <f t="shared" si="50"/>
        <v>6.3250618426392553E-8</v>
      </c>
      <c r="FQ10" s="26">
        <f t="shared" si="51"/>
        <v>6.3250618618709505E-8</v>
      </c>
      <c r="FR10">
        <v>591.14313739016666</v>
      </c>
      <c r="FS10">
        <v>591.14313739016677</v>
      </c>
      <c r="FT10">
        <v>20.00160368289799</v>
      </c>
      <c r="FU10" s="25">
        <f t="shared" si="52"/>
        <v>6.3250618426392553E-8</v>
      </c>
      <c r="FV10" s="26">
        <f t="shared" si="53"/>
        <v>6.3250618618709505E-8</v>
      </c>
      <c r="FW10">
        <v>591.14313739016666</v>
      </c>
      <c r="FX10">
        <v>591.14313739016677</v>
      </c>
      <c r="FY10">
        <v>20.000559539534152</v>
      </c>
      <c r="FZ10" s="25">
        <f t="shared" si="54"/>
        <v>6.3250618426392553E-8</v>
      </c>
      <c r="GA10" s="26">
        <f t="shared" si="55"/>
        <v>6.3250618618709505E-8</v>
      </c>
      <c r="GB10">
        <v>591.14313739016666</v>
      </c>
      <c r="GC10">
        <v>591.14313739016677</v>
      </c>
      <c r="GD10">
        <v>20.001241586636748</v>
      </c>
      <c r="GE10" s="25">
        <f t="shared" si="56"/>
        <v>6.3250618426392553E-8</v>
      </c>
      <c r="GF10" s="26">
        <f t="shared" si="57"/>
        <v>6.3250618618709505E-8</v>
      </c>
      <c r="GG10">
        <v>591.14313739016666</v>
      </c>
      <c r="GH10">
        <v>591.14313739016677</v>
      </c>
      <c r="GI10">
        <v>30.001595758646729</v>
      </c>
      <c r="GJ10" s="25">
        <f t="shared" si="58"/>
        <v>6.3250618426392553E-8</v>
      </c>
      <c r="GK10" s="26">
        <f t="shared" si="58"/>
        <v>6.3250618618709505E-8</v>
      </c>
      <c r="GL10">
        <v>591.14313739016666</v>
      </c>
      <c r="GM10">
        <v>591.14313739016677</v>
      </c>
      <c r="GN10">
        <v>30.846999627910559</v>
      </c>
      <c r="GO10" s="25">
        <f t="shared" si="59"/>
        <v>6.3250618426392553E-8</v>
      </c>
      <c r="GP10" s="26">
        <f t="shared" si="59"/>
        <v>6.3250618618709505E-8</v>
      </c>
      <c r="GQ10">
        <v>591.14313739016666</v>
      </c>
      <c r="GR10">
        <v>591.14313739016677</v>
      </c>
      <c r="GS10">
        <v>20.001046639587731</v>
      </c>
      <c r="GT10" s="25">
        <f t="shared" si="60"/>
        <v>6.3250618426392553E-8</v>
      </c>
      <c r="GU10" s="26">
        <f t="shared" si="60"/>
        <v>6.3250618618709505E-8</v>
      </c>
      <c r="GV10">
        <v>591.14313739016666</v>
      </c>
      <c r="GW10">
        <v>591.14313739016677</v>
      </c>
      <c r="GX10">
        <v>20.75170165877789</v>
      </c>
      <c r="GY10" s="25">
        <f t="shared" si="61"/>
        <v>6.3250618426392553E-8</v>
      </c>
      <c r="GZ10" s="26">
        <f t="shared" si="61"/>
        <v>6.3250618618709505E-8</v>
      </c>
      <c r="HA10" s="94">
        <v>591.14313739016666</v>
      </c>
      <c r="HB10" s="94">
        <v>591.14313739016677</v>
      </c>
      <c r="HC10" s="94">
        <v>20.000324473298679</v>
      </c>
      <c r="HD10" s="25">
        <f t="shared" si="62"/>
        <v>6.3250618426392553E-8</v>
      </c>
      <c r="HE10" s="26">
        <f t="shared" si="62"/>
        <v>6.3250618618709505E-8</v>
      </c>
      <c r="HF10" s="89">
        <v>592.59804196302116</v>
      </c>
      <c r="HG10" s="89">
        <v>594.73785163128355</v>
      </c>
      <c r="HH10" s="89">
        <v>30.000633210399979</v>
      </c>
      <c r="HI10" s="25">
        <f t="shared" si="63"/>
        <v>2.4612347890403457E-3</v>
      </c>
      <c r="HJ10" s="26">
        <f t="shared" si="63"/>
        <v>6.0810176610088884E-3</v>
      </c>
    </row>
    <row r="11" spans="1:218" x14ac:dyDescent="0.3">
      <c r="A11" s="22" t="s">
        <v>21</v>
      </c>
      <c r="B11" s="23">
        <f t="shared" si="64"/>
        <v>559.01466778957627</v>
      </c>
      <c r="C11" s="23">
        <v>559.01466778957627</v>
      </c>
      <c r="D11" s="47">
        <v>562.58680000000004</v>
      </c>
      <c r="E11" s="45">
        <v>574.27120000000002</v>
      </c>
      <c r="F11" s="45">
        <v>60.031619999999997</v>
      </c>
      <c r="G11" s="46">
        <f t="shared" si="0"/>
        <v>6.3900509525957423E-3</v>
      </c>
      <c r="H11" s="48">
        <f t="shared" si="1"/>
        <v>2.7291828085209753E-2</v>
      </c>
      <c r="I11" s="45">
        <v>561.28949999999998</v>
      </c>
      <c r="J11" s="45">
        <v>561.28949999999998</v>
      </c>
      <c r="K11" s="45">
        <v>60.055199999999999</v>
      </c>
      <c r="L11" s="46">
        <f t="shared" si="2"/>
        <v>4.0693605042936018E-3</v>
      </c>
      <c r="M11" s="46">
        <f t="shared" si="3"/>
        <v>4.0693605042936018E-3</v>
      </c>
      <c r="N11" s="47">
        <v>561.28949999999998</v>
      </c>
      <c r="O11" s="45">
        <v>561.28949999999998</v>
      </c>
      <c r="P11" s="45">
        <v>60.000599999999999</v>
      </c>
      <c r="Q11" s="46">
        <f t="shared" si="4"/>
        <v>4.0693605042936018E-3</v>
      </c>
      <c r="R11" s="48">
        <f t="shared" si="5"/>
        <v>4.0693605042936018E-3</v>
      </c>
      <c r="S11" s="47">
        <v>561.28949999999998</v>
      </c>
      <c r="T11" s="45">
        <v>561.28949999999998</v>
      </c>
      <c r="U11" s="45">
        <v>60.050440000000002</v>
      </c>
      <c r="V11" s="46">
        <f t="shared" si="6"/>
        <v>4.0693605042936018E-3</v>
      </c>
      <c r="W11" s="48">
        <f t="shared" si="7"/>
        <v>4.0693605042936018E-3</v>
      </c>
      <c r="X11" s="47">
        <v>559.01469999999995</v>
      </c>
      <c r="Y11" s="45">
        <v>559.52940000000001</v>
      </c>
      <c r="Z11" s="45">
        <v>30.00057</v>
      </c>
      <c r="AA11" s="46">
        <f t="shared" si="8"/>
        <v>5.761999736128424E-8</v>
      </c>
      <c r="AB11" s="48">
        <f t="shared" si="9"/>
        <v>9.2078480240790316E-4</v>
      </c>
      <c r="AC11" s="47">
        <v>559.01469999999995</v>
      </c>
      <c r="AD11" s="45">
        <v>559.52940000000001</v>
      </c>
      <c r="AE11" s="45">
        <v>30.00047</v>
      </c>
      <c r="AF11" s="46">
        <f t="shared" si="10"/>
        <v>5.761999736128424E-8</v>
      </c>
      <c r="AG11" s="48">
        <f t="shared" si="11"/>
        <v>9.2078480240790316E-4</v>
      </c>
      <c r="AH11" s="23">
        <v>519.61590000000001</v>
      </c>
      <c r="AI11" s="24">
        <v>567.77909999999997</v>
      </c>
      <c r="AJ11" s="25">
        <v>8.4827E-2</v>
      </c>
      <c r="AK11" s="24">
        <v>60.008420000000001</v>
      </c>
      <c r="AL11" s="25">
        <f t="shared" si="65"/>
        <v>1.5678358217467749E-2</v>
      </c>
      <c r="AM11" s="23">
        <v>530.45950000000005</v>
      </c>
      <c r="AN11" s="24">
        <v>561.28949999999998</v>
      </c>
      <c r="AO11" s="25">
        <v>5.4926999999999997E-2</v>
      </c>
      <c r="AP11" s="24">
        <v>20.094840000000001</v>
      </c>
      <c r="AQ11" s="26">
        <f t="shared" si="66"/>
        <v>4.0693605042936018E-3</v>
      </c>
      <c r="AR11" s="23">
        <v>531.98850000000004</v>
      </c>
      <c r="AS11" s="24">
        <v>561.28949999999998</v>
      </c>
      <c r="AT11" s="25">
        <v>5.2202999999999999E-2</v>
      </c>
      <c r="AU11" s="24">
        <v>40.022599999999997</v>
      </c>
      <c r="AV11" s="26">
        <f t="shared" si="67"/>
        <v>4.0693605042936018E-3</v>
      </c>
      <c r="AW11" s="23">
        <v>532.94550000000004</v>
      </c>
      <c r="AX11" s="24">
        <v>561.28949999999998</v>
      </c>
      <c r="AY11" s="25">
        <v>5.0498000000000001E-2</v>
      </c>
      <c r="AZ11" s="24">
        <v>60.118879999999997</v>
      </c>
      <c r="BA11" s="26">
        <f t="shared" si="68"/>
        <v>4.0693605042936018E-3</v>
      </c>
      <c r="BB11" s="39">
        <v>561.28947372700645</v>
      </c>
      <c r="BC11" s="39">
        <v>561.28947372700634</v>
      </c>
      <c r="BD11" s="39">
        <v>45.000931237638</v>
      </c>
      <c r="BE11" s="25">
        <f t="shared" si="69"/>
        <v>4.0693135055384052E-3</v>
      </c>
      <c r="BF11" s="26">
        <f t="shared" si="69"/>
        <v>4.0693135055382013E-3</v>
      </c>
      <c r="BG11" s="39">
        <v>561.28947372700645</v>
      </c>
      <c r="BH11" s="39">
        <v>561.28947372700634</v>
      </c>
      <c r="BI11" s="39">
        <v>30.001150719262661</v>
      </c>
      <c r="BJ11" s="25">
        <f t="shared" si="12"/>
        <v>4.0693135055384052E-3</v>
      </c>
      <c r="BK11" s="26">
        <f t="shared" si="12"/>
        <v>4.0693135055382013E-3</v>
      </c>
      <c r="BL11" s="39">
        <v>561.28947372700645</v>
      </c>
      <c r="BM11" s="39">
        <v>561.28947372700634</v>
      </c>
      <c r="BN11" s="39">
        <v>20.295565275475379</v>
      </c>
      <c r="BO11" s="25">
        <f t="shared" si="13"/>
        <v>4.0693135055384052E-3</v>
      </c>
      <c r="BP11" s="26">
        <f t="shared" si="13"/>
        <v>4.0693135055382013E-3</v>
      </c>
      <c r="BQ11" s="39">
        <v>561.28947372700645</v>
      </c>
      <c r="BR11" s="39">
        <v>561.28947372700634</v>
      </c>
      <c r="BS11" s="39">
        <v>45.001138719916341</v>
      </c>
      <c r="BT11" s="25">
        <f t="shared" si="14"/>
        <v>4.0693135055384052E-3</v>
      </c>
      <c r="BU11" s="26">
        <f t="shared" si="14"/>
        <v>4.0693135055382013E-3</v>
      </c>
      <c r="BV11" s="39">
        <v>561.28947372700645</v>
      </c>
      <c r="BW11" s="39">
        <v>561.28947372700634</v>
      </c>
      <c r="BX11" s="39">
        <v>45.001207078248257</v>
      </c>
      <c r="BY11" s="25">
        <f t="shared" si="15"/>
        <v>4.0693135055384052E-3</v>
      </c>
      <c r="BZ11" s="26">
        <f t="shared" si="15"/>
        <v>4.0693135055382013E-3</v>
      </c>
      <c r="CA11" s="39">
        <v>561.28947372700645</v>
      </c>
      <c r="CB11" s="39">
        <v>561.28947372700634</v>
      </c>
      <c r="CC11" s="39">
        <v>45.000926218554383</v>
      </c>
      <c r="CD11" s="25">
        <f t="shared" si="16"/>
        <v>4.0693135055384052E-3</v>
      </c>
      <c r="CE11" s="26">
        <f t="shared" si="16"/>
        <v>4.0693135055382013E-3</v>
      </c>
      <c r="CF11" s="39">
        <v>561.28947372700645</v>
      </c>
      <c r="CG11" s="39">
        <v>561.28947372700634</v>
      </c>
      <c r="CH11" s="39">
        <v>45.001080109924082</v>
      </c>
      <c r="CI11" s="25">
        <f t="shared" si="17"/>
        <v>4.0693135055384052E-3</v>
      </c>
      <c r="CJ11" s="26">
        <f t="shared" si="17"/>
        <v>4.0693135055382013E-3</v>
      </c>
      <c r="CK11">
        <v>561.28947372700645</v>
      </c>
      <c r="CL11">
        <v>561.28947372700634</v>
      </c>
      <c r="CM11">
        <v>30.00099294874817</v>
      </c>
      <c r="CN11" s="25">
        <f t="shared" si="18"/>
        <v>4.0693135055384052E-3</v>
      </c>
      <c r="CO11" s="26">
        <f t="shared" si="19"/>
        <v>4.0693135055382013E-3</v>
      </c>
      <c r="CP11">
        <v>561.28947372700645</v>
      </c>
      <c r="CQ11">
        <v>561.28947372700634</v>
      </c>
      <c r="CR11">
        <v>30.001278530806299</v>
      </c>
      <c r="CS11" s="25">
        <f t="shared" si="20"/>
        <v>4.0693135055384052E-3</v>
      </c>
      <c r="CT11" s="26">
        <f t="shared" si="21"/>
        <v>4.0693135055382013E-3</v>
      </c>
      <c r="CU11">
        <v>561.28947372700645</v>
      </c>
      <c r="CV11">
        <v>561.28947372700634</v>
      </c>
      <c r="CW11">
        <v>30.001128818094731</v>
      </c>
      <c r="CX11" s="25">
        <f t="shared" si="22"/>
        <v>4.0693135055384052E-3</v>
      </c>
      <c r="CY11" s="26">
        <f t="shared" si="23"/>
        <v>4.0693135055382013E-3</v>
      </c>
      <c r="CZ11">
        <v>561.28947372700645</v>
      </c>
      <c r="DA11">
        <v>561.28947372700634</v>
      </c>
      <c r="DB11">
        <v>30.00100569054484</v>
      </c>
      <c r="DC11" s="25">
        <f t="shared" si="24"/>
        <v>4.0693135055384052E-3</v>
      </c>
      <c r="DD11" s="26">
        <f t="shared" si="25"/>
        <v>4.0693135055382013E-3</v>
      </c>
      <c r="DE11">
        <v>561.28947372700645</v>
      </c>
      <c r="DF11">
        <v>561.28947372700634</v>
      </c>
      <c r="DG11">
        <v>30.00121544413269</v>
      </c>
      <c r="DH11" s="25">
        <f t="shared" si="26"/>
        <v>4.0693135055384052E-3</v>
      </c>
      <c r="DI11" s="26">
        <f t="shared" si="27"/>
        <v>4.0693135055382013E-3</v>
      </c>
      <c r="DJ11">
        <v>561.28947372700645</v>
      </c>
      <c r="DK11">
        <v>561.28947372700634</v>
      </c>
      <c r="DL11">
        <v>20.00083104837686</v>
      </c>
      <c r="DM11" s="25">
        <f t="shared" si="28"/>
        <v>4.0693135055384052E-3</v>
      </c>
      <c r="DN11" s="26">
        <f t="shared" si="29"/>
        <v>4.0693135055382013E-3</v>
      </c>
      <c r="DO11">
        <v>561.28947372700645</v>
      </c>
      <c r="DP11">
        <v>561.28947372700634</v>
      </c>
      <c r="DQ11">
        <v>20.001360940001909</v>
      </c>
      <c r="DR11" s="25">
        <f t="shared" si="30"/>
        <v>4.0693135055384052E-3</v>
      </c>
      <c r="DS11" s="26">
        <f t="shared" si="31"/>
        <v>4.0693135055382013E-3</v>
      </c>
      <c r="DT11">
        <v>561.28947372700645</v>
      </c>
      <c r="DU11">
        <v>561.28947372700634</v>
      </c>
      <c r="DV11">
        <v>20.001104947365821</v>
      </c>
      <c r="DW11" s="25">
        <f t="shared" si="32"/>
        <v>4.0693135055384052E-3</v>
      </c>
      <c r="DX11" s="26">
        <f t="shared" si="33"/>
        <v>4.0693135055382013E-3</v>
      </c>
      <c r="DY11">
        <v>561.28947372700645</v>
      </c>
      <c r="DZ11">
        <v>561.28947372700634</v>
      </c>
      <c r="EA11">
        <v>20.000844052992761</v>
      </c>
      <c r="EB11" s="25">
        <f t="shared" si="34"/>
        <v>4.0693135055384052E-3</v>
      </c>
      <c r="EC11" s="26">
        <f t="shared" si="35"/>
        <v>4.0693135055382013E-3</v>
      </c>
      <c r="ED11">
        <v>561.28947372700645</v>
      </c>
      <c r="EE11">
        <v>561.28947372700634</v>
      </c>
      <c r="EF11">
        <v>20.001284283027051</v>
      </c>
      <c r="EG11" s="25">
        <f t="shared" si="36"/>
        <v>4.0693135055384052E-3</v>
      </c>
      <c r="EH11" s="26">
        <f t="shared" si="37"/>
        <v>4.0693135055382013E-3</v>
      </c>
      <c r="EI11">
        <v>559.67398686235754</v>
      </c>
      <c r="EJ11">
        <v>559.67398686235742</v>
      </c>
      <c r="EK11">
        <v>30.000978710222991</v>
      </c>
      <c r="EL11" s="25">
        <f t="shared" si="38"/>
        <v>1.179430721180026E-3</v>
      </c>
      <c r="EM11" s="26">
        <f t="shared" si="39"/>
        <v>1.1794307211798226E-3</v>
      </c>
      <c r="EN11">
        <v>559.67398686235754</v>
      </c>
      <c r="EO11">
        <v>559.67398686235742</v>
      </c>
      <c r="EP11">
        <v>30.00101688262075</v>
      </c>
      <c r="EQ11" s="25">
        <f t="shared" si="40"/>
        <v>1.179430721180026E-3</v>
      </c>
      <c r="ER11" s="26">
        <f t="shared" si="41"/>
        <v>1.1794307211798226E-3</v>
      </c>
      <c r="ES11">
        <v>559.67398686235754</v>
      </c>
      <c r="ET11">
        <v>559.67398686235742</v>
      </c>
      <c r="EU11">
        <v>30.001370936818422</v>
      </c>
      <c r="EV11" s="25">
        <f t="shared" si="42"/>
        <v>1.179430721180026E-3</v>
      </c>
      <c r="EW11" s="26">
        <f t="shared" si="43"/>
        <v>1.1794307211798226E-3</v>
      </c>
      <c r="EX11">
        <v>561.28947372700645</v>
      </c>
      <c r="EY11">
        <v>561.28947372700634</v>
      </c>
      <c r="EZ11">
        <v>30.00100569054484</v>
      </c>
      <c r="FA11" s="25">
        <f t="shared" si="44"/>
        <v>4.0693135055384052E-3</v>
      </c>
      <c r="FB11" s="26">
        <f t="shared" si="45"/>
        <v>4.0693135055382013E-3</v>
      </c>
      <c r="FC11">
        <v>561.28947372700645</v>
      </c>
      <c r="FD11">
        <v>561.28947372700634</v>
      </c>
      <c r="FE11">
        <v>30.00121544413269</v>
      </c>
      <c r="FF11" s="25">
        <f t="shared" si="46"/>
        <v>4.0693135055384052E-3</v>
      </c>
      <c r="FG11" s="26">
        <f t="shared" si="47"/>
        <v>4.0693135055382013E-3</v>
      </c>
      <c r="FH11">
        <v>559.67398686235754</v>
      </c>
      <c r="FI11">
        <v>559.67398686235742</v>
      </c>
      <c r="FJ11">
        <v>20.00120480228215</v>
      </c>
      <c r="FK11" s="25">
        <f t="shared" si="48"/>
        <v>1.179430721180026E-3</v>
      </c>
      <c r="FL11" s="26">
        <f t="shared" si="49"/>
        <v>1.1794307211798226E-3</v>
      </c>
      <c r="FM11">
        <v>559.67398686235754</v>
      </c>
      <c r="FN11">
        <v>559.67398686235742</v>
      </c>
      <c r="FO11">
        <v>20.001410690043119</v>
      </c>
      <c r="FP11" s="25">
        <f t="shared" si="50"/>
        <v>1.179430721180026E-3</v>
      </c>
      <c r="FQ11" s="26">
        <f t="shared" si="51"/>
        <v>1.1794307211798226E-3</v>
      </c>
      <c r="FR11">
        <v>559.67398686235754</v>
      </c>
      <c r="FS11">
        <v>559.67398686235742</v>
      </c>
      <c r="FT11">
        <v>20.001046529598529</v>
      </c>
      <c r="FU11" s="25">
        <f t="shared" si="52"/>
        <v>1.179430721180026E-3</v>
      </c>
      <c r="FV11" s="26">
        <f t="shared" si="53"/>
        <v>1.1794307211798226E-3</v>
      </c>
      <c r="FW11">
        <v>559.67398686235754</v>
      </c>
      <c r="FX11">
        <v>559.67398686235742</v>
      </c>
      <c r="FY11">
        <v>20.001039703004061</v>
      </c>
      <c r="FZ11" s="25">
        <f t="shared" si="54"/>
        <v>1.179430721180026E-3</v>
      </c>
      <c r="GA11" s="26">
        <f t="shared" si="55"/>
        <v>1.1794307211798226E-3</v>
      </c>
      <c r="GB11">
        <v>559.67398686235754</v>
      </c>
      <c r="GC11">
        <v>559.67398686235742</v>
      </c>
      <c r="GD11">
        <v>20.001051632594319</v>
      </c>
      <c r="GE11" s="25">
        <f t="shared" si="56"/>
        <v>1.179430721180026E-3</v>
      </c>
      <c r="GF11" s="26">
        <f t="shared" si="57"/>
        <v>1.1794307211798226E-3</v>
      </c>
      <c r="GG11">
        <v>559.67398686235754</v>
      </c>
      <c r="GH11">
        <v>559.67398686235742</v>
      </c>
      <c r="GI11">
        <v>30.00178678086959</v>
      </c>
      <c r="GJ11" s="25">
        <f t="shared" si="58"/>
        <v>1.179430721180026E-3</v>
      </c>
      <c r="GK11" s="26">
        <f t="shared" si="58"/>
        <v>1.1794307211798226E-3</v>
      </c>
      <c r="GL11">
        <v>559.19147114342184</v>
      </c>
      <c r="GM11">
        <v>559.66518016291752</v>
      </c>
      <c r="GN11">
        <v>31.700036433199418</v>
      </c>
      <c r="GO11" s="25">
        <f t="shared" si="59"/>
        <v>3.1627677059830434E-4</v>
      </c>
      <c r="GP11" s="26">
        <f t="shared" si="59"/>
        <v>1.1636767527290048E-3</v>
      </c>
      <c r="GQ11">
        <v>559.67398686235754</v>
      </c>
      <c r="GR11">
        <v>559.67398686235742</v>
      </c>
      <c r="GS11">
        <v>20.001370214018969</v>
      </c>
      <c r="GT11" s="25">
        <f t="shared" si="60"/>
        <v>1.179430721180026E-3</v>
      </c>
      <c r="GU11" s="26">
        <f t="shared" si="60"/>
        <v>1.1794307211798226E-3</v>
      </c>
      <c r="GV11">
        <v>559.67398686235754</v>
      </c>
      <c r="GW11">
        <v>559.67398686235742</v>
      </c>
      <c r="GX11">
        <v>21.764915188215671</v>
      </c>
      <c r="GY11" s="25">
        <f t="shared" si="61"/>
        <v>1.179430721180026E-3</v>
      </c>
      <c r="GZ11" s="26">
        <f t="shared" si="61"/>
        <v>1.1794307211798226E-3</v>
      </c>
      <c r="HA11" s="94">
        <v>559.67398686235754</v>
      </c>
      <c r="HB11" s="94">
        <v>559.67398686235742</v>
      </c>
      <c r="HC11" s="94">
        <v>20.000471015800581</v>
      </c>
      <c r="HD11" s="25">
        <f t="shared" si="62"/>
        <v>1.179430721180026E-3</v>
      </c>
      <c r="HE11" s="26">
        <f t="shared" si="62"/>
        <v>1.1794307211798226E-3</v>
      </c>
      <c r="HF11" s="89">
        <v>559.75831700732169</v>
      </c>
      <c r="HG11" s="89">
        <v>559.75831700732158</v>
      </c>
      <c r="HH11" s="89">
        <v>30.000422026100569</v>
      </c>
      <c r="HI11" s="25">
        <f t="shared" si="63"/>
        <v>1.3302856983805514E-3</v>
      </c>
      <c r="HJ11" s="26">
        <f t="shared" si="63"/>
        <v>1.330285698380348E-3</v>
      </c>
    </row>
    <row r="12" spans="1:218" x14ac:dyDescent="0.3">
      <c r="A12" s="22" t="s">
        <v>13</v>
      </c>
      <c r="B12" s="23">
        <f t="shared" si="64"/>
        <v>481.14015057753022</v>
      </c>
      <c r="C12" s="23">
        <v>481.14015057753022</v>
      </c>
      <c r="D12" s="47">
        <v>481.14019999999999</v>
      </c>
      <c r="E12" s="45">
        <v>483.63979999999998</v>
      </c>
      <c r="F12" s="45">
        <v>60.07544</v>
      </c>
      <c r="G12" s="46">
        <f t="shared" si="0"/>
        <v>1.0271948768456467E-7</v>
      </c>
      <c r="H12" s="48">
        <f t="shared" si="1"/>
        <v>5.1952625850686905E-3</v>
      </c>
      <c r="I12" s="45">
        <v>481.14019999999999</v>
      </c>
      <c r="J12" s="45">
        <v>481.14019999999999</v>
      </c>
      <c r="K12" s="45">
        <v>60.000770000000003</v>
      </c>
      <c r="L12" s="46">
        <f t="shared" si="2"/>
        <v>1.0271948768456467E-7</v>
      </c>
      <c r="M12" s="46">
        <f t="shared" si="3"/>
        <v>1.0271948768456467E-7</v>
      </c>
      <c r="N12" s="47">
        <v>481.14019999999999</v>
      </c>
      <c r="O12" s="45">
        <v>481.14019999999999</v>
      </c>
      <c r="P12" s="45">
        <v>60.00074</v>
      </c>
      <c r="Q12" s="46">
        <f t="shared" si="4"/>
        <v>1.0271948768456467E-7</v>
      </c>
      <c r="R12" s="48">
        <f t="shared" si="5"/>
        <v>1.0271948768456467E-7</v>
      </c>
      <c r="S12" s="47">
        <v>481.14019999999999</v>
      </c>
      <c r="T12" s="45">
        <v>481.14019999999999</v>
      </c>
      <c r="U12" s="45">
        <v>60.061970000000002</v>
      </c>
      <c r="V12" s="46">
        <f t="shared" si="6"/>
        <v>1.0271948768456467E-7</v>
      </c>
      <c r="W12" s="48">
        <f t="shared" si="7"/>
        <v>1.0271948768456467E-7</v>
      </c>
      <c r="X12" s="47">
        <v>481.14019999999999</v>
      </c>
      <c r="Y12" s="45">
        <v>481.14019999999999</v>
      </c>
      <c r="Z12" s="45">
        <v>30.00112</v>
      </c>
      <c r="AA12" s="46">
        <f t="shared" si="8"/>
        <v>1.0271948768456467E-7</v>
      </c>
      <c r="AB12" s="48">
        <f t="shared" si="9"/>
        <v>1.0271948768456467E-7</v>
      </c>
      <c r="AC12" s="47">
        <v>481.14019999999999</v>
      </c>
      <c r="AD12" s="45">
        <v>481.14019999999999</v>
      </c>
      <c r="AE12" s="45">
        <v>30.000810000000001</v>
      </c>
      <c r="AF12" s="46">
        <f t="shared" si="10"/>
        <v>1.0271948768456467E-7</v>
      </c>
      <c r="AG12" s="48">
        <f t="shared" si="11"/>
        <v>1.0271948768456467E-7</v>
      </c>
      <c r="AH12" s="23">
        <v>471.601</v>
      </c>
      <c r="AI12" s="24">
        <v>481.14019999999999</v>
      </c>
      <c r="AJ12" s="25">
        <v>1.9826E-2</v>
      </c>
      <c r="AK12" s="24">
        <v>60.004950000000001</v>
      </c>
      <c r="AL12" s="25">
        <f t="shared" si="65"/>
        <v>1.0271948768456467E-7</v>
      </c>
      <c r="AM12" s="23">
        <v>469.41879999999998</v>
      </c>
      <c r="AN12" s="24">
        <v>481.14019999999999</v>
      </c>
      <c r="AO12" s="25">
        <v>2.4362000000000002E-2</v>
      </c>
      <c r="AP12" s="24">
        <v>20.00422</v>
      </c>
      <c r="AQ12" s="26">
        <f t="shared" si="66"/>
        <v>1.0271948768456467E-7</v>
      </c>
      <c r="AR12" s="23">
        <v>470.31880000000001</v>
      </c>
      <c r="AS12" s="24">
        <v>481.14019999999999</v>
      </c>
      <c r="AT12" s="25">
        <v>2.2491000000000001E-2</v>
      </c>
      <c r="AU12" s="24">
        <v>40.003509999999999</v>
      </c>
      <c r="AV12" s="26">
        <f t="shared" si="67"/>
        <v>1.0271948768456467E-7</v>
      </c>
      <c r="AW12" s="23">
        <v>479.48610000000002</v>
      </c>
      <c r="AX12" s="24">
        <v>481.14019999999999</v>
      </c>
      <c r="AY12" s="25">
        <v>3.4380000000000001E-3</v>
      </c>
      <c r="AZ12" s="24">
        <v>60.00441</v>
      </c>
      <c r="BA12" s="26">
        <f t="shared" si="68"/>
        <v>1.0271948768456467E-7</v>
      </c>
      <c r="BB12" s="39">
        <v>481.14015381173408</v>
      </c>
      <c r="BC12" s="39">
        <v>481.14015381173419</v>
      </c>
      <c r="BD12" s="39">
        <v>45.000872502475978</v>
      </c>
      <c r="BE12" s="25">
        <f t="shared" si="69"/>
        <v>6.7219579482408677E-9</v>
      </c>
      <c r="BF12" s="26">
        <f t="shared" si="69"/>
        <v>6.7219581845271917E-9</v>
      </c>
      <c r="BG12" s="39">
        <v>481.14015145957683</v>
      </c>
      <c r="BH12" s="39">
        <v>481.14015145957671</v>
      </c>
      <c r="BI12" s="39">
        <v>30.00147818885744</v>
      </c>
      <c r="BJ12" s="25">
        <f t="shared" si="12"/>
        <v>1.8332425705109398E-9</v>
      </c>
      <c r="BK12" s="26">
        <f t="shared" si="12"/>
        <v>1.8332423342246153E-9</v>
      </c>
      <c r="BL12" s="39">
        <v>481.14015127433112</v>
      </c>
      <c r="BM12" s="39">
        <v>481.14015127433112</v>
      </c>
      <c r="BN12" s="39">
        <v>20.001782108843329</v>
      </c>
      <c r="BO12" s="25">
        <f t="shared" si="13"/>
        <v>1.4482285364410411E-9</v>
      </c>
      <c r="BP12" s="26">
        <f t="shared" si="13"/>
        <v>1.4482285364410411E-9</v>
      </c>
      <c r="BQ12" s="39">
        <v>481.14015350763651</v>
      </c>
      <c r="BR12" s="39">
        <v>481.14015350763651</v>
      </c>
      <c r="BS12" s="39">
        <v>45.00062314942479</v>
      </c>
      <c r="BT12" s="25">
        <f t="shared" si="14"/>
        <v>6.089922629436527E-9</v>
      </c>
      <c r="BU12" s="26">
        <f t="shared" si="14"/>
        <v>6.089922629436527E-9</v>
      </c>
      <c r="BV12" s="39">
        <v>481.14015350763651</v>
      </c>
      <c r="BW12" s="39">
        <v>481.14015350763651</v>
      </c>
      <c r="BX12" s="39">
        <v>45.000950855016711</v>
      </c>
      <c r="BY12" s="25">
        <f t="shared" si="15"/>
        <v>6.089922629436527E-9</v>
      </c>
      <c r="BZ12" s="26">
        <f t="shared" si="15"/>
        <v>6.089922629436527E-9</v>
      </c>
      <c r="CA12" s="39">
        <v>481.14015350763651</v>
      </c>
      <c r="CB12" s="39">
        <v>481.14015350763651</v>
      </c>
      <c r="CC12" s="39">
        <v>45.000919601321222</v>
      </c>
      <c r="CD12" s="25">
        <f t="shared" si="16"/>
        <v>6.089922629436527E-9</v>
      </c>
      <c r="CE12" s="26">
        <f t="shared" si="16"/>
        <v>6.089922629436527E-9</v>
      </c>
      <c r="CF12" s="39">
        <v>481.14015350763651</v>
      </c>
      <c r="CG12" s="39">
        <v>481.14015350763651</v>
      </c>
      <c r="CH12" s="39">
        <v>45.000688973069188</v>
      </c>
      <c r="CI12" s="25">
        <f t="shared" si="17"/>
        <v>6.089922629436527E-9</v>
      </c>
      <c r="CJ12" s="26">
        <f t="shared" si="17"/>
        <v>6.089922629436527E-9</v>
      </c>
      <c r="CK12">
        <v>481.14015127433112</v>
      </c>
      <c r="CL12">
        <v>481.14015127433112</v>
      </c>
      <c r="CM12">
        <v>30.001308046653872</v>
      </c>
      <c r="CN12" s="25">
        <f t="shared" si="18"/>
        <v>1.4482285364410411E-9</v>
      </c>
      <c r="CO12" s="26">
        <f t="shared" si="19"/>
        <v>1.4482285364410411E-9</v>
      </c>
      <c r="CP12">
        <v>481.14015127433112</v>
      </c>
      <c r="CQ12">
        <v>481.14015127433112</v>
      </c>
      <c r="CR12">
        <v>30.00136468708515</v>
      </c>
      <c r="CS12" s="25">
        <f t="shared" si="20"/>
        <v>1.4482285364410411E-9</v>
      </c>
      <c r="CT12" s="26">
        <f t="shared" si="21"/>
        <v>1.4482285364410411E-9</v>
      </c>
      <c r="CU12">
        <v>481.14015127433112</v>
      </c>
      <c r="CV12">
        <v>481.14015127433112</v>
      </c>
      <c r="CW12">
        <v>30.000723261013629</v>
      </c>
      <c r="CX12" s="25">
        <f t="shared" si="22"/>
        <v>1.4482285364410411E-9</v>
      </c>
      <c r="CY12" s="26">
        <f t="shared" si="23"/>
        <v>1.4482285364410411E-9</v>
      </c>
      <c r="CZ12">
        <v>481.14015127433112</v>
      </c>
      <c r="DA12">
        <v>481.14015127433112</v>
      </c>
      <c r="DB12">
        <v>30.001266704872251</v>
      </c>
      <c r="DC12" s="25">
        <f t="shared" si="24"/>
        <v>1.4482285364410411E-9</v>
      </c>
      <c r="DD12" s="26">
        <f t="shared" si="25"/>
        <v>1.4482285364410411E-9</v>
      </c>
      <c r="DE12">
        <v>481.14015127433112</v>
      </c>
      <c r="DF12">
        <v>481.14015127433112</v>
      </c>
      <c r="DG12">
        <v>30.001167023926971</v>
      </c>
      <c r="DH12" s="25">
        <f t="shared" si="26"/>
        <v>1.4482285364410411E-9</v>
      </c>
      <c r="DI12" s="26">
        <f t="shared" si="27"/>
        <v>1.4482285364410411E-9</v>
      </c>
      <c r="DJ12">
        <v>481.14015076072371</v>
      </c>
      <c r="DK12">
        <v>481.14015076072371</v>
      </c>
      <c r="DL12">
        <v>20.000994333252311</v>
      </c>
      <c r="DM12" s="25">
        <f t="shared" si="28"/>
        <v>3.8074871148422723E-10</v>
      </c>
      <c r="DN12" s="26">
        <f t="shared" si="29"/>
        <v>3.8074871148422723E-10</v>
      </c>
      <c r="DO12">
        <v>481.14015076072371</v>
      </c>
      <c r="DP12">
        <v>481.14015076072371</v>
      </c>
      <c r="DQ12">
        <v>20.001279072836041</v>
      </c>
      <c r="DR12" s="25">
        <f t="shared" si="30"/>
        <v>3.8074871148422723E-10</v>
      </c>
      <c r="DS12" s="26">
        <f t="shared" si="31"/>
        <v>3.8074871148422723E-10</v>
      </c>
      <c r="DT12">
        <v>481.14015127433112</v>
      </c>
      <c r="DU12">
        <v>481.14015127433112</v>
      </c>
      <c r="DV12">
        <v>20.000896261632441</v>
      </c>
      <c r="DW12" s="25">
        <f t="shared" si="32"/>
        <v>1.4482285364410411E-9</v>
      </c>
      <c r="DX12" s="26">
        <f t="shared" si="33"/>
        <v>1.4482285364410411E-9</v>
      </c>
      <c r="DY12">
        <v>481.14015127433112</v>
      </c>
      <c r="DZ12">
        <v>481.14015127433112</v>
      </c>
      <c r="EA12">
        <v>20.001061507873239</v>
      </c>
      <c r="EB12" s="25">
        <f t="shared" si="34"/>
        <v>1.4482285364410411E-9</v>
      </c>
      <c r="EC12" s="26">
        <f t="shared" si="35"/>
        <v>1.4482285364410411E-9</v>
      </c>
      <c r="ED12">
        <v>481.14015127433112</v>
      </c>
      <c r="EE12">
        <v>481.14015127433112</v>
      </c>
      <c r="EF12">
        <v>20.001066332124179</v>
      </c>
      <c r="EG12" s="25">
        <f t="shared" si="36"/>
        <v>1.4482285364410411E-9</v>
      </c>
      <c r="EH12" s="26">
        <f t="shared" si="37"/>
        <v>1.4482285364410411E-9</v>
      </c>
      <c r="EI12">
        <v>481.14015127433112</v>
      </c>
      <c r="EJ12">
        <v>481.14015127433112</v>
      </c>
      <c r="EK12">
        <v>30.001021272409709</v>
      </c>
      <c r="EL12" s="25">
        <f t="shared" si="38"/>
        <v>1.4482285364410411E-9</v>
      </c>
      <c r="EM12" s="26">
        <f t="shared" si="39"/>
        <v>1.4482285364410411E-9</v>
      </c>
      <c r="EN12">
        <v>481.14015127433112</v>
      </c>
      <c r="EO12">
        <v>481.14015127433112</v>
      </c>
      <c r="EP12">
        <v>30.000861220248041</v>
      </c>
      <c r="EQ12" s="25">
        <f t="shared" si="40"/>
        <v>1.4482285364410411E-9</v>
      </c>
      <c r="ER12" s="26">
        <f t="shared" si="41"/>
        <v>1.4482285364410411E-9</v>
      </c>
      <c r="ES12">
        <v>481.14015127433112</v>
      </c>
      <c r="ET12">
        <v>481.14015127433112</v>
      </c>
      <c r="EU12">
        <v>30.001173982676121</v>
      </c>
      <c r="EV12" s="25">
        <f t="shared" si="42"/>
        <v>1.4482285364410411E-9</v>
      </c>
      <c r="EW12" s="26">
        <f t="shared" si="43"/>
        <v>1.4482285364410411E-9</v>
      </c>
      <c r="EX12">
        <v>481.14015127433112</v>
      </c>
      <c r="EY12">
        <v>481.14015127433112</v>
      </c>
      <c r="EZ12">
        <v>30.001266704872251</v>
      </c>
      <c r="FA12" s="25">
        <f t="shared" si="44"/>
        <v>1.4482285364410411E-9</v>
      </c>
      <c r="FB12" s="26">
        <f t="shared" si="45"/>
        <v>1.4482285364410411E-9</v>
      </c>
      <c r="FC12">
        <v>481.14015127433112</v>
      </c>
      <c r="FD12">
        <v>481.14015127433112</v>
      </c>
      <c r="FE12">
        <v>30.001167023926971</v>
      </c>
      <c r="FF12" s="25">
        <f t="shared" si="46"/>
        <v>1.4482285364410411E-9</v>
      </c>
      <c r="FG12" s="26">
        <f t="shared" si="47"/>
        <v>1.4482285364410411E-9</v>
      </c>
      <c r="FH12">
        <v>481.14015076072371</v>
      </c>
      <c r="FI12">
        <v>481.14015076072371</v>
      </c>
      <c r="FJ12">
        <v>20.000955290347338</v>
      </c>
      <c r="FK12" s="25">
        <f t="shared" si="48"/>
        <v>3.8074871148422723E-10</v>
      </c>
      <c r="FL12" s="26">
        <f t="shared" si="49"/>
        <v>3.8074871148422723E-10</v>
      </c>
      <c r="FM12">
        <v>481.14015076072371</v>
      </c>
      <c r="FN12">
        <v>481.14015076072371</v>
      </c>
      <c r="FO12">
        <v>20.001121490262449</v>
      </c>
      <c r="FP12" s="25">
        <f t="shared" si="50"/>
        <v>3.8074871148422723E-10</v>
      </c>
      <c r="FQ12" s="26">
        <f t="shared" si="51"/>
        <v>3.8074871148422723E-10</v>
      </c>
      <c r="FR12">
        <v>481.14015076072371</v>
      </c>
      <c r="FS12">
        <v>481.14015076072371</v>
      </c>
      <c r="FT12">
        <v>20.00121707711369</v>
      </c>
      <c r="FU12" s="25">
        <f t="shared" si="52"/>
        <v>3.8074871148422723E-10</v>
      </c>
      <c r="FV12" s="26">
        <f t="shared" si="53"/>
        <v>3.8074871148422723E-10</v>
      </c>
      <c r="FW12">
        <v>481.14015076072371</v>
      </c>
      <c r="FX12">
        <v>481.14015076072371</v>
      </c>
      <c r="FY12">
        <v>20.000985980033871</v>
      </c>
      <c r="FZ12" s="25">
        <f t="shared" si="54"/>
        <v>3.8074871148422723E-10</v>
      </c>
      <c r="GA12" s="26">
        <f t="shared" si="55"/>
        <v>3.8074871148422723E-10</v>
      </c>
      <c r="GB12">
        <v>481.14015076072371</v>
      </c>
      <c r="GC12">
        <v>481.14015076072371</v>
      </c>
      <c r="GD12">
        <v>20.001162743195891</v>
      </c>
      <c r="GE12" s="25">
        <f t="shared" si="56"/>
        <v>3.8074871148422723E-10</v>
      </c>
      <c r="GF12" s="26">
        <f t="shared" si="57"/>
        <v>3.8074871148422723E-10</v>
      </c>
      <c r="GG12">
        <v>481.14015127433112</v>
      </c>
      <c r="GH12">
        <v>481.14015127433112</v>
      </c>
      <c r="GI12">
        <v>30.00134739875794</v>
      </c>
      <c r="GJ12" s="25">
        <f t="shared" si="58"/>
        <v>1.4482285364410411E-9</v>
      </c>
      <c r="GK12" s="26">
        <f t="shared" si="58"/>
        <v>1.4482285364410411E-9</v>
      </c>
      <c r="GL12">
        <v>481.14015127433112</v>
      </c>
      <c r="GM12">
        <v>481.14015127433112</v>
      </c>
      <c r="GN12">
        <v>31.28887486238964</v>
      </c>
      <c r="GO12" s="25">
        <f t="shared" si="59"/>
        <v>1.4482285364410411E-9</v>
      </c>
      <c r="GP12" s="26">
        <f t="shared" si="59"/>
        <v>1.4482285364410411E-9</v>
      </c>
      <c r="GQ12">
        <v>481.14015127433112</v>
      </c>
      <c r="GR12">
        <v>481.14015127433112</v>
      </c>
      <c r="GS12">
        <v>20.001672605983909</v>
      </c>
      <c r="GT12" s="25">
        <f t="shared" si="60"/>
        <v>1.4482285364410411E-9</v>
      </c>
      <c r="GU12" s="26">
        <f t="shared" si="60"/>
        <v>1.4482285364410411E-9</v>
      </c>
      <c r="GV12">
        <v>481.14015127433112</v>
      </c>
      <c r="GW12">
        <v>481.14015127433112</v>
      </c>
      <c r="GX12">
        <v>21.37360938135534</v>
      </c>
      <c r="GY12" s="25">
        <f t="shared" si="61"/>
        <v>1.4482285364410411E-9</v>
      </c>
      <c r="GZ12" s="26">
        <f t="shared" si="61"/>
        <v>1.4482285364410411E-9</v>
      </c>
      <c r="HA12" s="94">
        <v>481.14015076072371</v>
      </c>
      <c r="HB12" s="94">
        <v>481.14015076072371</v>
      </c>
      <c r="HC12" s="94">
        <v>20.000363202100559</v>
      </c>
      <c r="HD12" s="25">
        <f t="shared" si="62"/>
        <v>3.8074871148422723E-10</v>
      </c>
      <c r="HE12" s="26">
        <f t="shared" si="62"/>
        <v>3.8074871148422723E-10</v>
      </c>
      <c r="HF12" s="89">
        <v>481.14015145957683</v>
      </c>
      <c r="HG12" s="89">
        <v>481.14015145957671</v>
      </c>
      <c r="HH12" s="89">
        <v>30.000680970299431</v>
      </c>
      <c r="HI12" s="25">
        <f t="shared" si="63"/>
        <v>1.8332425705109398E-9</v>
      </c>
      <c r="HJ12" s="26">
        <f t="shared" si="63"/>
        <v>1.8332423342246153E-9</v>
      </c>
    </row>
    <row r="13" spans="1:218" x14ac:dyDescent="0.3">
      <c r="A13" s="22" t="s">
        <v>40</v>
      </c>
      <c r="B13" s="23">
        <f t="shared" si="64"/>
        <v>642.89170000000001</v>
      </c>
      <c r="C13" s="23">
        <v>642.89170155000488</v>
      </c>
      <c r="D13" s="47">
        <v>681.05799999999999</v>
      </c>
      <c r="E13" s="45">
        <v>699.4117</v>
      </c>
      <c r="F13" s="45">
        <v>60.015610000000002</v>
      </c>
      <c r="G13" s="46">
        <f t="shared" si="0"/>
        <v>5.9366608714967045E-2</v>
      </c>
      <c r="H13" s="48">
        <f t="shared" si="1"/>
        <v>8.7915274065600749E-2</v>
      </c>
      <c r="I13" s="45">
        <v>642.89170000000001</v>
      </c>
      <c r="J13" s="45">
        <v>642.89170000000001</v>
      </c>
      <c r="K13" s="45">
        <v>60.001899999999999</v>
      </c>
      <c r="L13" s="46">
        <f t="shared" si="2"/>
        <v>0</v>
      </c>
      <c r="M13" s="46">
        <f t="shared" si="3"/>
        <v>0</v>
      </c>
      <c r="N13" s="47">
        <v>642.89170000000001</v>
      </c>
      <c r="O13" s="45">
        <v>642.89170000000001</v>
      </c>
      <c r="P13" s="45">
        <v>60.000880000000002</v>
      </c>
      <c r="Q13" s="46">
        <f t="shared" si="4"/>
        <v>0</v>
      </c>
      <c r="R13" s="48">
        <f t="shared" si="5"/>
        <v>0</v>
      </c>
      <c r="S13" s="47">
        <v>642.89170000000001</v>
      </c>
      <c r="T13" s="45">
        <v>642.89170000000001</v>
      </c>
      <c r="U13" s="45">
        <v>60.044589999999999</v>
      </c>
      <c r="V13" s="46">
        <f t="shared" si="6"/>
        <v>0</v>
      </c>
      <c r="W13" s="48">
        <f t="shared" si="7"/>
        <v>0</v>
      </c>
      <c r="X13" s="47">
        <v>642.89170000000001</v>
      </c>
      <c r="Y13" s="45">
        <v>642.89170000000001</v>
      </c>
      <c r="Z13" s="45">
        <v>30.00122</v>
      </c>
      <c r="AA13" s="46">
        <f t="shared" si="8"/>
        <v>0</v>
      </c>
      <c r="AB13" s="48">
        <f t="shared" si="9"/>
        <v>0</v>
      </c>
      <c r="AC13" s="47">
        <v>642.89170000000001</v>
      </c>
      <c r="AD13" s="45">
        <v>642.89170000000001</v>
      </c>
      <c r="AE13" s="45">
        <v>30.000879999999999</v>
      </c>
      <c r="AF13" s="46">
        <f t="shared" si="10"/>
        <v>0</v>
      </c>
      <c r="AG13" s="48">
        <f t="shared" si="11"/>
        <v>0</v>
      </c>
      <c r="AH13" s="23">
        <v>635.26490000000001</v>
      </c>
      <c r="AI13" s="24">
        <v>642.91949999999997</v>
      </c>
      <c r="AJ13" s="25">
        <v>1.1906E-2</v>
      </c>
      <c r="AK13" s="24">
        <v>60.00461</v>
      </c>
      <c r="AL13" s="25">
        <f t="shared" si="65"/>
        <v>4.324211994019603E-5</v>
      </c>
      <c r="AM13" s="23">
        <v>631.17470000000003</v>
      </c>
      <c r="AN13" s="24">
        <v>642.89170000000001</v>
      </c>
      <c r="AO13" s="25">
        <v>1.8225000000000002E-2</v>
      </c>
      <c r="AP13" s="24">
        <v>20.002220000000001</v>
      </c>
      <c r="AQ13" s="26">
        <f t="shared" si="66"/>
        <v>0</v>
      </c>
      <c r="AR13" s="23">
        <v>636.7799</v>
      </c>
      <c r="AS13" s="24">
        <v>642.89170000000001</v>
      </c>
      <c r="AT13" s="25">
        <v>9.5069999999999998E-3</v>
      </c>
      <c r="AU13" s="24">
        <v>40.002299999999998</v>
      </c>
      <c r="AV13" s="26">
        <f t="shared" si="67"/>
        <v>0</v>
      </c>
      <c r="AW13" s="23">
        <v>641.3116</v>
      </c>
      <c r="AX13" s="24">
        <v>642.89170000000001</v>
      </c>
      <c r="AY13" s="25">
        <v>2.4580000000000001E-3</v>
      </c>
      <c r="AZ13" s="24">
        <v>60.002339999999997</v>
      </c>
      <c r="BA13" s="26">
        <f t="shared" si="68"/>
        <v>0</v>
      </c>
      <c r="BB13" s="39">
        <v>642.89170155000545</v>
      </c>
      <c r="BC13" s="39">
        <v>642.89170155000545</v>
      </c>
      <c r="BD13" s="39">
        <v>45.001389100775121</v>
      </c>
      <c r="BE13" s="25">
        <f t="shared" si="69"/>
        <v>2.4109899630090279E-9</v>
      </c>
      <c r="BF13" s="26">
        <f t="shared" si="69"/>
        <v>2.4109899630090279E-9</v>
      </c>
      <c r="BG13" s="39">
        <v>642.89170155000545</v>
      </c>
      <c r="BH13" s="39">
        <v>642.89170155000545</v>
      </c>
      <c r="BI13" s="39">
        <v>30.00132862348109</v>
      </c>
      <c r="BJ13" s="25">
        <f t="shared" si="12"/>
        <v>2.4109899630090279E-9</v>
      </c>
      <c r="BK13" s="26">
        <f t="shared" si="12"/>
        <v>2.4109899630090279E-9</v>
      </c>
      <c r="BL13" s="39">
        <v>642.89170155000545</v>
      </c>
      <c r="BM13" s="39">
        <v>642.89170155000545</v>
      </c>
      <c r="BN13" s="39">
        <v>20.256450593285258</v>
      </c>
      <c r="BO13" s="25">
        <f t="shared" si="13"/>
        <v>2.4109899630090279E-9</v>
      </c>
      <c r="BP13" s="26">
        <f t="shared" si="13"/>
        <v>2.4109899630090279E-9</v>
      </c>
      <c r="BQ13" s="39">
        <v>642.89170155000545</v>
      </c>
      <c r="BR13" s="39">
        <v>642.89170155000545</v>
      </c>
      <c r="BS13" s="39">
        <v>45.0011397074908</v>
      </c>
      <c r="BT13" s="25">
        <f t="shared" si="14"/>
        <v>2.4109899630090279E-9</v>
      </c>
      <c r="BU13" s="26">
        <f t="shared" si="14"/>
        <v>2.4109899630090279E-9</v>
      </c>
      <c r="BV13" s="39">
        <v>642.89170155000545</v>
      </c>
      <c r="BW13" s="39">
        <v>642.89170155000545</v>
      </c>
      <c r="BX13" s="39">
        <v>45.001081722602251</v>
      </c>
      <c r="BY13" s="25">
        <f t="shared" si="15"/>
        <v>2.4109899630090279E-9</v>
      </c>
      <c r="BZ13" s="26">
        <f t="shared" si="15"/>
        <v>2.4109899630090279E-9</v>
      </c>
      <c r="CA13" s="39">
        <v>642.89170155000545</v>
      </c>
      <c r="CB13" s="39">
        <v>642.89170155000545</v>
      </c>
      <c r="CC13" s="39">
        <v>45.000898139923812</v>
      </c>
      <c r="CD13" s="25">
        <f t="shared" si="16"/>
        <v>2.4109899630090279E-9</v>
      </c>
      <c r="CE13" s="26">
        <f t="shared" si="16"/>
        <v>2.4109899630090279E-9</v>
      </c>
      <c r="CF13" s="39">
        <v>642.89170155000545</v>
      </c>
      <c r="CG13" s="39">
        <v>642.89170155000545</v>
      </c>
      <c r="CH13" s="39">
        <v>45.000642441585661</v>
      </c>
      <c r="CI13" s="25">
        <f t="shared" si="17"/>
        <v>2.4109899630090279E-9</v>
      </c>
      <c r="CJ13" s="26">
        <f t="shared" si="17"/>
        <v>2.4109899630090279E-9</v>
      </c>
      <c r="CK13">
        <v>642.89170155000545</v>
      </c>
      <c r="CL13">
        <v>642.89170155000545</v>
      </c>
      <c r="CM13">
        <v>30.00089276656508</v>
      </c>
      <c r="CN13" s="25">
        <f t="shared" si="18"/>
        <v>2.4109899630090279E-9</v>
      </c>
      <c r="CO13" s="26">
        <f t="shared" si="19"/>
        <v>2.4109899630090279E-9</v>
      </c>
      <c r="CP13">
        <v>642.89170155000545</v>
      </c>
      <c r="CQ13">
        <v>642.89170155000545</v>
      </c>
      <c r="CR13">
        <v>30.00128890499473</v>
      </c>
      <c r="CS13" s="25">
        <f t="shared" si="20"/>
        <v>2.4109899630090279E-9</v>
      </c>
      <c r="CT13" s="26">
        <f t="shared" si="21"/>
        <v>2.4109899630090279E-9</v>
      </c>
      <c r="CU13">
        <v>642.89170155000545</v>
      </c>
      <c r="CV13">
        <v>642.89170155000545</v>
      </c>
      <c r="CW13">
        <v>30.000972730293871</v>
      </c>
      <c r="CX13" s="25">
        <f t="shared" si="22"/>
        <v>2.4109899630090279E-9</v>
      </c>
      <c r="CY13" s="26">
        <f t="shared" si="23"/>
        <v>2.4109899630090279E-9</v>
      </c>
      <c r="CZ13">
        <v>642.89170155000545</v>
      </c>
      <c r="DA13">
        <v>642.89170155000545</v>
      </c>
      <c r="DB13">
        <v>30.00163520276546</v>
      </c>
      <c r="DC13" s="25">
        <f t="shared" si="24"/>
        <v>2.4109899630090279E-9</v>
      </c>
      <c r="DD13" s="26">
        <f t="shared" si="25"/>
        <v>2.4109899630090279E-9</v>
      </c>
      <c r="DE13">
        <v>642.89170155000545</v>
      </c>
      <c r="DF13">
        <v>642.89170155000545</v>
      </c>
      <c r="DG13">
        <v>30.00125351697206</v>
      </c>
      <c r="DH13" s="25">
        <f t="shared" si="26"/>
        <v>2.4109899630090279E-9</v>
      </c>
      <c r="DI13" s="26">
        <f t="shared" si="27"/>
        <v>2.4109899630090279E-9</v>
      </c>
      <c r="DJ13">
        <v>642.89170155000545</v>
      </c>
      <c r="DK13">
        <v>642.89170155000545</v>
      </c>
      <c r="DL13">
        <v>20.00108490344137</v>
      </c>
      <c r="DM13" s="25">
        <f t="shared" si="28"/>
        <v>2.4109899630090279E-9</v>
      </c>
      <c r="DN13" s="26">
        <f t="shared" si="29"/>
        <v>2.4109899630090279E-9</v>
      </c>
      <c r="DO13">
        <v>642.89170155000545</v>
      </c>
      <c r="DP13">
        <v>642.89170155000545</v>
      </c>
      <c r="DQ13">
        <v>20.00085421744734</v>
      </c>
      <c r="DR13" s="25">
        <f t="shared" si="30"/>
        <v>2.4109899630090279E-9</v>
      </c>
      <c r="DS13" s="26">
        <f t="shared" si="31"/>
        <v>2.4109899630090279E-9</v>
      </c>
      <c r="DT13">
        <v>642.89170155000545</v>
      </c>
      <c r="DU13">
        <v>642.89170155000545</v>
      </c>
      <c r="DV13">
        <v>20.001503269746902</v>
      </c>
      <c r="DW13" s="25">
        <f t="shared" si="32"/>
        <v>2.4109899630090279E-9</v>
      </c>
      <c r="DX13" s="26">
        <f t="shared" si="33"/>
        <v>2.4109899630090279E-9</v>
      </c>
      <c r="DY13">
        <v>642.89170155000545</v>
      </c>
      <c r="DZ13">
        <v>642.89170155000545</v>
      </c>
      <c r="EA13">
        <v>20.000691426359118</v>
      </c>
      <c r="EB13" s="25">
        <f t="shared" si="34"/>
        <v>2.4109899630090279E-9</v>
      </c>
      <c r="EC13" s="26">
        <f t="shared" si="35"/>
        <v>2.4109899630090279E-9</v>
      </c>
      <c r="ED13">
        <v>642.89170155000545</v>
      </c>
      <c r="EE13">
        <v>642.89170155000545</v>
      </c>
      <c r="EF13">
        <v>20.000740322470669</v>
      </c>
      <c r="EG13" s="25">
        <f t="shared" si="36"/>
        <v>2.4109899630090279E-9</v>
      </c>
      <c r="EH13" s="26">
        <f t="shared" si="37"/>
        <v>2.4109899630090279E-9</v>
      </c>
      <c r="EI13">
        <v>642.89170155000545</v>
      </c>
      <c r="EJ13">
        <v>642.89170155000545</v>
      </c>
      <c r="EK13">
        <v>30.001007236633448</v>
      </c>
      <c r="EL13" s="25">
        <f t="shared" si="38"/>
        <v>2.4109899630090279E-9</v>
      </c>
      <c r="EM13" s="26">
        <f t="shared" si="39"/>
        <v>2.4109899630090279E-9</v>
      </c>
      <c r="EN13">
        <v>642.89170155000545</v>
      </c>
      <c r="EO13">
        <v>642.89170155000545</v>
      </c>
      <c r="EP13">
        <v>30.001162793301049</v>
      </c>
      <c r="EQ13" s="25">
        <f t="shared" si="40"/>
        <v>2.4109899630090279E-9</v>
      </c>
      <c r="ER13" s="26">
        <f t="shared" si="41"/>
        <v>2.4109899630090279E-9</v>
      </c>
      <c r="ES13">
        <v>642.89170155000545</v>
      </c>
      <c r="ET13">
        <v>642.89170155000545</v>
      </c>
      <c r="EU13">
        <v>30.001082861237229</v>
      </c>
      <c r="EV13" s="25">
        <f t="shared" si="42"/>
        <v>2.4109899630090279E-9</v>
      </c>
      <c r="EW13" s="26">
        <f t="shared" si="43"/>
        <v>2.4109899630090279E-9</v>
      </c>
      <c r="EX13">
        <v>642.89170155000545</v>
      </c>
      <c r="EY13">
        <v>642.89170155000545</v>
      </c>
      <c r="EZ13">
        <v>30.00163520276546</v>
      </c>
      <c r="FA13" s="25">
        <f t="shared" si="44"/>
        <v>2.4109899630090279E-9</v>
      </c>
      <c r="FB13" s="26">
        <f t="shared" si="45"/>
        <v>2.4109899630090279E-9</v>
      </c>
      <c r="FC13">
        <v>642.89170155000545</v>
      </c>
      <c r="FD13">
        <v>642.89170155000545</v>
      </c>
      <c r="FE13">
        <v>30.00125351697206</v>
      </c>
      <c r="FF13" s="25">
        <f t="shared" si="46"/>
        <v>2.4109899630090279E-9</v>
      </c>
      <c r="FG13" s="26">
        <f t="shared" si="47"/>
        <v>2.4109899630090279E-9</v>
      </c>
      <c r="FH13">
        <v>642.89170155000545</v>
      </c>
      <c r="FI13">
        <v>642.89170155000545</v>
      </c>
      <c r="FJ13">
        <v>20.000976927485318</v>
      </c>
      <c r="FK13" s="25">
        <f t="shared" si="48"/>
        <v>2.4109899630090279E-9</v>
      </c>
      <c r="FL13" s="26">
        <f t="shared" si="49"/>
        <v>2.4109899630090279E-9</v>
      </c>
      <c r="FM13">
        <v>642.89170155000545</v>
      </c>
      <c r="FN13">
        <v>642.89170155000545</v>
      </c>
      <c r="FO13">
        <v>20.001456565223631</v>
      </c>
      <c r="FP13" s="25">
        <f t="shared" si="50"/>
        <v>2.4109899630090279E-9</v>
      </c>
      <c r="FQ13" s="26">
        <f t="shared" si="51"/>
        <v>2.4109899630090279E-9</v>
      </c>
      <c r="FR13">
        <v>642.89170155000545</v>
      </c>
      <c r="FS13">
        <v>642.89170155000545</v>
      </c>
      <c r="FT13">
        <v>20.000982564780859</v>
      </c>
      <c r="FU13" s="25">
        <f t="shared" si="52"/>
        <v>2.4109899630090279E-9</v>
      </c>
      <c r="FV13" s="26">
        <f t="shared" si="53"/>
        <v>2.4109899630090279E-9</v>
      </c>
      <c r="FW13">
        <v>642.89170155000545</v>
      </c>
      <c r="FX13">
        <v>642.89170155000545</v>
      </c>
      <c r="FY13">
        <v>20.00096086757258</v>
      </c>
      <c r="FZ13" s="25">
        <f t="shared" si="54"/>
        <v>2.4109899630090279E-9</v>
      </c>
      <c r="GA13" s="26">
        <f t="shared" si="55"/>
        <v>2.4109899630090279E-9</v>
      </c>
      <c r="GB13">
        <v>642.89170155000545</v>
      </c>
      <c r="GC13">
        <v>642.89170155000545</v>
      </c>
      <c r="GD13">
        <v>20.001396805234251</v>
      </c>
      <c r="GE13" s="25">
        <f t="shared" si="56"/>
        <v>2.4109899630090279E-9</v>
      </c>
      <c r="GF13" s="26">
        <f t="shared" si="57"/>
        <v>2.4109899630090279E-9</v>
      </c>
      <c r="GG13">
        <v>642.89170155000545</v>
      </c>
      <c r="GH13">
        <v>642.89170155000545</v>
      </c>
      <c r="GI13">
        <v>30.001700704684481</v>
      </c>
      <c r="GJ13" s="25">
        <f t="shared" si="58"/>
        <v>2.4109899630090279E-9</v>
      </c>
      <c r="GK13" s="26">
        <f t="shared" si="58"/>
        <v>2.4109899630090279E-9</v>
      </c>
      <c r="GL13">
        <v>642.89170155000545</v>
      </c>
      <c r="GM13">
        <v>642.89170155000545</v>
      </c>
      <c r="GN13">
        <v>30.659957579849291</v>
      </c>
      <c r="GO13" s="25">
        <f t="shared" si="59"/>
        <v>2.4109899630090279E-9</v>
      </c>
      <c r="GP13" s="26">
        <f t="shared" si="59"/>
        <v>2.4109899630090279E-9</v>
      </c>
      <c r="GQ13">
        <v>642.89170155000545</v>
      </c>
      <c r="GR13">
        <v>642.89170155000545</v>
      </c>
      <c r="GS13">
        <v>20.001504085492339</v>
      </c>
      <c r="GT13" s="25">
        <f t="shared" si="60"/>
        <v>2.4109899630090279E-9</v>
      </c>
      <c r="GU13" s="26">
        <f t="shared" si="60"/>
        <v>2.4109899630090279E-9</v>
      </c>
      <c r="GV13">
        <v>642.89170155000545</v>
      </c>
      <c r="GW13">
        <v>642.89170155000545</v>
      </c>
      <c r="GX13">
        <v>20.56827133316547</v>
      </c>
      <c r="GY13" s="25">
        <f t="shared" si="61"/>
        <v>2.4109899630090279E-9</v>
      </c>
      <c r="GZ13" s="26">
        <f t="shared" si="61"/>
        <v>2.4109899630090279E-9</v>
      </c>
      <c r="HA13" s="94">
        <v>642.89170155000545</v>
      </c>
      <c r="HB13" s="94">
        <v>642.89170155000545</v>
      </c>
      <c r="HC13" s="94">
        <v>20.000380862699242</v>
      </c>
      <c r="HD13" s="25">
        <f t="shared" si="62"/>
        <v>2.4109899630090279E-9</v>
      </c>
      <c r="HE13" s="26">
        <f t="shared" si="62"/>
        <v>2.4109899630090279E-9</v>
      </c>
      <c r="HF13" s="89">
        <v>642.89170155000545</v>
      </c>
      <c r="HG13" s="89">
        <v>642.89170155000545</v>
      </c>
      <c r="HH13" s="89">
        <v>30.000417659699451</v>
      </c>
      <c r="HI13" s="25">
        <f t="shared" si="63"/>
        <v>2.4109899630090279E-9</v>
      </c>
      <c r="HJ13" s="26">
        <f t="shared" si="63"/>
        <v>2.4109899630090279E-9</v>
      </c>
    </row>
    <row r="14" spans="1:218" x14ac:dyDescent="0.3">
      <c r="A14" s="22" t="s">
        <v>7</v>
      </c>
      <c r="B14" s="23">
        <f t="shared" si="64"/>
        <v>488.99939999999998</v>
      </c>
      <c r="C14" s="23">
        <v>488.9994315922238</v>
      </c>
      <c r="D14" s="47">
        <v>488.99939999999998</v>
      </c>
      <c r="E14" s="45">
        <v>498.84309999999999</v>
      </c>
      <c r="F14" s="45">
        <v>60.075339999999997</v>
      </c>
      <c r="G14" s="46">
        <f t="shared" si="0"/>
        <v>0</v>
      </c>
      <c r="H14" s="48">
        <f t="shared" si="1"/>
        <v>2.0130290548413789E-2</v>
      </c>
      <c r="I14" s="45">
        <v>488.99939999999998</v>
      </c>
      <c r="J14" s="45">
        <v>488.99939999999998</v>
      </c>
      <c r="K14" s="45">
        <v>60.00056</v>
      </c>
      <c r="L14" s="46">
        <f t="shared" si="2"/>
        <v>0</v>
      </c>
      <c r="M14" s="46">
        <f t="shared" si="3"/>
        <v>0</v>
      </c>
      <c r="N14" s="47">
        <v>488.99939999999998</v>
      </c>
      <c r="O14" s="45">
        <v>488.99939999999998</v>
      </c>
      <c r="P14" s="45">
        <v>60.000500000000002</v>
      </c>
      <c r="Q14" s="46">
        <f t="shared" si="4"/>
        <v>0</v>
      </c>
      <c r="R14" s="48">
        <f t="shared" si="5"/>
        <v>0</v>
      </c>
      <c r="S14" s="47">
        <v>488.99939999999998</v>
      </c>
      <c r="T14" s="45">
        <v>488.99939999999998</v>
      </c>
      <c r="U14" s="45">
        <v>60.00074</v>
      </c>
      <c r="V14" s="46">
        <f t="shared" si="6"/>
        <v>0</v>
      </c>
      <c r="W14" s="48">
        <f t="shared" si="7"/>
        <v>0</v>
      </c>
      <c r="X14" s="47">
        <v>488.99939999999998</v>
      </c>
      <c r="Y14" s="45">
        <v>488.99939999999998</v>
      </c>
      <c r="Z14" s="45">
        <v>30.001270000000002</v>
      </c>
      <c r="AA14" s="46">
        <f t="shared" si="8"/>
        <v>0</v>
      </c>
      <c r="AB14" s="48">
        <f t="shared" si="9"/>
        <v>0</v>
      </c>
      <c r="AC14" s="47">
        <v>488.99939999999998</v>
      </c>
      <c r="AD14" s="45">
        <v>488.99939999999998</v>
      </c>
      <c r="AE14" s="45">
        <v>30.001290000000001</v>
      </c>
      <c r="AF14" s="46">
        <f t="shared" si="10"/>
        <v>0</v>
      </c>
      <c r="AG14" s="48">
        <f t="shared" si="11"/>
        <v>0</v>
      </c>
      <c r="AH14" s="23">
        <v>488.95639999999997</v>
      </c>
      <c r="AI14" s="24">
        <v>488.99939999999998</v>
      </c>
      <c r="AJ14" s="25">
        <v>8.81E-5</v>
      </c>
      <c r="AK14" s="24">
        <v>13.03678</v>
      </c>
      <c r="AL14" s="25">
        <f t="shared" si="65"/>
        <v>0</v>
      </c>
      <c r="AM14" s="23">
        <v>488.95780000000002</v>
      </c>
      <c r="AN14" s="24">
        <v>488.99939999999998</v>
      </c>
      <c r="AO14" s="25">
        <v>8.5199999999999997E-5</v>
      </c>
      <c r="AP14" s="24">
        <v>2.5080610000000001</v>
      </c>
      <c r="AQ14" s="26">
        <f t="shared" si="66"/>
        <v>0</v>
      </c>
      <c r="AR14" s="23">
        <v>488.95780000000002</v>
      </c>
      <c r="AS14" s="24">
        <v>488.99939999999998</v>
      </c>
      <c r="AT14" s="25">
        <v>8.5199999999999997E-5</v>
      </c>
      <c r="AU14" s="24">
        <v>2.6373739999999999</v>
      </c>
      <c r="AV14" s="26">
        <f t="shared" si="67"/>
        <v>0</v>
      </c>
      <c r="AW14" s="23">
        <v>488.95780000000002</v>
      </c>
      <c r="AX14" s="24">
        <v>488.99939999999998</v>
      </c>
      <c r="AY14" s="25">
        <v>8.5199999999999997E-5</v>
      </c>
      <c r="AZ14" s="24">
        <v>2.898787</v>
      </c>
      <c r="BA14" s="26">
        <f t="shared" si="68"/>
        <v>0</v>
      </c>
      <c r="BB14" s="39">
        <v>488.99943159674149</v>
      </c>
      <c r="BC14" s="39">
        <v>488.99943159674149</v>
      </c>
      <c r="BD14" s="39">
        <v>45.001065352372827</v>
      </c>
      <c r="BE14" s="25">
        <f t="shared" si="69"/>
        <v>6.4615092590411521E-8</v>
      </c>
      <c r="BF14" s="26">
        <f t="shared" si="69"/>
        <v>6.4615092590411521E-8</v>
      </c>
      <c r="BG14" s="39">
        <v>488.99943159674149</v>
      </c>
      <c r="BH14" s="39">
        <v>488.99943159674149</v>
      </c>
      <c r="BI14" s="39">
        <v>30.001279873959721</v>
      </c>
      <c r="BJ14" s="25">
        <f t="shared" si="12"/>
        <v>6.4615092590411521E-8</v>
      </c>
      <c r="BK14" s="26">
        <f t="shared" si="12"/>
        <v>6.4615092590411521E-8</v>
      </c>
      <c r="BL14" s="39">
        <v>488.99943159674149</v>
      </c>
      <c r="BM14" s="39">
        <v>488.99943159674149</v>
      </c>
      <c r="BN14" s="39">
        <v>20.00112593676895</v>
      </c>
      <c r="BO14" s="25">
        <f t="shared" si="13"/>
        <v>6.4615092590411521E-8</v>
      </c>
      <c r="BP14" s="26">
        <f t="shared" si="13"/>
        <v>6.4615092590411521E-8</v>
      </c>
      <c r="BQ14" s="39">
        <v>488.99943159674149</v>
      </c>
      <c r="BR14" s="39">
        <v>488.99943159674149</v>
      </c>
      <c r="BS14" s="39">
        <v>45.001252432912587</v>
      </c>
      <c r="BT14" s="25">
        <f t="shared" si="14"/>
        <v>6.4615092590411521E-8</v>
      </c>
      <c r="BU14" s="26">
        <f t="shared" si="14"/>
        <v>6.4615092590411521E-8</v>
      </c>
      <c r="BV14" s="39">
        <v>488.99943159674149</v>
      </c>
      <c r="BW14" s="39">
        <v>488.99943159674149</v>
      </c>
      <c r="BX14" s="39">
        <v>45.001270596683028</v>
      </c>
      <c r="BY14" s="25">
        <f t="shared" si="15"/>
        <v>6.4615092590411521E-8</v>
      </c>
      <c r="BZ14" s="26">
        <f t="shared" si="15"/>
        <v>6.4615092590411521E-8</v>
      </c>
      <c r="CA14" s="39">
        <v>488.99943159674149</v>
      </c>
      <c r="CB14" s="39">
        <v>488.99943159674149</v>
      </c>
      <c r="CC14" s="39">
        <v>45.001085092499849</v>
      </c>
      <c r="CD14" s="25">
        <f t="shared" si="16"/>
        <v>6.4615092590411521E-8</v>
      </c>
      <c r="CE14" s="26">
        <f t="shared" si="16"/>
        <v>6.4615092590411521E-8</v>
      </c>
      <c r="CF14" s="39">
        <v>488.99943159674149</v>
      </c>
      <c r="CG14" s="39">
        <v>488.99943159674149</v>
      </c>
      <c r="CH14" s="39">
        <v>45.000624429062007</v>
      </c>
      <c r="CI14" s="25">
        <f t="shared" si="17"/>
        <v>6.4615092590411521E-8</v>
      </c>
      <c r="CJ14" s="26">
        <f t="shared" si="17"/>
        <v>6.4615092590411521E-8</v>
      </c>
      <c r="CK14">
        <v>488.99943159674149</v>
      </c>
      <c r="CL14">
        <v>488.99943159674149</v>
      </c>
      <c r="CM14">
        <v>30.001034430414439</v>
      </c>
      <c r="CN14" s="25">
        <f t="shared" si="18"/>
        <v>6.4615092590411521E-8</v>
      </c>
      <c r="CO14" s="26">
        <f t="shared" si="19"/>
        <v>6.4615092590411521E-8</v>
      </c>
      <c r="CP14">
        <v>488.99943159674149</v>
      </c>
      <c r="CQ14">
        <v>488.99943159674149</v>
      </c>
      <c r="CR14">
        <v>30.001253894343971</v>
      </c>
      <c r="CS14" s="25">
        <f t="shared" si="20"/>
        <v>6.4615092590411521E-8</v>
      </c>
      <c r="CT14" s="26">
        <f t="shared" si="21"/>
        <v>6.4615092590411521E-8</v>
      </c>
      <c r="CU14">
        <v>488.99943159674149</v>
      </c>
      <c r="CV14">
        <v>488.99943159674149</v>
      </c>
      <c r="CW14">
        <v>30.000821591913699</v>
      </c>
      <c r="CX14" s="25">
        <f t="shared" si="22"/>
        <v>6.4615092590411521E-8</v>
      </c>
      <c r="CY14" s="26">
        <f t="shared" si="23"/>
        <v>6.4615092590411521E-8</v>
      </c>
      <c r="CZ14">
        <v>488.99943159674149</v>
      </c>
      <c r="DA14">
        <v>488.99943159674149</v>
      </c>
      <c r="DB14">
        <v>30.001177835837009</v>
      </c>
      <c r="DC14" s="25">
        <f t="shared" si="24"/>
        <v>6.4615092590411521E-8</v>
      </c>
      <c r="DD14" s="26">
        <f t="shared" si="25"/>
        <v>6.4615092590411521E-8</v>
      </c>
      <c r="DE14">
        <v>488.99943159674149</v>
      </c>
      <c r="DF14">
        <v>488.99943159674149</v>
      </c>
      <c r="DG14">
        <v>30.001378019899128</v>
      </c>
      <c r="DH14" s="25">
        <f t="shared" si="26"/>
        <v>6.4615092590411521E-8</v>
      </c>
      <c r="DI14" s="26">
        <f t="shared" si="27"/>
        <v>6.4615092590411521E-8</v>
      </c>
      <c r="DJ14">
        <v>488.99943159674149</v>
      </c>
      <c r="DK14">
        <v>488.99943159674149</v>
      </c>
      <c r="DL14">
        <v>20.00122440308332</v>
      </c>
      <c r="DM14" s="25">
        <f t="shared" si="28"/>
        <v>6.4615092590411521E-8</v>
      </c>
      <c r="DN14" s="26">
        <f t="shared" si="29"/>
        <v>6.4615092590411521E-8</v>
      </c>
      <c r="DO14">
        <v>488.99943159674149</v>
      </c>
      <c r="DP14">
        <v>488.99943159674149</v>
      </c>
      <c r="DQ14">
        <v>20.001220763847229</v>
      </c>
      <c r="DR14" s="25">
        <f t="shared" si="30"/>
        <v>6.4615092590411521E-8</v>
      </c>
      <c r="DS14" s="26">
        <f t="shared" si="31"/>
        <v>6.4615092590411521E-8</v>
      </c>
      <c r="DT14">
        <v>488.99943159674149</v>
      </c>
      <c r="DU14">
        <v>488.99943159674149</v>
      </c>
      <c r="DV14">
        <v>20.000903869420291</v>
      </c>
      <c r="DW14" s="25">
        <f t="shared" si="32"/>
        <v>6.4615092590411521E-8</v>
      </c>
      <c r="DX14" s="26">
        <f t="shared" si="33"/>
        <v>6.4615092590411521E-8</v>
      </c>
      <c r="DY14">
        <v>488.99943159674149</v>
      </c>
      <c r="DZ14">
        <v>488.99943159674149</v>
      </c>
      <c r="EA14">
        <v>20.00117480829358</v>
      </c>
      <c r="EB14" s="25">
        <f t="shared" si="34"/>
        <v>6.4615092590411521E-8</v>
      </c>
      <c r="EC14" s="26">
        <f t="shared" si="35"/>
        <v>6.4615092590411521E-8</v>
      </c>
      <c r="ED14">
        <v>488.99943159674149</v>
      </c>
      <c r="EE14">
        <v>488.99943159674149</v>
      </c>
      <c r="EF14">
        <v>20.001163105666642</v>
      </c>
      <c r="EG14" s="25">
        <f t="shared" si="36"/>
        <v>6.4615092590411521E-8</v>
      </c>
      <c r="EH14" s="26">
        <f t="shared" si="37"/>
        <v>6.4615092590411521E-8</v>
      </c>
      <c r="EI14">
        <v>488.99943159674149</v>
      </c>
      <c r="EJ14">
        <v>488.99943159674149</v>
      </c>
      <c r="EK14">
        <v>30.000789414718749</v>
      </c>
      <c r="EL14" s="25">
        <f t="shared" si="38"/>
        <v>6.4615092590411521E-8</v>
      </c>
      <c r="EM14" s="26">
        <f t="shared" si="39"/>
        <v>6.4615092590411521E-8</v>
      </c>
      <c r="EN14">
        <v>488.99943159674149</v>
      </c>
      <c r="EO14">
        <v>488.99943159674149</v>
      </c>
      <c r="EP14">
        <v>30.000854688789691</v>
      </c>
      <c r="EQ14" s="25">
        <f t="shared" si="40"/>
        <v>6.4615092590411521E-8</v>
      </c>
      <c r="ER14" s="26">
        <f t="shared" si="41"/>
        <v>6.4615092590411521E-8</v>
      </c>
      <c r="ES14">
        <v>488.99943159674149</v>
      </c>
      <c r="ET14">
        <v>488.99943159674149</v>
      </c>
      <c r="EU14">
        <v>30.00126738101244</v>
      </c>
      <c r="EV14" s="25">
        <f t="shared" si="42"/>
        <v>6.4615092590411521E-8</v>
      </c>
      <c r="EW14" s="26">
        <f t="shared" si="43"/>
        <v>6.4615092590411521E-8</v>
      </c>
      <c r="EX14">
        <v>488.99943159674149</v>
      </c>
      <c r="EY14">
        <v>488.99943159674149</v>
      </c>
      <c r="EZ14">
        <v>30.001177835837009</v>
      </c>
      <c r="FA14" s="25">
        <f t="shared" si="44"/>
        <v>6.4615092590411521E-8</v>
      </c>
      <c r="FB14" s="26">
        <f t="shared" si="45"/>
        <v>6.4615092590411521E-8</v>
      </c>
      <c r="FC14">
        <v>488.99943159674149</v>
      </c>
      <c r="FD14">
        <v>488.99943159674149</v>
      </c>
      <c r="FE14">
        <v>30.001378019899128</v>
      </c>
      <c r="FF14" s="25">
        <f t="shared" si="46"/>
        <v>6.4615092590411521E-8</v>
      </c>
      <c r="FG14" s="26">
        <f t="shared" si="47"/>
        <v>6.4615092590411521E-8</v>
      </c>
      <c r="FH14">
        <v>488.99943159674149</v>
      </c>
      <c r="FI14">
        <v>488.99943159674149</v>
      </c>
      <c r="FJ14">
        <v>20.001353654917331</v>
      </c>
      <c r="FK14" s="25">
        <f t="shared" si="48"/>
        <v>6.4615092590411521E-8</v>
      </c>
      <c r="FL14" s="26">
        <f t="shared" si="49"/>
        <v>6.4615092590411521E-8</v>
      </c>
      <c r="FM14">
        <v>488.99943159674149</v>
      </c>
      <c r="FN14">
        <v>488.99943159674149</v>
      </c>
      <c r="FO14">
        <v>20.00108784111217</v>
      </c>
      <c r="FP14" s="25">
        <f t="shared" si="50"/>
        <v>6.4615092590411521E-8</v>
      </c>
      <c r="FQ14" s="26">
        <f t="shared" si="51"/>
        <v>6.4615092590411521E-8</v>
      </c>
      <c r="FR14">
        <v>488.99943159674149</v>
      </c>
      <c r="FS14">
        <v>488.99943159674149</v>
      </c>
      <c r="FT14">
        <v>20.00113905612379</v>
      </c>
      <c r="FU14" s="25">
        <f t="shared" si="52"/>
        <v>6.4615092590411521E-8</v>
      </c>
      <c r="FV14" s="26">
        <f t="shared" si="53"/>
        <v>6.4615092590411521E-8</v>
      </c>
      <c r="FW14">
        <v>488.99943159674149</v>
      </c>
      <c r="FX14">
        <v>488.99943159674149</v>
      </c>
      <c r="FY14">
        <v>20.00088279722258</v>
      </c>
      <c r="FZ14" s="25">
        <f t="shared" si="54"/>
        <v>6.4615092590411521E-8</v>
      </c>
      <c r="GA14" s="26">
        <f t="shared" si="55"/>
        <v>6.4615092590411521E-8</v>
      </c>
      <c r="GB14">
        <v>488.99943159674149</v>
      </c>
      <c r="GC14">
        <v>488.99943159674149</v>
      </c>
      <c r="GD14">
        <v>20.00088417353108</v>
      </c>
      <c r="GE14" s="25">
        <f t="shared" si="56"/>
        <v>6.4615092590411521E-8</v>
      </c>
      <c r="GF14" s="26">
        <f t="shared" si="57"/>
        <v>6.4615092590411521E-8</v>
      </c>
      <c r="GG14">
        <v>488.99943159674149</v>
      </c>
      <c r="GH14">
        <v>488.99943159674149</v>
      </c>
      <c r="GI14">
        <v>30.000967219797889</v>
      </c>
      <c r="GJ14" s="25">
        <f t="shared" si="58"/>
        <v>6.4615092590411521E-8</v>
      </c>
      <c r="GK14" s="26">
        <f t="shared" si="58"/>
        <v>6.4615092590411521E-8</v>
      </c>
      <c r="GL14">
        <v>488.99943159674149</v>
      </c>
      <c r="GM14">
        <v>488.99943159674149</v>
      </c>
      <c r="GN14">
        <v>30.3035305774305</v>
      </c>
      <c r="GO14" s="25">
        <f t="shared" si="59"/>
        <v>6.4615092590411521E-8</v>
      </c>
      <c r="GP14" s="26">
        <f t="shared" si="59"/>
        <v>6.4615092590411521E-8</v>
      </c>
      <c r="GQ14">
        <v>488.99943159674149</v>
      </c>
      <c r="GR14">
        <v>488.99943159674149</v>
      </c>
      <c r="GS14">
        <v>20.001130517665299</v>
      </c>
      <c r="GT14" s="25">
        <f t="shared" si="60"/>
        <v>6.4615092590411521E-8</v>
      </c>
      <c r="GU14" s="26">
        <f t="shared" si="60"/>
        <v>6.4615092590411521E-8</v>
      </c>
      <c r="GV14">
        <v>488.99943159674149</v>
      </c>
      <c r="GW14">
        <v>488.99943159674149</v>
      </c>
      <c r="GX14">
        <v>20.492039301060139</v>
      </c>
      <c r="GY14" s="25">
        <f t="shared" si="61"/>
        <v>6.4615092590411521E-8</v>
      </c>
      <c r="GZ14" s="26">
        <f t="shared" si="61"/>
        <v>6.4615092590411521E-8</v>
      </c>
      <c r="HA14" s="94">
        <v>488.99943159674149</v>
      </c>
      <c r="HB14" s="94">
        <v>488.99943159674149</v>
      </c>
      <c r="HC14" s="94">
        <v>20.000320102300609</v>
      </c>
      <c r="HD14" s="25">
        <f t="shared" si="62"/>
        <v>6.4615092590411521E-8</v>
      </c>
      <c r="HE14" s="26">
        <f t="shared" si="62"/>
        <v>6.4615092590411521E-8</v>
      </c>
      <c r="HF14" s="89">
        <v>488.99943159674149</v>
      </c>
      <c r="HG14" s="89">
        <v>488.99943159674149</v>
      </c>
      <c r="HH14" s="89">
        <v>30.000519654599341</v>
      </c>
      <c r="HI14" s="25">
        <f t="shared" si="63"/>
        <v>6.4615092590411521E-8</v>
      </c>
      <c r="HJ14" s="26">
        <f t="shared" si="63"/>
        <v>6.4615092590411521E-8</v>
      </c>
    </row>
    <row r="15" spans="1:218" x14ac:dyDescent="0.3">
      <c r="A15" s="22" t="s">
        <v>51</v>
      </c>
      <c r="B15" s="23">
        <f t="shared" si="64"/>
        <v>687.70489999999995</v>
      </c>
      <c r="C15" s="23">
        <v>687.70494959709936</v>
      </c>
      <c r="D15" s="47">
        <v>707.60170000000005</v>
      </c>
      <c r="E15" s="45">
        <v>730.15629999999999</v>
      </c>
      <c r="F15" s="45">
        <v>60.032780000000002</v>
      </c>
      <c r="G15" s="46">
        <f t="shared" si="0"/>
        <v>2.8932177159127555E-2</v>
      </c>
      <c r="H15" s="48">
        <f t="shared" si="1"/>
        <v>6.1729093394565081E-2</v>
      </c>
      <c r="I15" s="45">
        <v>689.42769999999996</v>
      </c>
      <c r="J15" s="45">
        <v>689.42769999999996</v>
      </c>
      <c r="K15" s="45">
        <v>60.023719999999997</v>
      </c>
      <c r="L15" s="46">
        <f t="shared" si="2"/>
        <v>2.5051442849978334E-3</v>
      </c>
      <c r="M15" s="46">
        <f t="shared" si="3"/>
        <v>2.5051442849978334E-3</v>
      </c>
      <c r="N15" s="47">
        <v>689.42769999999996</v>
      </c>
      <c r="O15" s="45">
        <v>689.42769999999996</v>
      </c>
      <c r="P15" s="45">
        <v>60.000619999999998</v>
      </c>
      <c r="Q15" s="46">
        <f t="shared" si="4"/>
        <v>2.5051442849978334E-3</v>
      </c>
      <c r="R15" s="48">
        <f t="shared" si="5"/>
        <v>2.5051442849978334E-3</v>
      </c>
      <c r="S15" s="47">
        <v>691.32579999999996</v>
      </c>
      <c r="T15" s="45">
        <v>691.32579999999996</v>
      </c>
      <c r="U15" s="45">
        <v>60.000819999999997</v>
      </c>
      <c r="V15" s="46">
        <f t="shared" si="6"/>
        <v>5.2651944169657744E-3</v>
      </c>
      <c r="W15" s="48">
        <f t="shared" si="7"/>
        <v>5.2651944169657744E-3</v>
      </c>
      <c r="X15" s="47">
        <v>687.70489999999995</v>
      </c>
      <c r="Y15" s="45">
        <v>693.90290000000005</v>
      </c>
      <c r="Z15" s="45">
        <v>30.01736</v>
      </c>
      <c r="AA15" s="46">
        <f t="shared" si="8"/>
        <v>0</v>
      </c>
      <c r="AB15" s="48">
        <f t="shared" si="9"/>
        <v>9.0125866487211197E-3</v>
      </c>
      <c r="AC15" s="47">
        <v>687.70489999999995</v>
      </c>
      <c r="AD15" s="45">
        <v>693.90290000000005</v>
      </c>
      <c r="AE15" s="45">
        <v>30.002770000000002</v>
      </c>
      <c r="AF15" s="46">
        <f t="shared" si="10"/>
        <v>0</v>
      </c>
      <c r="AG15" s="48">
        <f t="shared" si="11"/>
        <v>9.0125866487211197E-3</v>
      </c>
      <c r="AH15" s="23">
        <v>633.26089999999999</v>
      </c>
      <c r="AI15" s="24">
        <v>733.45370000000003</v>
      </c>
      <c r="AJ15" s="25">
        <v>0.136604</v>
      </c>
      <c r="AK15" s="24">
        <v>60.006160000000001</v>
      </c>
      <c r="AL15" s="25">
        <f t="shared" si="65"/>
        <v>6.6523882554857583E-2</v>
      </c>
      <c r="AM15" s="23">
        <v>638.04200000000003</v>
      </c>
      <c r="AN15" s="24">
        <v>693.01059999999995</v>
      </c>
      <c r="AO15" s="25">
        <v>7.9319000000000001E-2</v>
      </c>
      <c r="AP15" s="24">
        <v>20.004270000000002</v>
      </c>
      <c r="AQ15" s="26">
        <f t="shared" si="66"/>
        <v>7.7150824430653351E-3</v>
      </c>
      <c r="AR15" s="23">
        <v>639.91089999999997</v>
      </c>
      <c r="AS15" s="24">
        <v>693.01059999999995</v>
      </c>
      <c r="AT15" s="25">
        <v>7.6621999999999996E-2</v>
      </c>
      <c r="AU15" s="24">
        <v>40.0032</v>
      </c>
      <c r="AV15" s="26">
        <f t="shared" si="67"/>
        <v>7.7150824430653351E-3</v>
      </c>
      <c r="AW15" s="23">
        <v>639.91089999999997</v>
      </c>
      <c r="AX15" s="24">
        <v>693.01059999999995</v>
      </c>
      <c r="AY15" s="25">
        <v>7.6621999999999996E-2</v>
      </c>
      <c r="AZ15" s="24">
        <v>60.005409999999998</v>
      </c>
      <c r="BA15" s="26">
        <f t="shared" si="68"/>
        <v>7.7150824430653351E-3</v>
      </c>
      <c r="BB15" s="39">
        <v>691.32576708665533</v>
      </c>
      <c r="BC15" s="39">
        <v>691.34220519924918</v>
      </c>
      <c r="BD15" s="39">
        <v>45.001005706191073</v>
      </c>
      <c r="BE15" s="25">
        <f t="shared" si="69"/>
        <v>5.2651465572738834E-3</v>
      </c>
      <c r="BF15" s="26">
        <f t="shared" si="69"/>
        <v>5.2890494153076803E-3</v>
      </c>
      <c r="BG15" s="39">
        <v>689.42771084270498</v>
      </c>
      <c r="BH15" s="39">
        <v>689.42771084270498</v>
      </c>
      <c r="BI15" s="39">
        <v>30.00100399777293</v>
      </c>
      <c r="BJ15" s="25">
        <f t="shared" si="12"/>
        <v>2.5051600515061481E-3</v>
      </c>
      <c r="BK15" s="26">
        <f t="shared" si="12"/>
        <v>2.5051600515061481E-3</v>
      </c>
      <c r="BL15" s="39">
        <v>689.42771084270498</v>
      </c>
      <c r="BM15" s="39">
        <v>691.21916495229129</v>
      </c>
      <c r="BN15" s="39">
        <v>20.403332781046629</v>
      </c>
      <c r="BO15" s="25">
        <f t="shared" si="13"/>
        <v>2.5051600515061481E-3</v>
      </c>
      <c r="BP15" s="26">
        <f t="shared" si="13"/>
        <v>5.1101351063389863E-3</v>
      </c>
      <c r="BQ15" s="39">
        <v>691.32576708665533</v>
      </c>
      <c r="BR15" s="39">
        <v>691.35864331184314</v>
      </c>
      <c r="BS15" s="39">
        <v>45.046118898317218</v>
      </c>
      <c r="BT15" s="25">
        <f t="shared" si="14"/>
        <v>5.2651465572738834E-3</v>
      </c>
      <c r="BU15" s="26">
        <f t="shared" si="14"/>
        <v>5.312952273341642E-3</v>
      </c>
      <c r="BV15" s="39">
        <v>691.32576708665533</v>
      </c>
      <c r="BW15" s="39">
        <v>691.32576708665522</v>
      </c>
      <c r="BX15" s="39">
        <v>45.001077099889507</v>
      </c>
      <c r="BY15" s="25">
        <f t="shared" si="15"/>
        <v>5.2651465572738834E-3</v>
      </c>
      <c r="BZ15" s="26">
        <f t="shared" si="15"/>
        <v>5.2651465572737186E-3</v>
      </c>
      <c r="CA15" s="39">
        <v>691.32576708665533</v>
      </c>
      <c r="CB15" s="39">
        <v>691.34220519924918</v>
      </c>
      <c r="CC15" s="39">
        <v>45.073829447850578</v>
      </c>
      <c r="CD15" s="25">
        <f t="shared" si="16"/>
        <v>5.2651465572738834E-3</v>
      </c>
      <c r="CE15" s="26">
        <f t="shared" si="16"/>
        <v>5.2890494153076803E-3</v>
      </c>
      <c r="CF15" s="39">
        <v>691.32576708665533</v>
      </c>
      <c r="CG15" s="39">
        <v>691.35864331184314</v>
      </c>
      <c r="CH15" s="39">
        <v>45.000733437389137</v>
      </c>
      <c r="CI15" s="25">
        <f t="shared" si="17"/>
        <v>5.2651465572738834E-3</v>
      </c>
      <c r="CJ15" s="26">
        <f t="shared" si="17"/>
        <v>5.312952273341642E-3</v>
      </c>
      <c r="CK15">
        <v>689.42771084270498</v>
      </c>
      <c r="CL15">
        <v>689.42771084270498</v>
      </c>
      <c r="CM15">
        <v>30.001150962151591</v>
      </c>
      <c r="CN15" s="25">
        <f t="shared" si="18"/>
        <v>2.5051600515061481E-3</v>
      </c>
      <c r="CO15" s="26">
        <f t="shared" si="19"/>
        <v>2.5051600515061481E-3</v>
      </c>
      <c r="CP15">
        <v>689.42771084270498</v>
      </c>
      <c r="CQ15">
        <v>689.42771084270498</v>
      </c>
      <c r="CR15">
        <v>30.001561193168161</v>
      </c>
      <c r="CS15" s="25">
        <f t="shared" si="20"/>
        <v>2.5051600515061481E-3</v>
      </c>
      <c r="CT15" s="26">
        <f t="shared" si="21"/>
        <v>2.5051600515061481E-3</v>
      </c>
      <c r="CU15">
        <v>689.42771084270498</v>
      </c>
      <c r="CV15">
        <v>689.42771084270498</v>
      </c>
      <c r="CW15">
        <v>30.00131266787648</v>
      </c>
      <c r="CX15" s="25">
        <f t="shared" si="22"/>
        <v>2.5051600515061481E-3</v>
      </c>
      <c r="CY15" s="26">
        <f t="shared" si="23"/>
        <v>2.5051600515061481E-3</v>
      </c>
      <c r="CZ15">
        <v>689.42771084270498</v>
      </c>
      <c r="DA15">
        <v>689.42771084270498</v>
      </c>
      <c r="DB15">
        <v>30.000858860090371</v>
      </c>
      <c r="DC15" s="25">
        <f t="shared" si="24"/>
        <v>2.5051600515061481E-3</v>
      </c>
      <c r="DD15" s="26">
        <f t="shared" si="25"/>
        <v>2.5051600515061481E-3</v>
      </c>
      <c r="DE15">
        <v>689.42771084270498</v>
      </c>
      <c r="DF15">
        <v>689.42771084270498</v>
      </c>
      <c r="DG15">
        <v>30.000689985975619</v>
      </c>
      <c r="DH15" s="25">
        <f t="shared" si="26"/>
        <v>2.5051600515061481E-3</v>
      </c>
      <c r="DI15" s="26">
        <f t="shared" si="27"/>
        <v>2.5051600515061481E-3</v>
      </c>
      <c r="DJ15">
        <v>689.42771084270498</v>
      </c>
      <c r="DK15">
        <v>689.42771084270498</v>
      </c>
      <c r="DL15">
        <v>20.001182711869479</v>
      </c>
      <c r="DM15" s="25">
        <f t="shared" si="28"/>
        <v>2.5051600515061481E-3</v>
      </c>
      <c r="DN15" s="26">
        <f t="shared" si="29"/>
        <v>2.5051600515061481E-3</v>
      </c>
      <c r="DO15">
        <v>689.42771084270498</v>
      </c>
      <c r="DP15">
        <v>689.42771084270498</v>
      </c>
      <c r="DQ15">
        <v>20.00121903251857</v>
      </c>
      <c r="DR15" s="25">
        <f t="shared" si="30"/>
        <v>2.5051600515061481E-3</v>
      </c>
      <c r="DS15" s="26">
        <f t="shared" si="31"/>
        <v>2.5051600515061481E-3</v>
      </c>
      <c r="DT15">
        <v>689.42771084270498</v>
      </c>
      <c r="DU15">
        <v>689.42771084270498</v>
      </c>
      <c r="DV15">
        <v>20.001073104515669</v>
      </c>
      <c r="DW15" s="25">
        <f t="shared" si="32"/>
        <v>2.5051600515061481E-3</v>
      </c>
      <c r="DX15" s="26">
        <f t="shared" si="33"/>
        <v>2.5051600515061481E-3</v>
      </c>
      <c r="DY15">
        <v>689.42771084270498</v>
      </c>
      <c r="DZ15">
        <v>689.42771084270498</v>
      </c>
      <c r="EA15">
        <v>20.000586131401359</v>
      </c>
      <c r="EB15" s="25">
        <f t="shared" si="34"/>
        <v>2.5051600515061481E-3</v>
      </c>
      <c r="EC15" s="26">
        <f t="shared" si="35"/>
        <v>2.5051600515061481E-3</v>
      </c>
      <c r="ED15">
        <v>689.42771084270498</v>
      </c>
      <c r="EE15">
        <v>689.42771084270498</v>
      </c>
      <c r="EF15">
        <v>20.001027423143391</v>
      </c>
      <c r="EG15" s="25">
        <f t="shared" si="36"/>
        <v>2.5051600515061481E-3</v>
      </c>
      <c r="EH15" s="26">
        <f t="shared" si="37"/>
        <v>2.5051600515061481E-3</v>
      </c>
      <c r="EI15">
        <v>688.73760045268659</v>
      </c>
      <c r="EJ15">
        <v>688.73760045268671</v>
      </c>
      <c r="EK15">
        <v>30.00121818138286</v>
      </c>
      <c r="EL15" s="25">
        <f t="shared" si="38"/>
        <v>1.5016621994210604E-3</v>
      </c>
      <c r="EM15" s="26">
        <f t="shared" si="39"/>
        <v>1.5016621994212258E-3</v>
      </c>
      <c r="EN15">
        <v>688.73760045268659</v>
      </c>
      <c r="EO15">
        <v>688.73760045268671</v>
      </c>
      <c r="EP15">
        <v>30.00135776493698</v>
      </c>
      <c r="EQ15" s="25">
        <f t="shared" si="40"/>
        <v>1.5016621994210604E-3</v>
      </c>
      <c r="ER15" s="26">
        <f t="shared" si="41"/>
        <v>1.5016621994212258E-3</v>
      </c>
      <c r="ES15">
        <v>688.73760045268659</v>
      </c>
      <c r="ET15">
        <v>688.73760045268671</v>
      </c>
      <c r="EU15">
        <v>30.001146400719879</v>
      </c>
      <c r="EV15" s="25">
        <f t="shared" si="42"/>
        <v>1.5016621994210604E-3</v>
      </c>
      <c r="EW15" s="26">
        <f t="shared" si="43"/>
        <v>1.5016621994212258E-3</v>
      </c>
      <c r="EX15">
        <v>689.42771084270498</v>
      </c>
      <c r="EY15">
        <v>689.42771084270498</v>
      </c>
      <c r="EZ15">
        <v>30.000858860090371</v>
      </c>
      <c r="FA15" s="25">
        <f t="shared" si="44"/>
        <v>2.5051600515061481E-3</v>
      </c>
      <c r="FB15" s="26">
        <f t="shared" si="45"/>
        <v>2.5051600515061481E-3</v>
      </c>
      <c r="FC15">
        <v>689.42771084270498</v>
      </c>
      <c r="FD15">
        <v>689.42771084270498</v>
      </c>
      <c r="FE15">
        <v>30.000689985975619</v>
      </c>
      <c r="FF15" s="25">
        <f t="shared" si="46"/>
        <v>2.5051600515061481E-3</v>
      </c>
      <c r="FG15" s="26">
        <f t="shared" si="47"/>
        <v>2.5051600515061481E-3</v>
      </c>
      <c r="FH15">
        <v>688.73760045268659</v>
      </c>
      <c r="FI15">
        <v>688.73760045268671</v>
      </c>
      <c r="FJ15">
        <v>20.00112683335319</v>
      </c>
      <c r="FK15" s="25">
        <f t="shared" si="48"/>
        <v>1.5016621994210604E-3</v>
      </c>
      <c r="FL15" s="26">
        <f t="shared" si="49"/>
        <v>1.5016621994212258E-3</v>
      </c>
      <c r="FM15">
        <v>688.73760045268659</v>
      </c>
      <c r="FN15">
        <v>688.73760045268671</v>
      </c>
      <c r="FO15">
        <v>20.001233919337391</v>
      </c>
      <c r="FP15" s="25">
        <f t="shared" si="50"/>
        <v>1.5016621994210604E-3</v>
      </c>
      <c r="FQ15" s="26">
        <f t="shared" si="51"/>
        <v>1.5016621994212258E-3</v>
      </c>
      <c r="FR15">
        <v>688.73760045268659</v>
      </c>
      <c r="FS15">
        <v>688.73760045268671</v>
      </c>
      <c r="FT15">
        <v>20.001331798173489</v>
      </c>
      <c r="FU15" s="25">
        <f t="shared" si="52"/>
        <v>1.5016621994210604E-3</v>
      </c>
      <c r="FV15" s="26">
        <f t="shared" si="53"/>
        <v>1.5016621994212258E-3</v>
      </c>
      <c r="FW15">
        <v>688.73760045268659</v>
      </c>
      <c r="FX15">
        <v>688.73760045268671</v>
      </c>
      <c r="FY15">
        <v>20.001371775195</v>
      </c>
      <c r="FZ15" s="25">
        <f t="shared" si="54"/>
        <v>1.5016621994210604E-3</v>
      </c>
      <c r="GA15" s="26">
        <f t="shared" si="55"/>
        <v>1.5016621994212258E-3</v>
      </c>
      <c r="GB15">
        <v>688.73760045268659</v>
      </c>
      <c r="GC15">
        <v>688.73760045268671</v>
      </c>
      <c r="GD15">
        <v>20.00137662496418</v>
      </c>
      <c r="GE15" s="25">
        <f t="shared" si="56"/>
        <v>1.5016621994210604E-3</v>
      </c>
      <c r="GF15" s="26">
        <f t="shared" si="57"/>
        <v>1.5016621994212258E-3</v>
      </c>
      <c r="GG15">
        <v>688.73760045268659</v>
      </c>
      <c r="GH15">
        <v>688.73760045268671</v>
      </c>
      <c r="GI15">
        <v>30.00134577630088</v>
      </c>
      <c r="GJ15" s="25">
        <f t="shared" si="58"/>
        <v>1.5016621994210604E-3</v>
      </c>
      <c r="GK15" s="26">
        <f t="shared" si="58"/>
        <v>1.5016621994212258E-3</v>
      </c>
      <c r="GL15">
        <v>688.73760045268659</v>
      </c>
      <c r="GM15">
        <v>689.73225500705894</v>
      </c>
      <c r="GN15">
        <v>32.25039906012826</v>
      </c>
      <c r="GO15" s="25">
        <f t="shared" si="59"/>
        <v>1.5016621994210604E-3</v>
      </c>
      <c r="GP15" s="26">
        <f t="shared" si="59"/>
        <v>2.9480013986507678E-3</v>
      </c>
      <c r="GQ15">
        <v>689.84277217976683</v>
      </c>
      <c r="GR15">
        <v>689.84277217976694</v>
      </c>
      <c r="GS15">
        <v>20.00120441056788</v>
      </c>
      <c r="GT15" s="25">
        <f t="shared" si="60"/>
        <v>3.108705754120515E-3</v>
      </c>
      <c r="GU15" s="26">
        <f t="shared" si="60"/>
        <v>3.1087057541206802E-3</v>
      </c>
      <c r="GV15">
        <v>688.73760045268659</v>
      </c>
      <c r="GW15">
        <v>689.73225500705894</v>
      </c>
      <c r="GX15">
        <v>22.97545013744384</v>
      </c>
      <c r="GY15" s="25">
        <f t="shared" si="61"/>
        <v>1.5016621994210604E-3</v>
      </c>
      <c r="GZ15" s="26">
        <f t="shared" si="61"/>
        <v>2.9480013986507678E-3</v>
      </c>
      <c r="HA15" s="94">
        <v>688.73760045268659</v>
      </c>
      <c r="HB15" s="94">
        <v>688.73760045268671</v>
      </c>
      <c r="HC15" s="94">
        <v>20.00028894189963</v>
      </c>
      <c r="HD15" s="25">
        <f t="shared" si="62"/>
        <v>1.5016621994210604E-3</v>
      </c>
      <c r="HE15" s="26">
        <f t="shared" si="62"/>
        <v>1.5016621994212258E-3</v>
      </c>
      <c r="HF15" s="89">
        <v>688.73760045268659</v>
      </c>
      <c r="HG15" s="89">
        <v>689.73225500705894</v>
      </c>
      <c r="HH15" s="89">
        <v>30.000376669199611</v>
      </c>
      <c r="HI15" s="25">
        <f t="shared" si="63"/>
        <v>1.5016621994210604E-3</v>
      </c>
      <c r="HJ15" s="26">
        <f t="shared" si="63"/>
        <v>2.9480013986507678E-3</v>
      </c>
    </row>
    <row r="16" spans="1:218" x14ac:dyDescent="0.3">
      <c r="A16" s="22" t="s">
        <v>52</v>
      </c>
      <c r="B16" s="23">
        <f t="shared" si="64"/>
        <v>644.4943812763546</v>
      </c>
      <c r="C16" s="23">
        <v>644.4943812763546</v>
      </c>
      <c r="D16" s="47">
        <v>665.52779999999996</v>
      </c>
      <c r="E16" s="45">
        <v>687.67489999999998</v>
      </c>
      <c r="F16" s="45">
        <v>60.015389999999996</v>
      </c>
      <c r="G16" s="46">
        <f t="shared" si="0"/>
        <v>3.2635534668263265E-2</v>
      </c>
      <c r="H16" s="48">
        <f t="shared" si="1"/>
        <v>6.6999061556022907E-2</v>
      </c>
      <c r="I16" s="45">
        <v>656.03089999999997</v>
      </c>
      <c r="J16" s="45">
        <v>656.03089999999997</v>
      </c>
      <c r="K16" s="45">
        <v>60.000729999999997</v>
      </c>
      <c r="L16" s="46">
        <f t="shared" si="2"/>
        <v>1.7900107524286692E-2</v>
      </c>
      <c r="M16" s="46">
        <f t="shared" si="3"/>
        <v>1.7900107524286692E-2</v>
      </c>
      <c r="N16" s="47">
        <v>656.03089999999997</v>
      </c>
      <c r="O16" s="45">
        <v>656.03089999999997</v>
      </c>
      <c r="P16" s="45">
        <v>60.000729999999997</v>
      </c>
      <c r="Q16" s="46">
        <f t="shared" si="4"/>
        <v>1.7900107524286692E-2</v>
      </c>
      <c r="R16" s="48">
        <f t="shared" si="5"/>
        <v>1.7900107524286692E-2</v>
      </c>
      <c r="S16" s="47">
        <v>656.03089999999997</v>
      </c>
      <c r="T16" s="45">
        <v>656.03089999999997</v>
      </c>
      <c r="U16" s="45">
        <v>60.00067</v>
      </c>
      <c r="V16" s="46">
        <f t="shared" si="6"/>
        <v>1.7900107524286692E-2</v>
      </c>
      <c r="W16" s="48">
        <f t="shared" si="7"/>
        <v>1.7900107524286692E-2</v>
      </c>
      <c r="X16" s="47">
        <v>644.49440000000004</v>
      </c>
      <c r="Y16" s="45">
        <v>648.76059999999995</v>
      </c>
      <c r="Z16" s="45">
        <v>30.000640000000001</v>
      </c>
      <c r="AA16" s="46">
        <f t="shared" si="8"/>
        <v>2.9051681416278837E-8</v>
      </c>
      <c r="AB16" s="48">
        <f t="shared" si="9"/>
        <v>6.6194816395397362E-3</v>
      </c>
      <c r="AC16" s="47">
        <v>644.49440000000004</v>
      </c>
      <c r="AD16" s="45">
        <v>648.76059999999995</v>
      </c>
      <c r="AE16" s="45">
        <v>30.014880000000002</v>
      </c>
      <c r="AF16" s="46">
        <f t="shared" si="10"/>
        <v>2.9051681416278837E-8</v>
      </c>
      <c r="AG16" s="48">
        <f t="shared" si="11"/>
        <v>6.6194816395397362E-3</v>
      </c>
      <c r="AH16" s="23">
        <v>603.7645</v>
      </c>
      <c r="AI16" s="24">
        <v>701.85080000000005</v>
      </c>
      <c r="AJ16" s="25">
        <v>0.13975399999999999</v>
      </c>
      <c r="AK16" s="24">
        <v>60.00497</v>
      </c>
      <c r="AL16" s="25">
        <f t="shared" si="65"/>
        <v>8.8994443380649768E-2</v>
      </c>
      <c r="AM16" s="23">
        <v>620.33339999999998</v>
      </c>
      <c r="AN16" s="24">
        <v>660.32669999999996</v>
      </c>
      <c r="AO16" s="25">
        <v>6.0566000000000002E-2</v>
      </c>
      <c r="AP16" s="24">
        <v>20.146709999999999</v>
      </c>
      <c r="AQ16" s="26">
        <f t="shared" si="66"/>
        <v>2.4565487587791045E-2</v>
      </c>
      <c r="AR16" s="23">
        <v>622.67179999999996</v>
      </c>
      <c r="AS16" s="24">
        <v>660.32669999999996</v>
      </c>
      <c r="AT16" s="25">
        <v>5.7024999999999999E-2</v>
      </c>
      <c r="AU16" s="24">
        <v>40.003740000000001</v>
      </c>
      <c r="AV16" s="26">
        <f t="shared" si="67"/>
        <v>2.4565487587791045E-2</v>
      </c>
      <c r="AW16" s="23">
        <v>623.29690000000005</v>
      </c>
      <c r="AX16" s="24">
        <v>656.03089999999997</v>
      </c>
      <c r="AY16" s="25">
        <v>4.9896999999999997E-2</v>
      </c>
      <c r="AZ16" s="24">
        <v>60.01437</v>
      </c>
      <c r="BA16" s="26">
        <f t="shared" si="68"/>
        <v>1.7900107524286692E-2</v>
      </c>
      <c r="BB16" s="39">
        <v>656.03088531194771</v>
      </c>
      <c r="BC16" s="39">
        <v>656.03088531194771</v>
      </c>
      <c r="BD16" s="39">
        <v>45.001253683492543</v>
      </c>
      <c r="BE16" s="25">
        <f t="shared" si="69"/>
        <v>1.790008473424742E-2</v>
      </c>
      <c r="BF16" s="26">
        <f t="shared" si="69"/>
        <v>1.790008473424742E-2</v>
      </c>
      <c r="BG16" s="39">
        <v>656.03088531194771</v>
      </c>
      <c r="BH16" s="39">
        <v>656.03088531194771</v>
      </c>
      <c r="BI16" s="39">
        <v>30.0011085735634</v>
      </c>
      <c r="BJ16" s="25">
        <f t="shared" si="12"/>
        <v>1.790008473424742E-2</v>
      </c>
      <c r="BK16" s="26">
        <f t="shared" si="12"/>
        <v>1.790008473424742E-2</v>
      </c>
      <c r="BL16" s="39">
        <v>656.03088531194771</v>
      </c>
      <c r="BM16" s="39">
        <v>657.74919403772606</v>
      </c>
      <c r="BN16" s="39">
        <v>20.10240809004754</v>
      </c>
      <c r="BO16" s="25">
        <f t="shared" si="13"/>
        <v>1.790008473424742E-2</v>
      </c>
      <c r="BP16" s="26">
        <f t="shared" si="13"/>
        <v>2.0566219266522797E-2</v>
      </c>
      <c r="BQ16" s="39">
        <v>656.03088531194771</v>
      </c>
      <c r="BR16" s="39">
        <v>656.03088531194771</v>
      </c>
      <c r="BS16" s="39">
        <v>45.001164128631352</v>
      </c>
      <c r="BT16" s="25">
        <f t="shared" si="14"/>
        <v>1.790008473424742E-2</v>
      </c>
      <c r="BU16" s="26">
        <f t="shared" si="14"/>
        <v>1.790008473424742E-2</v>
      </c>
      <c r="BV16" s="39">
        <v>656.03088531194771</v>
      </c>
      <c r="BW16" s="39">
        <v>656.03088531194771</v>
      </c>
      <c r="BX16" s="39">
        <v>45.001024897769092</v>
      </c>
      <c r="BY16" s="25">
        <f t="shared" si="15"/>
        <v>1.790008473424742E-2</v>
      </c>
      <c r="BZ16" s="26">
        <f t="shared" si="15"/>
        <v>1.790008473424742E-2</v>
      </c>
      <c r="CA16" s="39">
        <v>656.03088531194771</v>
      </c>
      <c r="CB16" s="39">
        <v>656.03088531194771</v>
      </c>
      <c r="CC16" s="39">
        <v>45.001017781347038</v>
      </c>
      <c r="CD16" s="25">
        <f t="shared" si="16"/>
        <v>1.790008473424742E-2</v>
      </c>
      <c r="CE16" s="26">
        <f t="shared" si="16"/>
        <v>1.790008473424742E-2</v>
      </c>
      <c r="CF16" s="39">
        <v>656.03088531194771</v>
      </c>
      <c r="CG16" s="39">
        <v>656.03088531194771</v>
      </c>
      <c r="CH16" s="39">
        <v>45.001047717779883</v>
      </c>
      <c r="CI16" s="25">
        <f t="shared" si="17"/>
        <v>1.790008473424742E-2</v>
      </c>
      <c r="CJ16" s="26">
        <f t="shared" si="17"/>
        <v>1.790008473424742E-2</v>
      </c>
      <c r="CK16">
        <v>656.03088531194771</v>
      </c>
      <c r="CL16">
        <v>656.03088531194771</v>
      </c>
      <c r="CM16">
        <v>30.001234289817511</v>
      </c>
      <c r="CN16" s="25">
        <f t="shared" si="18"/>
        <v>1.790008473424742E-2</v>
      </c>
      <c r="CO16" s="26">
        <f t="shared" si="19"/>
        <v>1.790008473424742E-2</v>
      </c>
      <c r="CP16">
        <v>656.03088531194771</v>
      </c>
      <c r="CQ16">
        <v>656.03088531194771</v>
      </c>
      <c r="CR16">
        <v>30.001725236326461</v>
      </c>
      <c r="CS16" s="25">
        <f t="shared" si="20"/>
        <v>1.790008473424742E-2</v>
      </c>
      <c r="CT16" s="26">
        <f t="shared" si="21"/>
        <v>1.790008473424742E-2</v>
      </c>
      <c r="CU16">
        <v>656.03088531194771</v>
      </c>
      <c r="CV16">
        <v>656.03088531194771</v>
      </c>
      <c r="CW16">
        <v>30.000945589318871</v>
      </c>
      <c r="CX16" s="25">
        <f t="shared" si="22"/>
        <v>1.790008473424742E-2</v>
      </c>
      <c r="CY16" s="26">
        <f t="shared" si="23"/>
        <v>1.790008473424742E-2</v>
      </c>
      <c r="CZ16">
        <v>656.03088531194771</v>
      </c>
      <c r="DA16">
        <v>656.03088531194771</v>
      </c>
      <c r="DB16">
        <v>30.001208146288992</v>
      </c>
      <c r="DC16" s="25">
        <f t="shared" si="24"/>
        <v>1.790008473424742E-2</v>
      </c>
      <c r="DD16" s="26">
        <f t="shared" si="25"/>
        <v>1.790008473424742E-2</v>
      </c>
      <c r="DE16">
        <v>656.03088531194771</v>
      </c>
      <c r="DF16">
        <v>656.03088531194771</v>
      </c>
      <c r="DG16">
        <v>30.001004464179282</v>
      </c>
      <c r="DH16" s="25">
        <f t="shared" si="26"/>
        <v>1.790008473424742E-2</v>
      </c>
      <c r="DI16" s="26">
        <f t="shared" si="27"/>
        <v>1.790008473424742E-2</v>
      </c>
      <c r="DJ16">
        <v>656.03088531194771</v>
      </c>
      <c r="DK16">
        <v>656.03088531194771</v>
      </c>
      <c r="DL16">
        <v>20.001202640123669</v>
      </c>
      <c r="DM16" s="25">
        <f t="shared" si="28"/>
        <v>1.790008473424742E-2</v>
      </c>
      <c r="DN16" s="26">
        <f t="shared" si="29"/>
        <v>1.790008473424742E-2</v>
      </c>
      <c r="DO16">
        <v>656.03088531194771</v>
      </c>
      <c r="DP16">
        <v>656.03088531194771</v>
      </c>
      <c r="DQ16">
        <v>20.0011565156281</v>
      </c>
      <c r="DR16" s="25">
        <f t="shared" si="30"/>
        <v>1.790008473424742E-2</v>
      </c>
      <c r="DS16" s="26">
        <f t="shared" si="31"/>
        <v>1.790008473424742E-2</v>
      </c>
      <c r="DT16">
        <v>656.03088531194771</v>
      </c>
      <c r="DU16">
        <v>656.03088531194771</v>
      </c>
      <c r="DV16">
        <v>20.00109089370817</v>
      </c>
      <c r="DW16" s="25">
        <f t="shared" si="32"/>
        <v>1.790008473424742E-2</v>
      </c>
      <c r="DX16" s="26">
        <f t="shared" si="33"/>
        <v>1.790008473424742E-2</v>
      </c>
      <c r="DY16">
        <v>656.03088531194771</v>
      </c>
      <c r="DZ16">
        <v>656.03088531194771</v>
      </c>
      <c r="EA16">
        <v>20.000649825111029</v>
      </c>
      <c r="EB16" s="25">
        <f t="shared" si="34"/>
        <v>1.790008473424742E-2</v>
      </c>
      <c r="EC16" s="26">
        <f t="shared" si="35"/>
        <v>1.790008473424742E-2</v>
      </c>
      <c r="ED16">
        <v>656.03088531194771</v>
      </c>
      <c r="EE16">
        <v>656.03088531194771</v>
      </c>
      <c r="EF16">
        <v>20.0007132820785</v>
      </c>
      <c r="EG16" s="25">
        <f t="shared" si="36"/>
        <v>1.790008473424742E-2</v>
      </c>
      <c r="EH16" s="26">
        <f t="shared" si="37"/>
        <v>1.790008473424742E-2</v>
      </c>
      <c r="EI16">
        <v>648.21968512264061</v>
      </c>
      <c r="EJ16">
        <v>648.21968512264073</v>
      </c>
      <c r="EK16">
        <v>30.000650716666129</v>
      </c>
      <c r="EL16" s="25">
        <f t="shared" si="38"/>
        <v>5.7801960024980057E-3</v>
      </c>
      <c r="EM16" s="26">
        <f t="shared" si="39"/>
        <v>5.7801960024981818E-3</v>
      </c>
      <c r="EN16">
        <v>648.21968512264061</v>
      </c>
      <c r="EO16">
        <v>648.21968512264073</v>
      </c>
      <c r="EP16">
        <v>30.00073983985931</v>
      </c>
      <c r="EQ16" s="25">
        <f t="shared" si="40"/>
        <v>5.7801960024980057E-3</v>
      </c>
      <c r="ER16" s="26">
        <f t="shared" si="41"/>
        <v>5.7801960024981818E-3</v>
      </c>
      <c r="ES16">
        <v>648.21968512264061</v>
      </c>
      <c r="ET16">
        <v>648.21968512264073</v>
      </c>
      <c r="EU16">
        <v>30.00083112465218</v>
      </c>
      <c r="EV16" s="25">
        <f t="shared" si="42"/>
        <v>5.7801960024980057E-3</v>
      </c>
      <c r="EW16" s="26">
        <f t="shared" si="43"/>
        <v>5.7801960024981818E-3</v>
      </c>
      <c r="EX16">
        <v>656.03088531194771</v>
      </c>
      <c r="EY16">
        <v>656.03088531194771</v>
      </c>
      <c r="EZ16">
        <v>30.001208146288992</v>
      </c>
      <c r="FA16" s="25">
        <f t="shared" si="44"/>
        <v>1.790008473424742E-2</v>
      </c>
      <c r="FB16" s="26">
        <f t="shared" si="45"/>
        <v>1.790008473424742E-2</v>
      </c>
      <c r="FC16">
        <v>656.03088531194771</v>
      </c>
      <c r="FD16">
        <v>656.03088531194771</v>
      </c>
      <c r="FE16">
        <v>30.001004464179282</v>
      </c>
      <c r="FF16" s="25">
        <f t="shared" si="46"/>
        <v>1.790008473424742E-2</v>
      </c>
      <c r="FG16" s="26">
        <f t="shared" si="47"/>
        <v>1.790008473424742E-2</v>
      </c>
      <c r="FH16">
        <v>648.21968512264061</v>
      </c>
      <c r="FI16">
        <v>648.21968512264073</v>
      </c>
      <c r="FJ16">
        <v>20.00084950737655</v>
      </c>
      <c r="FK16" s="25">
        <f t="shared" si="48"/>
        <v>5.7801960024980057E-3</v>
      </c>
      <c r="FL16" s="26">
        <f t="shared" si="49"/>
        <v>5.7801960024981818E-3</v>
      </c>
      <c r="FM16">
        <v>648.21968512264061</v>
      </c>
      <c r="FN16">
        <v>648.21968512264073</v>
      </c>
      <c r="FO16">
        <v>20.00125180538744</v>
      </c>
      <c r="FP16" s="25">
        <f t="shared" si="50"/>
        <v>5.7801960024980057E-3</v>
      </c>
      <c r="FQ16" s="26">
        <f t="shared" si="51"/>
        <v>5.7801960024981818E-3</v>
      </c>
      <c r="FR16">
        <v>648.21968512264061</v>
      </c>
      <c r="FS16">
        <v>648.21968512264073</v>
      </c>
      <c r="FT16">
        <v>20.00127878915519</v>
      </c>
      <c r="FU16" s="25">
        <f t="shared" si="52"/>
        <v>5.7801960024980057E-3</v>
      </c>
      <c r="FV16" s="26">
        <f t="shared" si="53"/>
        <v>5.7801960024981818E-3</v>
      </c>
      <c r="FW16">
        <v>648.21968512264061</v>
      </c>
      <c r="FX16">
        <v>648.21968512264073</v>
      </c>
      <c r="FY16">
        <v>20.001151742227371</v>
      </c>
      <c r="FZ16" s="25">
        <f t="shared" si="54"/>
        <v>5.7801960024980057E-3</v>
      </c>
      <c r="GA16" s="26">
        <f t="shared" si="55"/>
        <v>5.7801960024981818E-3</v>
      </c>
      <c r="GB16">
        <v>648.21968512264061</v>
      </c>
      <c r="GC16">
        <v>648.21968512264073</v>
      </c>
      <c r="GD16">
        <v>20.00077800564468</v>
      </c>
      <c r="GE16" s="25">
        <f t="shared" si="56"/>
        <v>5.7801960024980057E-3</v>
      </c>
      <c r="GF16" s="26">
        <f t="shared" si="57"/>
        <v>5.7801960024981818E-3</v>
      </c>
      <c r="GG16">
        <v>648.21968512264061</v>
      </c>
      <c r="GH16">
        <v>648.21968512264073</v>
      </c>
      <c r="GI16">
        <v>30.00124479318038</v>
      </c>
      <c r="GJ16" s="25">
        <f t="shared" si="58"/>
        <v>5.7801960024980057E-3</v>
      </c>
      <c r="GK16" s="26">
        <f t="shared" si="58"/>
        <v>5.7801960024981818E-3</v>
      </c>
      <c r="GL16">
        <v>644.49438127672624</v>
      </c>
      <c r="GM16">
        <v>645.35890231246481</v>
      </c>
      <c r="GN16">
        <v>31.666672595078129</v>
      </c>
      <c r="GO16" s="25">
        <f t="shared" si="59"/>
        <v>5.7664160201980912E-13</v>
      </c>
      <c r="GP16" s="26">
        <f t="shared" si="59"/>
        <v>1.3413942172748035E-3</v>
      </c>
      <c r="GQ16">
        <v>644.49438127672624</v>
      </c>
      <c r="GR16">
        <v>647.84715473804931</v>
      </c>
      <c r="GS16">
        <v>20.001187770906839</v>
      </c>
      <c r="GT16" s="25">
        <f t="shared" si="60"/>
        <v>5.7664160201980912E-13</v>
      </c>
      <c r="GU16" s="26">
        <f t="shared" si="60"/>
        <v>5.202176402306081E-3</v>
      </c>
      <c r="GV16">
        <v>644.49438127672624</v>
      </c>
      <c r="GW16">
        <v>644.60332233552583</v>
      </c>
      <c r="GX16">
        <v>21.658384037762879</v>
      </c>
      <c r="GY16" s="25">
        <f t="shared" si="61"/>
        <v>5.7664160201980912E-13</v>
      </c>
      <c r="GZ16" s="26">
        <f t="shared" si="61"/>
        <v>1.6903337303807506E-4</v>
      </c>
      <c r="HA16" s="94">
        <v>652.4836737735086</v>
      </c>
      <c r="HB16" s="94">
        <v>652.4836737735086</v>
      </c>
      <c r="HC16" s="94">
        <v>20.000309865600141</v>
      </c>
      <c r="HD16" s="25">
        <f t="shared" si="62"/>
        <v>1.2396217452403584E-2</v>
      </c>
      <c r="HE16" s="26">
        <f t="shared" si="62"/>
        <v>1.2396217452403584E-2</v>
      </c>
      <c r="HF16" s="89">
        <v>652.4836737735086</v>
      </c>
      <c r="HG16" s="89">
        <v>652.4836737735086</v>
      </c>
      <c r="HH16" s="89">
        <v>30.000494816600259</v>
      </c>
      <c r="HI16" s="25">
        <f t="shared" si="63"/>
        <v>1.2396217452403584E-2</v>
      </c>
      <c r="HJ16" s="26">
        <f t="shared" si="63"/>
        <v>1.2396217452403584E-2</v>
      </c>
    </row>
    <row r="17" spans="1:218" x14ac:dyDescent="0.3">
      <c r="A17" s="22" t="s">
        <v>53</v>
      </c>
      <c r="B17" s="23">
        <f t="shared" si="64"/>
        <v>627.94420000000002</v>
      </c>
      <c r="C17" s="23">
        <v>627.94421007746405</v>
      </c>
      <c r="D17" s="47">
        <v>641.05640000000005</v>
      </c>
      <c r="E17" s="45">
        <v>670.18960000000004</v>
      </c>
      <c r="F17" s="45">
        <v>60.677329999999998</v>
      </c>
      <c r="G17" s="46">
        <f t="shared" si="0"/>
        <v>2.0881154726805389E-2</v>
      </c>
      <c r="H17" s="48">
        <f t="shared" si="1"/>
        <v>6.7275722906589494E-2</v>
      </c>
      <c r="I17" s="45">
        <v>631.44889999999998</v>
      </c>
      <c r="J17" s="45">
        <v>631.44889999999998</v>
      </c>
      <c r="K17" s="45">
        <v>60.000970000000002</v>
      </c>
      <c r="L17" s="46">
        <f t="shared" si="2"/>
        <v>5.5812283957714032E-3</v>
      </c>
      <c r="M17" s="46">
        <f t="shared" si="3"/>
        <v>5.5812283957714032E-3</v>
      </c>
      <c r="N17" s="47">
        <v>631.44889999999998</v>
      </c>
      <c r="O17" s="45">
        <v>631.44889999999998</v>
      </c>
      <c r="P17" s="45">
        <v>60.001190000000001</v>
      </c>
      <c r="Q17" s="46">
        <f t="shared" si="4"/>
        <v>5.5812283957714032E-3</v>
      </c>
      <c r="R17" s="48">
        <f t="shared" si="5"/>
        <v>5.5812283957714032E-3</v>
      </c>
      <c r="S17" s="47">
        <v>631.44889999999998</v>
      </c>
      <c r="T17" s="45">
        <v>631.7364</v>
      </c>
      <c r="U17" s="45">
        <v>60.286149999999999</v>
      </c>
      <c r="V17" s="46">
        <f t="shared" si="6"/>
        <v>5.5812283957714032E-3</v>
      </c>
      <c r="W17" s="48">
        <f t="shared" si="7"/>
        <v>6.0390716245169234E-3</v>
      </c>
      <c r="X17" s="47">
        <v>627.94420000000002</v>
      </c>
      <c r="Y17" s="45">
        <v>631.4932</v>
      </c>
      <c r="Z17" s="45">
        <v>30.000599999999999</v>
      </c>
      <c r="AA17" s="46">
        <f t="shared" si="8"/>
        <v>0</v>
      </c>
      <c r="AB17" s="48">
        <f t="shared" si="9"/>
        <v>5.6517760654529146E-3</v>
      </c>
      <c r="AC17" s="47">
        <v>627.94420000000002</v>
      </c>
      <c r="AD17" s="45">
        <v>631.4932</v>
      </c>
      <c r="AE17" s="45">
        <v>30.00066</v>
      </c>
      <c r="AF17" s="46">
        <f t="shared" si="10"/>
        <v>0</v>
      </c>
      <c r="AG17" s="48">
        <f t="shared" si="11"/>
        <v>5.6517760654529146E-3</v>
      </c>
      <c r="AH17" s="23">
        <v>584.77800000000002</v>
      </c>
      <c r="AI17" s="24">
        <v>650.82069999999999</v>
      </c>
      <c r="AJ17" s="25">
        <v>0.101476</v>
      </c>
      <c r="AK17" s="24">
        <v>60.007989999999999</v>
      </c>
      <c r="AL17" s="25">
        <f t="shared" si="65"/>
        <v>3.6430784773551481E-2</v>
      </c>
      <c r="AM17" s="23">
        <v>593.2867</v>
      </c>
      <c r="AN17" s="24">
        <v>637.64239999999995</v>
      </c>
      <c r="AO17" s="25">
        <v>6.9561999999999999E-2</v>
      </c>
      <c r="AP17" s="24">
        <v>20.015080000000001</v>
      </c>
      <c r="AQ17" s="26">
        <f t="shared" si="66"/>
        <v>1.544436591658929E-2</v>
      </c>
      <c r="AR17" s="23">
        <v>604.37729999999999</v>
      </c>
      <c r="AS17" s="24">
        <v>637.64239999999995</v>
      </c>
      <c r="AT17" s="25">
        <v>5.2169E-2</v>
      </c>
      <c r="AU17" s="24">
        <v>40.004779999999997</v>
      </c>
      <c r="AV17" s="26">
        <f t="shared" si="67"/>
        <v>1.544436591658929E-2</v>
      </c>
      <c r="AW17" s="23">
        <v>604.51930000000004</v>
      </c>
      <c r="AX17" s="24">
        <v>637.64239999999995</v>
      </c>
      <c r="AY17" s="25">
        <v>5.1945999999999999E-2</v>
      </c>
      <c r="AZ17" s="24">
        <v>60.00911</v>
      </c>
      <c r="BA17" s="26">
        <f t="shared" si="68"/>
        <v>1.544436591658929E-2</v>
      </c>
      <c r="BB17" s="39">
        <v>631.44889921264041</v>
      </c>
      <c r="BC17" s="39">
        <v>631.44889921264053</v>
      </c>
      <c r="BD17" s="39">
        <v>45.001562558114529</v>
      </c>
      <c r="BE17" s="25">
        <f t="shared" si="69"/>
        <v>5.581227141902719E-3</v>
      </c>
      <c r="BF17" s="26">
        <f t="shared" si="69"/>
        <v>5.5812271419028994E-3</v>
      </c>
      <c r="BG17" s="39">
        <v>631.44889921264041</v>
      </c>
      <c r="BH17" s="39">
        <v>631.44889921264053</v>
      </c>
      <c r="BI17" s="39">
        <v>30.001743621565399</v>
      </c>
      <c r="BJ17" s="25">
        <f t="shared" si="12"/>
        <v>5.581227141902719E-3</v>
      </c>
      <c r="BK17" s="26">
        <f t="shared" si="12"/>
        <v>5.5812271419028994E-3</v>
      </c>
      <c r="BL17" s="39">
        <v>631.44889921264041</v>
      </c>
      <c r="BM17" s="39">
        <v>631.44889921264053</v>
      </c>
      <c r="BN17" s="39">
        <v>23.018583091720942</v>
      </c>
      <c r="BO17" s="25">
        <f t="shared" si="13"/>
        <v>5.581227141902719E-3</v>
      </c>
      <c r="BP17" s="26">
        <f t="shared" si="13"/>
        <v>5.5812271419028994E-3</v>
      </c>
      <c r="BQ17" s="39">
        <v>631.44889921264041</v>
      </c>
      <c r="BR17" s="39">
        <v>631.44889921264053</v>
      </c>
      <c r="BS17" s="39">
        <v>45.001140649989253</v>
      </c>
      <c r="BT17" s="25">
        <f t="shared" si="14"/>
        <v>5.581227141902719E-3</v>
      </c>
      <c r="BU17" s="26">
        <f t="shared" si="14"/>
        <v>5.5812271419028994E-3</v>
      </c>
      <c r="BV17" s="39">
        <v>631.44889921264041</v>
      </c>
      <c r="BW17" s="39">
        <v>631.44889921264053</v>
      </c>
      <c r="BX17" s="39">
        <v>45.000894983485338</v>
      </c>
      <c r="BY17" s="25">
        <f t="shared" si="15"/>
        <v>5.581227141902719E-3</v>
      </c>
      <c r="BZ17" s="26">
        <f t="shared" si="15"/>
        <v>5.5812271419028994E-3</v>
      </c>
      <c r="CA17" s="39">
        <v>631.44889921264041</v>
      </c>
      <c r="CB17" s="39">
        <v>631.44889921264053</v>
      </c>
      <c r="CC17" s="39">
        <v>45.001305212825542</v>
      </c>
      <c r="CD17" s="25">
        <f t="shared" si="16"/>
        <v>5.581227141902719E-3</v>
      </c>
      <c r="CE17" s="26">
        <f t="shared" si="16"/>
        <v>5.5812271419028994E-3</v>
      </c>
      <c r="CF17" s="39">
        <v>631.44889921264041</v>
      </c>
      <c r="CG17" s="39">
        <v>631.44889921264053</v>
      </c>
      <c r="CH17" s="39">
        <v>45.000978600978847</v>
      </c>
      <c r="CI17" s="25">
        <f t="shared" si="17"/>
        <v>5.581227141902719E-3</v>
      </c>
      <c r="CJ17" s="26">
        <f t="shared" si="17"/>
        <v>5.5812271419028994E-3</v>
      </c>
      <c r="CK17">
        <v>631.44889921264041</v>
      </c>
      <c r="CL17">
        <v>631.44889921264053</v>
      </c>
      <c r="CM17">
        <v>30.001203720644121</v>
      </c>
      <c r="CN17" s="25">
        <f t="shared" si="18"/>
        <v>5.581227141902719E-3</v>
      </c>
      <c r="CO17" s="26">
        <f t="shared" si="19"/>
        <v>5.5812271419028994E-3</v>
      </c>
      <c r="CP17">
        <v>631.44889921264041</v>
      </c>
      <c r="CQ17">
        <v>631.44889921264053</v>
      </c>
      <c r="CR17">
        <v>30.001288349926469</v>
      </c>
      <c r="CS17" s="25">
        <f t="shared" si="20"/>
        <v>5.581227141902719E-3</v>
      </c>
      <c r="CT17" s="26">
        <f t="shared" si="21"/>
        <v>5.5812271419028994E-3</v>
      </c>
      <c r="CU17">
        <v>631.44889921264041</v>
      </c>
      <c r="CV17">
        <v>631.44889921264053</v>
      </c>
      <c r="CW17">
        <v>30.00113669149578</v>
      </c>
      <c r="CX17" s="25">
        <f t="shared" si="22"/>
        <v>5.581227141902719E-3</v>
      </c>
      <c r="CY17" s="26">
        <f t="shared" si="23"/>
        <v>5.5812271419028994E-3</v>
      </c>
      <c r="CZ17">
        <v>631.44889921264041</v>
      </c>
      <c r="DA17">
        <v>631.44889921264053</v>
      </c>
      <c r="DB17">
        <v>30.001366288959979</v>
      </c>
      <c r="DC17" s="25">
        <f t="shared" si="24"/>
        <v>5.581227141902719E-3</v>
      </c>
      <c r="DD17" s="26">
        <f t="shared" si="25"/>
        <v>5.5812271419028994E-3</v>
      </c>
      <c r="DE17">
        <v>631.44889921264041</v>
      </c>
      <c r="DF17">
        <v>631.44889921264053</v>
      </c>
      <c r="DG17">
        <v>30.001013524830341</v>
      </c>
      <c r="DH17" s="25">
        <f t="shared" si="26"/>
        <v>5.581227141902719E-3</v>
      </c>
      <c r="DI17" s="26">
        <f t="shared" si="27"/>
        <v>5.5812271419028994E-3</v>
      </c>
      <c r="DJ17">
        <v>631.44889921264041</v>
      </c>
      <c r="DK17">
        <v>631.44889921264053</v>
      </c>
      <c r="DL17">
        <v>20.000984436832368</v>
      </c>
      <c r="DM17" s="25">
        <f t="shared" si="28"/>
        <v>5.581227141902719E-3</v>
      </c>
      <c r="DN17" s="26">
        <f t="shared" si="29"/>
        <v>5.5812271419028994E-3</v>
      </c>
      <c r="DO17">
        <v>631.44889921264041</v>
      </c>
      <c r="DP17">
        <v>631.44889921264053</v>
      </c>
      <c r="DQ17">
        <v>20.001053989492359</v>
      </c>
      <c r="DR17" s="25">
        <f t="shared" si="30"/>
        <v>5.581227141902719E-3</v>
      </c>
      <c r="DS17" s="26">
        <f t="shared" si="31"/>
        <v>5.5812271419028994E-3</v>
      </c>
      <c r="DT17">
        <v>631.44889921264041</v>
      </c>
      <c r="DU17">
        <v>631.44889921264053</v>
      </c>
      <c r="DV17">
        <v>20.000668738409878</v>
      </c>
      <c r="DW17" s="25">
        <f t="shared" si="32"/>
        <v>5.581227141902719E-3</v>
      </c>
      <c r="DX17" s="26">
        <f t="shared" si="33"/>
        <v>5.5812271419028994E-3</v>
      </c>
      <c r="DY17">
        <v>631.44889921264041</v>
      </c>
      <c r="DZ17">
        <v>631.44889921264053</v>
      </c>
      <c r="EA17">
        <v>20.001215116120871</v>
      </c>
      <c r="EB17" s="25">
        <f t="shared" si="34"/>
        <v>5.581227141902719E-3</v>
      </c>
      <c r="EC17" s="26">
        <f t="shared" si="35"/>
        <v>5.5812271419028994E-3</v>
      </c>
      <c r="ED17">
        <v>631.44889921264041</v>
      </c>
      <c r="EE17">
        <v>631.44889921264053</v>
      </c>
      <c r="EF17">
        <v>20.001219800673429</v>
      </c>
      <c r="EG17" s="25">
        <f t="shared" si="36"/>
        <v>5.581227141902719E-3</v>
      </c>
      <c r="EH17" s="26">
        <f t="shared" si="37"/>
        <v>5.5812271419028994E-3</v>
      </c>
      <c r="EI17">
        <v>631.44889921264041</v>
      </c>
      <c r="EJ17">
        <v>631.44889921264053</v>
      </c>
      <c r="EK17">
        <v>30.00096175074577</v>
      </c>
      <c r="EL17" s="25">
        <f t="shared" si="38"/>
        <v>5.581227141902719E-3</v>
      </c>
      <c r="EM17" s="26">
        <f t="shared" si="39"/>
        <v>5.5812271419028994E-3</v>
      </c>
      <c r="EN17">
        <v>631.44889921264041</v>
      </c>
      <c r="EO17">
        <v>631.44889921264053</v>
      </c>
      <c r="EP17">
        <v>30.00071583436802</v>
      </c>
      <c r="EQ17" s="25">
        <f t="shared" si="40"/>
        <v>5.581227141902719E-3</v>
      </c>
      <c r="ER17" s="26">
        <f t="shared" si="41"/>
        <v>5.5812271419028994E-3</v>
      </c>
      <c r="ES17">
        <v>631.44889921264041</v>
      </c>
      <c r="ET17">
        <v>631.44889921264053</v>
      </c>
      <c r="EU17">
        <v>30.00106351692229</v>
      </c>
      <c r="EV17" s="25">
        <f t="shared" si="42"/>
        <v>5.581227141902719E-3</v>
      </c>
      <c r="EW17" s="26">
        <f t="shared" si="43"/>
        <v>5.5812271419028994E-3</v>
      </c>
      <c r="EX17">
        <v>631.44889921264041</v>
      </c>
      <c r="EY17">
        <v>631.44889921264053</v>
      </c>
      <c r="EZ17">
        <v>30.001366288959979</v>
      </c>
      <c r="FA17" s="25">
        <f t="shared" si="44"/>
        <v>5.581227141902719E-3</v>
      </c>
      <c r="FB17" s="26">
        <f t="shared" si="45"/>
        <v>5.5812271419028994E-3</v>
      </c>
      <c r="FC17">
        <v>631.44889921264041</v>
      </c>
      <c r="FD17">
        <v>631.44889921264053</v>
      </c>
      <c r="FE17">
        <v>30.001013524830341</v>
      </c>
      <c r="FF17" s="25">
        <f t="shared" si="46"/>
        <v>5.581227141902719E-3</v>
      </c>
      <c r="FG17" s="26">
        <f t="shared" si="47"/>
        <v>5.5812271419028994E-3</v>
      </c>
      <c r="FH17">
        <v>631.44889921264041</v>
      </c>
      <c r="FI17">
        <v>631.44889921264053</v>
      </c>
      <c r="FJ17">
        <v>20.000918361358341</v>
      </c>
      <c r="FK17" s="25">
        <f t="shared" si="48"/>
        <v>5.581227141902719E-3</v>
      </c>
      <c r="FL17" s="26">
        <f t="shared" si="49"/>
        <v>5.5812271419028994E-3</v>
      </c>
      <c r="FM17">
        <v>631.44889921264041</v>
      </c>
      <c r="FN17">
        <v>631.44889921264053</v>
      </c>
      <c r="FO17">
        <v>20.000852354802191</v>
      </c>
      <c r="FP17" s="25">
        <f t="shared" si="50"/>
        <v>5.581227141902719E-3</v>
      </c>
      <c r="FQ17" s="26">
        <f t="shared" si="51"/>
        <v>5.5812271419028994E-3</v>
      </c>
      <c r="FR17">
        <v>631.44889921264041</v>
      </c>
      <c r="FS17">
        <v>631.44889921264053</v>
      </c>
      <c r="FT17">
        <v>20.001213178131731</v>
      </c>
      <c r="FU17" s="25">
        <f t="shared" si="52"/>
        <v>5.581227141902719E-3</v>
      </c>
      <c r="FV17" s="26">
        <f t="shared" si="53"/>
        <v>5.5812271419028994E-3</v>
      </c>
      <c r="FW17">
        <v>631.44889921264041</v>
      </c>
      <c r="FX17">
        <v>631.44889921264053</v>
      </c>
      <c r="FY17">
        <v>20.00094161657616</v>
      </c>
      <c r="FZ17" s="25">
        <f t="shared" si="54"/>
        <v>5.581227141902719E-3</v>
      </c>
      <c r="GA17" s="26">
        <f t="shared" si="55"/>
        <v>5.5812271419028994E-3</v>
      </c>
      <c r="GB17">
        <v>631.44889921264041</v>
      </c>
      <c r="GC17">
        <v>631.44889921264053</v>
      </c>
      <c r="GD17">
        <v>20.001085150614379</v>
      </c>
      <c r="GE17" s="25">
        <f t="shared" si="56"/>
        <v>5.581227141902719E-3</v>
      </c>
      <c r="GF17" s="26">
        <f t="shared" si="57"/>
        <v>5.5812271419028994E-3</v>
      </c>
      <c r="GG17">
        <v>631.44889921264041</v>
      </c>
      <c r="GH17">
        <v>631.44889921264053</v>
      </c>
      <c r="GI17">
        <v>30.001508923526849</v>
      </c>
      <c r="GJ17" s="25">
        <f t="shared" si="58"/>
        <v>5.581227141902719E-3</v>
      </c>
      <c r="GK17" s="26">
        <f t="shared" si="58"/>
        <v>5.5812271419028994E-3</v>
      </c>
      <c r="GL17">
        <v>631.44889921264041</v>
      </c>
      <c r="GM17">
        <v>631.44889921264053</v>
      </c>
      <c r="GN17">
        <v>30.89249978694134</v>
      </c>
      <c r="GO17" s="25">
        <f t="shared" si="59"/>
        <v>5.581227141902719E-3</v>
      </c>
      <c r="GP17" s="26">
        <f t="shared" si="59"/>
        <v>5.5812271419028994E-3</v>
      </c>
      <c r="GQ17">
        <v>631.44889921264041</v>
      </c>
      <c r="GR17">
        <v>631.44889921264053</v>
      </c>
      <c r="GS17">
        <v>20.001318052969872</v>
      </c>
      <c r="GT17" s="25">
        <f t="shared" si="60"/>
        <v>5.581227141902719E-3</v>
      </c>
      <c r="GU17" s="26">
        <f t="shared" si="60"/>
        <v>5.5812271419028994E-3</v>
      </c>
      <c r="GV17">
        <v>631.44889921264041</v>
      </c>
      <c r="GW17">
        <v>631.44889921264053</v>
      </c>
      <c r="GX17">
        <v>21.190972167626018</v>
      </c>
      <c r="GY17" s="25">
        <f t="shared" si="61"/>
        <v>5.581227141902719E-3</v>
      </c>
      <c r="GZ17" s="26">
        <f t="shared" si="61"/>
        <v>5.5812271419028994E-3</v>
      </c>
      <c r="HA17" s="94">
        <v>631.44889921264041</v>
      </c>
      <c r="HB17" s="94">
        <v>631.44889921264053</v>
      </c>
      <c r="HC17" s="94">
        <v>20.000379903399882</v>
      </c>
      <c r="HD17" s="25">
        <f t="shared" si="62"/>
        <v>5.581227141902719E-3</v>
      </c>
      <c r="HE17" s="26">
        <f t="shared" si="62"/>
        <v>5.5812271419028994E-3</v>
      </c>
      <c r="HF17" s="89">
        <v>631.44889921264041</v>
      </c>
      <c r="HG17" s="89">
        <v>631.44889921264053</v>
      </c>
      <c r="HH17" s="89">
        <v>30.000537313099631</v>
      </c>
      <c r="HI17" s="25">
        <f t="shared" si="63"/>
        <v>5.581227141902719E-3</v>
      </c>
      <c r="HJ17" s="26">
        <f t="shared" si="63"/>
        <v>5.5812271419028994E-3</v>
      </c>
    </row>
    <row r="18" spans="1:218" x14ac:dyDescent="0.3">
      <c r="A18" s="22" t="s">
        <v>22</v>
      </c>
      <c r="B18" s="23">
        <f t="shared" si="64"/>
        <v>544.99308775955114</v>
      </c>
      <c r="C18" s="23">
        <v>544.99308775955114</v>
      </c>
      <c r="D18" s="47">
        <v>551.54129999999998</v>
      </c>
      <c r="E18" s="45">
        <v>561.10749999999996</v>
      </c>
      <c r="F18" s="45">
        <v>60.000749999999996</v>
      </c>
      <c r="G18" s="46">
        <f t="shared" si="0"/>
        <v>1.2015220720263299E-2</v>
      </c>
      <c r="H18" s="48">
        <f t="shared" si="1"/>
        <v>2.9568103894114767E-2</v>
      </c>
      <c r="I18" s="45">
        <v>544.99310000000003</v>
      </c>
      <c r="J18" s="45">
        <v>544.99310000000003</v>
      </c>
      <c r="K18" s="45">
        <v>60.001190000000001</v>
      </c>
      <c r="L18" s="46">
        <f t="shared" si="2"/>
        <v>2.2459824091273217E-8</v>
      </c>
      <c r="M18" s="46">
        <f t="shared" si="3"/>
        <v>2.2459824091273217E-8</v>
      </c>
      <c r="N18" s="47">
        <v>544.99310000000003</v>
      </c>
      <c r="O18" s="45">
        <v>544.99310000000003</v>
      </c>
      <c r="P18" s="45">
        <v>60.000729999999997</v>
      </c>
      <c r="Q18" s="46">
        <f t="shared" si="4"/>
        <v>2.2459824091273217E-8</v>
      </c>
      <c r="R18" s="48">
        <f t="shared" si="5"/>
        <v>2.2459824091273217E-8</v>
      </c>
      <c r="S18" s="47">
        <v>547.63509999999997</v>
      </c>
      <c r="T18" s="45">
        <v>549.92439999999999</v>
      </c>
      <c r="U18" s="45">
        <v>60.000779999999999</v>
      </c>
      <c r="V18" s="46">
        <f t="shared" si="6"/>
        <v>4.8477903661311517E-3</v>
      </c>
      <c r="W18" s="48">
        <f t="shared" si="7"/>
        <v>9.0483941011459627E-3</v>
      </c>
      <c r="X18" s="47">
        <v>547.5</v>
      </c>
      <c r="Y18" s="45">
        <v>548.53269999999998</v>
      </c>
      <c r="Z18" s="45">
        <v>30.000419999999998</v>
      </c>
      <c r="AA18" s="46">
        <f t="shared" si="8"/>
        <v>4.599897313844273E-3</v>
      </c>
      <c r="AB18" s="48">
        <f t="shared" si="9"/>
        <v>6.4947837320287185E-3</v>
      </c>
      <c r="AC18" s="47">
        <v>547.5</v>
      </c>
      <c r="AD18" s="45">
        <v>548.53269999999998</v>
      </c>
      <c r="AE18" s="45">
        <v>30.089459999999999</v>
      </c>
      <c r="AF18" s="46">
        <f t="shared" si="10"/>
        <v>4.599897313844273E-3</v>
      </c>
      <c r="AG18" s="48">
        <f t="shared" si="11"/>
        <v>6.4947837320287185E-3</v>
      </c>
      <c r="AH18" s="23">
        <v>525.87909999999999</v>
      </c>
      <c r="AI18" s="24">
        <v>568.59379999999999</v>
      </c>
      <c r="AJ18" s="25">
        <v>7.5122999999999995E-2</v>
      </c>
      <c r="AK18" s="24">
        <v>60.003540000000001</v>
      </c>
      <c r="AL18" s="25">
        <f t="shared" si="65"/>
        <v>4.3304608389568025E-2</v>
      </c>
      <c r="AM18" s="23">
        <v>523.255</v>
      </c>
      <c r="AN18" s="24">
        <v>548.0086</v>
      </c>
      <c r="AO18" s="25">
        <v>4.5170000000000002E-2</v>
      </c>
      <c r="AP18" s="24">
        <v>20.028379999999999</v>
      </c>
      <c r="AQ18" s="26">
        <f t="shared" si="66"/>
        <v>5.5331201590932636E-3</v>
      </c>
      <c r="AR18" s="23">
        <v>526.74590000000001</v>
      </c>
      <c r="AS18" s="24">
        <v>548.0086</v>
      </c>
      <c r="AT18" s="25">
        <v>3.8800000000000001E-2</v>
      </c>
      <c r="AU18" s="24">
        <v>40.002899999999997</v>
      </c>
      <c r="AV18" s="26">
        <f t="shared" si="67"/>
        <v>5.5331201590932636E-3</v>
      </c>
      <c r="AW18" s="23">
        <v>527.29409999999996</v>
      </c>
      <c r="AX18" s="24">
        <v>544.99310000000003</v>
      </c>
      <c r="AY18" s="25">
        <v>3.2475999999999998E-2</v>
      </c>
      <c r="AZ18" s="24">
        <v>60.00479</v>
      </c>
      <c r="BA18" s="26">
        <f t="shared" si="68"/>
        <v>2.2459824091273217E-8</v>
      </c>
      <c r="BB18" s="39">
        <v>545.32383508244016</v>
      </c>
      <c r="BC18" s="39">
        <v>545.32383508244027</v>
      </c>
      <c r="BD18" s="39">
        <v>45.001013821549712</v>
      </c>
      <c r="BE18" s="25">
        <f t="shared" si="69"/>
        <v>6.0688351892443588E-4</v>
      </c>
      <c r="BF18" s="26">
        <f t="shared" si="69"/>
        <v>6.0688351892464448E-4</v>
      </c>
      <c r="BG18" s="39">
        <v>544.99308775955114</v>
      </c>
      <c r="BH18" s="39">
        <v>544.99308775955103</v>
      </c>
      <c r="BI18" s="39">
        <v>30.001690269634128</v>
      </c>
      <c r="BJ18" s="25">
        <f t="shared" si="12"/>
        <v>0</v>
      </c>
      <c r="BK18" s="26">
        <f t="shared" si="12"/>
        <v>-2.0860234794716191E-16</v>
      </c>
      <c r="BL18" s="39">
        <v>544.99308775955114</v>
      </c>
      <c r="BM18" s="39">
        <v>544.99308775955103</v>
      </c>
      <c r="BN18" s="39">
        <v>20.416354599595071</v>
      </c>
      <c r="BO18" s="25">
        <f t="shared" si="13"/>
        <v>0</v>
      </c>
      <c r="BP18" s="26">
        <f t="shared" si="13"/>
        <v>-2.0860234794716191E-16</v>
      </c>
      <c r="BQ18" s="39">
        <v>544.99308775955114</v>
      </c>
      <c r="BR18" s="39">
        <v>545.22461088557361</v>
      </c>
      <c r="BS18" s="39">
        <v>45.001187411323187</v>
      </c>
      <c r="BT18" s="25">
        <f t="shared" si="14"/>
        <v>0</v>
      </c>
      <c r="BU18" s="26">
        <f t="shared" si="14"/>
        <v>4.2481846324739719E-4</v>
      </c>
      <c r="BV18" s="39">
        <v>544.99308775955114</v>
      </c>
      <c r="BW18" s="39">
        <v>545.22461088557361</v>
      </c>
      <c r="BX18" s="39">
        <v>45.001303889229902</v>
      </c>
      <c r="BY18" s="25">
        <f t="shared" si="15"/>
        <v>0</v>
      </c>
      <c r="BZ18" s="26">
        <f t="shared" si="15"/>
        <v>4.2481846324739719E-4</v>
      </c>
      <c r="CA18" s="39">
        <v>544.99308775955114</v>
      </c>
      <c r="CB18" s="39">
        <v>545.22461088557361</v>
      </c>
      <c r="CC18" s="39">
        <v>45.001086224243053</v>
      </c>
      <c r="CD18" s="25">
        <f t="shared" si="16"/>
        <v>0</v>
      </c>
      <c r="CE18" s="26">
        <f t="shared" si="16"/>
        <v>4.2481846324739719E-4</v>
      </c>
      <c r="CF18" s="39">
        <v>544.99308775955114</v>
      </c>
      <c r="CG18" s="39">
        <v>545.29076035015146</v>
      </c>
      <c r="CH18" s="39">
        <v>45.001148781925437</v>
      </c>
      <c r="CI18" s="25">
        <f t="shared" si="17"/>
        <v>0</v>
      </c>
      <c r="CJ18" s="26">
        <f t="shared" si="17"/>
        <v>5.4619516703236783E-4</v>
      </c>
      <c r="CK18">
        <v>544.99308775955114</v>
      </c>
      <c r="CL18">
        <v>544.99308775955103</v>
      </c>
      <c r="CM18">
        <v>30.001503794826569</v>
      </c>
      <c r="CN18" s="25">
        <f t="shared" si="18"/>
        <v>0</v>
      </c>
      <c r="CO18" s="26">
        <f t="shared" si="19"/>
        <v>-2.0860234794716191E-16</v>
      </c>
      <c r="CP18">
        <v>544.99308775955114</v>
      </c>
      <c r="CQ18">
        <v>544.99308775955103</v>
      </c>
      <c r="CR18">
        <v>30.001085187494759</v>
      </c>
      <c r="CS18" s="25">
        <f t="shared" si="20"/>
        <v>0</v>
      </c>
      <c r="CT18" s="26">
        <f t="shared" si="21"/>
        <v>-2.0860234794716191E-16</v>
      </c>
      <c r="CU18">
        <v>544.99308775955114</v>
      </c>
      <c r="CV18">
        <v>544.99308775955103</v>
      </c>
      <c r="CW18">
        <v>30.00129968896508</v>
      </c>
      <c r="CX18" s="25">
        <f t="shared" si="22"/>
        <v>0</v>
      </c>
      <c r="CY18" s="26">
        <f t="shared" si="23"/>
        <v>-2.0860234794716191E-16</v>
      </c>
      <c r="CZ18">
        <v>544.99308775955114</v>
      </c>
      <c r="DA18">
        <v>544.99308775955103</v>
      </c>
      <c r="DB18">
        <v>30.001280355826019</v>
      </c>
      <c r="DC18" s="25">
        <f t="shared" si="24"/>
        <v>0</v>
      </c>
      <c r="DD18" s="26">
        <f t="shared" si="25"/>
        <v>-2.0860234794716191E-16</v>
      </c>
      <c r="DE18">
        <v>544.99308775955114</v>
      </c>
      <c r="DF18">
        <v>544.99308775955103</v>
      </c>
      <c r="DG18">
        <v>30.001146783679719</v>
      </c>
      <c r="DH18" s="25">
        <f t="shared" si="26"/>
        <v>0</v>
      </c>
      <c r="DI18" s="26">
        <f t="shared" si="27"/>
        <v>-2.0860234794716191E-16</v>
      </c>
      <c r="DJ18">
        <v>544.99308775955114</v>
      </c>
      <c r="DK18">
        <v>544.99308775955103</v>
      </c>
      <c r="DL18">
        <v>20.00104125719518</v>
      </c>
      <c r="DM18" s="25">
        <f t="shared" si="28"/>
        <v>0</v>
      </c>
      <c r="DN18" s="26">
        <f t="shared" si="29"/>
        <v>-2.0860234794716191E-16</v>
      </c>
      <c r="DO18">
        <v>544.99308775955114</v>
      </c>
      <c r="DP18">
        <v>544.99308775955103</v>
      </c>
      <c r="DQ18">
        <v>20.001578110828991</v>
      </c>
      <c r="DR18" s="25">
        <f t="shared" si="30"/>
        <v>0</v>
      </c>
      <c r="DS18" s="26">
        <f t="shared" si="31"/>
        <v>-2.0860234794716191E-16</v>
      </c>
      <c r="DT18">
        <v>544.99308775955114</v>
      </c>
      <c r="DU18">
        <v>544.99308775955103</v>
      </c>
      <c r="DV18">
        <v>20.000841870158911</v>
      </c>
      <c r="DW18" s="25">
        <f t="shared" si="32"/>
        <v>0</v>
      </c>
      <c r="DX18" s="26">
        <f t="shared" si="33"/>
        <v>-2.0860234794716191E-16</v>
      </c>
      <c r="DY18">
        <v>544.99308775955114</v>
      </c>
      <c r="DZ18">
        <v>544.99308775955103</v>
      </c>
      <c r="EA18">
        <v>20.001248171553019</v>
      </c>
      <c r="EB18" s="25">
        <f t="shared" si="34"/>
        <v>0</v>
      </c>
      <c r="EC18" s="26">
        <f t="shared" si="35"/>
        <v>-2.0860234794716191E-16</v>
      </c>
      <c r="ED18">
        <v>544.99308775955114</v>
      </c>
      <c r="EE18">
        <v>544.99308775955103</v>
      </c>
      <c r="EF18">
        <v>20.001157904602589</v>
      </c>
      <c r="EG18" s="25">
        <f t="shared" si="36"/>
        <v>0</v>
      </c>
      <c r="EH18" s="26">
        <f t="shared" si="37"/>
        <v>-2.0860234794716191E-16</v>
      </c>
      <c r="EI18">
        <v>546.10340820295517</v>
      </c>
      <c r="EJ18">
        <v>546.10340820295528</v>
      </c>
      <c r="EK18">
        <v>30.000866628158839</v>
      </c>
      <c r="EL18" s="25">
        <f t="shared" si="38"/>
        <v>2.0373110564915822E-3</v>
      </c>
      <c r="EM18" s="26">
        <f t="shared" si="39"/>
        <v>2.0373110564917908E-3</v>
      </c>
      <c r="EN18">
        <v>546.10340820295517</v>
      </c>
      <c r="EO18">
        <v>546.10340820295528</v>
      </c>
      <c r="EP18">
        <v>30.001156632602211</v>
      </c>
      <c r="EQ18" s="25">
        <f t="shared" si="40"/>
        <v>2.0373110564915822E-3</v>
      </c>
      <c r="ER18" s="26">
        <f t="shared" si="41"/>
        <v>2.0373110564917908E-3</v>
      </c>
      <c r="ES18">
        <v>546.10340820295517</v>
      </c>
      <c r="ET18">
        <v>546.10340820295528</v>
      </c>
      <c r="EU18">
        <v>30.001283662579951</v>
      </c>
      <c r="EV18" s="25">
        <f t="shared" si="42"/>
        <v>2.0373110564915822E-3</v>
      </c>
      <c r="EW18" s="26">
        <f t="shared" si="43"/>
        <v>2.0373110564917908E-3</v>
      </c>
      <c r="EX18">
        <v>544.99308775955114</v>
      </c>
      <c r="EY18">
        <v>544.99308775955103</v>
      </c>
      <c r="EZ18">
        <v>30.001280355826019</v>
      </c>
      <c r="FA18" s="25">
        <f t="shared" si="44"/>
        <v>0</v>
      </c>
      <c r="FB18" s="26">
        <f t="shared" si="45"/>
        <v>-2.0860234794716191E-16</v>
      </c>
      <c r="FC18">
        <v>544.99308775955114</v>
      </c>
      <c r="FD18">
        <v>544.99308775955103</v>
      </c>
      <c r="FE18">
        <v>30.001146783679719</v>
      </c>
      <c r="FF18" s="25">
        <f t="shared" si="46"/>
        <v>0</v>
      </c>
      <c r="FG18" s="26">
        <f t="shared" si="47"/>
        <v>-2.0860234794716191E-16</v>
      </c>
      <c r="FH18">
        <v>546.10340820295517</v>
      </c>
      <c r="FI18">
        <v>546.10340820295528</v>
      </c>
      <c r="FJ18">
        <v>20.000901814550161</v>
      </c>
      <c r="FK18" s="25">
        <f t="shared" si="48"/>
        <v>2.0373110564915822E-3</v>
      </c>
      <c r="FL18" s="26">
        <f t="shared" si="49"/>
        <v>2.0373110564917908E-3</v>
      </c>
      <c r="FM18">
        <v>546.10340820295517</v>
      </c>
      <c r="FN18">
        <v>546.10340820295528</v>
      </c>
      <c r="FO18">
        <v>20.001251001097259</v>
      </c>
      <c r="FP18" s="25">
        <f t="shared" si="50"/>
        <v>2.0373110564915822E-3</v>
      </c>
      <c r="FQ18" s="26">
        <f t="shared" si="51"/>
        <v>2.0373110564917908E-3</v>
      </c>
      <c r="FR18">
        <v>546.10340820295517</v>
      </c>
      <c r="FS18">
        <v>546.10340820295528</v>
      </c>
      <c r="FT18">
        <v>20.000986191350972</v>
      </c>
      <c r="FU18" s="25">
        <f t="shared" si="52"/>
        <v>2.0373110564915822E-3</v>
      </c>
      <c r="FV18" s="26">
        <f t="shared" si="53"/>
        <v>2.0373110564917908E-3</v>
      </c>
      <c r="FW18">
        <v>546.10340820295517</v>
      </c>
      <c r="FX18">
        <v>546.10340820295528</v>
      </c>
      <c r="FY18">
        <v>20.000759281124921</v>
      </c>
      <c r="FZ18" s="25">
        <f t="shared" si="54"/>
        <v>2.0373110564915822E-3</v>
      </c>
      <c r="GA18" s="26">
        <f t="shared" si="55"/>
        <v>2.0373110564917908E-3</v>
      </c>
      <c r="GB18">
        <v>546.10340820295517</v>
      </c>
      <c r="GC18">
        <v>546.10340820295528</v>
      </c>
      <c r="GD18">
        <v>20.000732547696678</v>
      </c>
      <c r="GE18" s="25">
        <f t="shared" si="56"/>
        <v>2.0373110564915822E-3</v>
      </c>
      <c r="GF18" s="26">
        <f t="shared" si="57"/>
        <v>2.0373110564917908E-3</v>
      </c>
      <c r="GG18">
        <v>546.10340820295517</v>
      </c>
      <c r="GH18">
        <v>546.10340820295528</v>
      </c>
      <c r="GI18">
        <v>30.001634033303709</v>
      </c>
      <c r="GJ18" s="25">
        <f t="shared" si="58"/>
        <v>2.0373110564915822E-3</v>
      </c>
      <c r="GK18" s="26">
        <f t="shared" si="58"/>
        <v>2.0373110564917908E-3</v>
      </c>
      <c r="GL18">
        <v>546.10340820295517</v>
      </c>
      <c r="GM18">
        <v>546.10340820295528</v>
      </c>
      <c r="GN18">
        <v>32.218447631876913</v>
      </c>
      <c r="GO18" s="25">
        <f t="shared" si="59"/>
        <v>2.0373110564915822E-3</v>
      </c>
      <c r="GP18" s="26">
        <f t="shared" si="59"/>
        <v>2.0373110564917908E-3</v>
      </c>
      <c r="GQ18">
        <v>546.10340820295517</v>
      </c>
      <c r="GR18">
        <v>546.10340820295528</v>
      </c>
      <c r="GS18">
        <v>20.001057712733751</v>
      </c>
      <c r="GT18" s="25">
        <f t="shared" si="60"/>
        <v>2.0373110564915822E-3</v>
      </c>
      <c r="GU18" s="26">
        <f t="shared" si="60"/>
        <v>2.0373110564917908E-3</v>
      </c>
      <c r="GV18">
        <v>546.10340820295517</v>
      </c>
      <c r="GW18">
        <v>546.10340820295528</v>
      </c>
      <c r="GX18">
        <v>21.387976158503442</v>
      </c>
      <c r="GY18" s="25">
        <f t="shared" si="61"/>
        <v>2.0373110564915822E-3</v>
      </c>
      <c r="GZ18" s="26">
        <f t="shared" si="61"/>
        <v>2.0373110564917908E-3</v>
      </c>
      <c r="HA18" s="94">
        <v>548.16491843262554</v>
      </c>
      <c r="HB18" s="94">
        <v>548.16491843262543</v>
      </c>
      <c r="HC18" s="94">
        <v>20.000391140700231</v>
      </c>
      <c r="HD18" s="25">
        <f t="shared" si="62"/>
        <v>5.8199466090729495E-3</v>
      </c>
      <c r="HE18" s="26">
        <f t="shared" si="62"/>
        <v>5.8199466090727413E-3</v>
      </c>
      <c r="HF18" s="89">
        <v>544.99308775955114</v>
      </c>
      <c r="HG18" s="89">
        <v>544.99308775955103</v>
      </c>
      <c r="HH18" s="89">
        <v>30.000550024400582</v>
      </c>
      <c r="HI18" s="25">
        <f t="shared" si="63"/>
        <v>0</v>
      </c>
      <c r="HJ18" s="26">
        <f t="shared" si="63"/>
        <v>-2.0860234794716191E-16</v>
      </c>
    </row>
    <row r="19" spans="1:218" x14ac:dyDescent="0.3">
      <c r="A19" s="22" t="s">
        <v>14</v>
      </c>
      <c r="B19" s="23">
        <f t="shared" si="64"/>
        <v>470.45689548362577</v>
      </c>
      <c r="C19" s="23">
        <v>470.45689548362577</v>
      </c>
      <c r="D19" s="47">
        <v>470.45690000000002</v>
      </c>
      <c r="E19" s="45">
        <v>479.23669999999998</v>
      </c>
      <c r="F19" s="45">
        <v>60.001150000000003</v>
      </c>
      <c r="G19" s="46">
        <f t="shared" si="0"/>
        <v>9.5999745999884279E-9</v>
      </c>
      <c r="H19" s="48">
        <f t="shared" si="1"/>
        <v>1.8662293189153169E-2</v>
      </c>
      <c r="I19" s="45">
        <v>470.45690000000002</v>
      </c>
      <c r="J19" s="45">
        <v>470.45690000000002</v>
      </c>
      <c r="K19" s="45">
        <v>60.000660000000003</v>
      </c>
      <c r="L19" s="46">
        <f t="shared" si="2"/>
        <v>9.5999745999884279E-9</v>
      </c>
      <c r="M19" s="46">
        <f t="shared" si="3"/>
        <v>9.5999745999884279E-9</v>
      </c>
      <c r="N19" s="47">
        <v>470.45690000000002</v>
      </c>
      <c r="O19" s="45">
        <v>470.45690000000002</v>
      </c>
      <c r="P19" s="45">
        <v>60.001040000000003</v>
      </c>
      <c r="Q19" s="46">
        <f t="shared" si="4"/>
        <v>9.5999745999884279E-9</v>
      </c>
      <c r="R19" s="48">
        <f t="shared" si="5"/>
        <v>9.5999745999884279E-9</v>
      </c>
      <c r="S19" s="47">
        <v>470.45690000000002</v>
      </c>
      <c r="T19" s="45">
        <v>470.45690000000002</v>
      </c>
      <c r="U19" s="45">
        <v>60.048349999999999</v>
      </c>
      <c r="V19" s="46">
        <f t="shared" si="6"/>
        <v>9.5999745999884279E-9</v>
      </c>
      <c r="W19" s="48">
        <f t="shared" si="7"/>
        <v>9.5999745999884279E-9</v>
      </c>
      <c r="X19" s="47">
        <v>470.45690000000002</v>
      </c>
      <c r="Y19" s="45">
        <v>470.45690000000002</v>
      </c>
      <c r="Z19" s="45">
        <v>30.01108</v>
      </c>
      <c r="AA19" s="46">
        <f t="shared" si="8"/>
        <v>9.5999745999884279E-9</v>
      </c>
      <c r="AB19" s="48">
        <f t="shared" si="9"/>
        <v>9.5999745999884279E-9</v>
      </c>
      <c r="AC19" s="47">
        <v>470.45690000000002</v>
      </c>
      <c r="AD19" s="45">
        <v>470.45690000000002</v>
      </c>
      <c r="AE19" s="45">
        <v>30.05021</v>
      </c>
      <c r="AF19" s="46">
        <f t="shared" si="10"/>
        <v>9.5999745999884279E-9</v>
      </c>
      <c r="AG19" s="48">
        <f t="shared" si="11"/>
        <v>9.5999745999884279E-9</v>
      </c>
      <c r="AH19" s="23">
        <v>460.17829999999998</v>
      </c>
      <c r="AI19" s="24">
        <v>483.17630000000003</v>
      </c>
      <c r="AJ19" s="25">
        <v>4.7597E-2</v>
      </c>
      <c r="AK19" s="24">
        <v>60.008139999999997</v>
      </c>
      <c r="AL19" s="25">
        <f t="shared" si="65"/>
        <v>2.7036280344661146E-2</v>
      </c>
      <c r="AM19" s="23">
        <v>455.4973</v>
      </c>
      <c r="AN19" s="24">
        <v>470.45690000000002</v>
      </c>
      <c r="AO19" s="25">
        <v>3.1798E-2</v>
      </c>
      <c r="AP19" s="24">
        <v>20.002829999999999</v>
      </c>
      <c r="AQ19" s="26">
        <f t="shared" si="66"/>
        <v>9.5999745999884279E-9</v>
      </c>
      <c r="AR19" s="23">
        <v>461.613</v>
      </c>
      <c r="AS19" s="24">
        <v>470.45690000000002</v>
      </c>
      <c r="AT19" s="25">
        <v>1.8797999999999999E-2</v>
      </c>
      <c r="AU19" s="24">
        <v>40.013849999999998</v>
      </c>
      <c r="AV19" s="26">
        <f t="shared" si="67"/>
        <v>9.5999745999884279E-9</v>
      </c>
      <c r="AW19" s="23">
        <v>462.0129</v>
      </c>
      <c r="AX19" s="24">
        <v>470.45690000000002</v>
      </c>
      <c r="AY19" s="25">
        <v>1.7949E-2</v>
      </c>
      <c r="AZ19" s="24">
        <v>60.004860000000001</v>
      </c>
      <c r="BA19" s="26">
        <f t="shared" si="68"/>
        <v>9.5999745999884279E-9</v>
      </c>
      <c r="BB19" s="39">
        <v>470.45689548456471</v>
      </c>
      <c r="BC19" s="39">
        <v>470.4568954845646</v>
      </c>
      <c r="BD19" s="39">
        <v>45.000807255320247</v>
      </c>
      <c r="BE19" s="25">
        <f t="shared" si="69"/>
        <v>1.9958036575861103E-12</v>
      </c>
      <c r="BF19" s="26">
        <f t="shared" si="69"/>
        <v>1.9955620056115872E-12</v>
      </c>
      <c r="BG19" s="39">
        <v>470.45689548456471</v>
      </c>
      <c r="BH19" s="39">
        <v>470.4568954845646</v>
      </c>
      <c r="BI19" s="39">
        <v>30.000975299626589</v>
      </c>
      <c r="BJ19" s="25">
        <f t="shared" ref="BJ19:BK58" si="70">(BG19-$B19)/$B19</f>
        <v>1.9958036575861103E-12</v>
      </c>
      <c r="BK19" s="26">
        <f t="shared" si="70"/>
        <v>1.9955620056115872E-12</v>
      </c>
      <c r="BL19" s="39">
        <v>470.45689548456471</v>
      </c>
      <c r="BM19" s="39">
        <v>470.4568954845646</v>
      </c>
      <c r="BN19" s="39">
        <v>20.122900066338481</v>
      </c>
      <c r="BO19" s="25">
        <f t="shared" ref="BO19:BP58" si="71">(BL19-$B19)/$B19</f>
        <v>1.9958036575861103E-12</v>
      </c>
      <c r="BP19" s="26">
        <f t="shared" si="71"/>
        <v>1.9955620056115872E-12</v>
      </c>
      <c r="BQ19" s="39">
        <v>470.45689548456471</v>
      </c>
      <c r="BR19" s="39">
        <v>470.4568954845646</v>
      </c>
      <c r="BS19" s="39">
        <v>45.000973524898292</v>
      </c>
      <c r="BT19" s="25">
        <f t="shared" ref="BT19:BU58" si="72">(BQ19-$B19)/$B19</f>
        <v>1.9958036575861103E-12</v>
      </c>
      <c r="BU19" s="26">
        <f t="shared" si="72"/>
        <v>1.9955620056115872E-12</v>
      </c>
      <c r="BV19" s="39">
        <v>470.45689548456471</v>
      </c>
      <c r="BW19" s="39">
        <v>470.4568954845646</v>
      </c>
      <c r="BX19" s="39">
        <v>45.000923407822853</v>
      </c>
      <c r="BY19" s="25">
        <f t="shared" ref="BY19:BZ58" si="73">(BV19-$B19)/$B19</f>
        <v>1.9958036575861103E-12</v>
      </c>
      <c r="BZ19" s="26">
        <f t="shared" si="73"/>
        <v>1.9955620056115872E-12</v>
      </c>
      <c r="CA19" s="39">
        <v>470.45689548456471</v>
      </c>
      <c r="CB19" s="39">
        <v>470.4568954845646</v>
      </c>
      <c r="CC19" s="39">
        <v>45.001127079129219</v>
      </c>
      <c r="CD19" s="25">
        <f t="shared" ref="CD19:CE58" si="74">(CA19-$B19)/$B19</f>
        <v>1.9958036575861103E-12</v>
      </c>
      <c r="CE19" s="26">
        <f t="shared" si="74"/>
        <v>1.9955620056115872E-12</v>
      </c>
      <c r="CF19" s="39">
        <v>470.45689548456471</v>
      </c>
      <c r="CG19" s="39">
        <v>470.4568954845646</v>
      </c>
      <c r="CH19" s="39">
        <v>45.000760785490272</v>
      </c>
      <c r="CI19" s="25">
        <f t="shared" ref="CI19:CJ58" si="75">(CF19-$B19)/$B19</f>
        <v>1.9958036575861103E-12</v>
      </c>
      <c r="CJ19" s="26">
        <f t="shared" si="75"/>
        <v>1.9955620056115872E-12</v>
      </c>
      <c r="CK19">
        <v>470.45689548456471</v>
      </c>
      <c r="CL19">
        <v>470.4568954845646</v>
      </c>
      <c r="CM19">
        <v>30.000985607132311</v>
      </c>
      <c r="CN19" s="25">
        <f t="shared" si="18"/>
        <v>1.9958036575861103E-12</v>
      </c>
      <c r="CO19" s="26">
        <f t="shared" si="19"/>
        <v>1.9955620056115872E-12</v>
      </c>
      <c r="CP19">
        <v>470.45689548456471</v>
      </c>
      <c r="CQ19">
        <v>470.4568954845646</v>
      </c>
      <c r="CR19">
        <v>30.00121257528663</v>
      </c>
      <c r="CS19" s="25">
        <f t="shared" si="20"/>
        <v>1.9958036575861103E-12</v>
      </c>
      <c r="CT19" s="26">
        <f t="shared" si="21"/>
        <v>1.9955620056115872E-12</v>
      </c>
      <c r="CU19">
        <v>470.45689548456471</v>
      </c>
      <c r="CV19">
        <v>470.4568954845646</v>
      </c>
      <c r="CW19">
        <v>30.000991810113192</v>
      </c>
      <c r="CX19" s="25">
        <f t="shared" si="22"/>
        <v>1.9958036575861103E-12</v>
      </c>
      <c r="CY19" s="26">
        <f t="shared" si="23"/>
        <v>1.9955620056115872E-12</v>
      </c>
      <c r="CZ19">
        <v>470.45689548456471</v>
      </c>
      <c r="DA19">
        <v>470.4568954845646</v>
      </c>
      <c r="DB19">
        <v>30.000742975622419</v>
      </c>
      <c r="DC19" s="25">
        <f t="shared" si="24"/>
        <v>1.9958036575861103E-12</v>
      </c>
      <c r="DD19" s="26">
        <f t="shared" si="25"/>
        <v>1.9955620056115872E-12</v>
      </c>
      <c r="DE19">
        <v>470.45689548456471</v>
      </c>
      <c r="DF19">
        <v>470.4568954845646</v>
      </c>
      <c r="DG19">
        <v>30.001504668220878</v>
      </c>
      <c r="DH19" s="25">
        <f t="shared" si="26"/>
        <v>1.9958036575861103E-12</v>
      </c>
      <c r="DI19" s="26">
        <f t="shared" si="27"/>
        <v>1.9955620056115872E-12</v>
      </c>
      <c r="DJ19">
        <v>470.45689548456471</v>
      </c>
      <c r="DK19">
        <v>470.4568954845646</v>
      </c>
      <c r="DL19">
        <v>20.0011452479288</v>
      </c>
      <c r="DM19" s="25">
        <f t="shared" si="28"/>
        <v>1.9958036575861103E-12</v>
      </c>
      <c r="DN19" s="26">
        <f t="shared" si="29"/>
        <v>1.9955620056115872E-12</v>
      </c>
      <c r="DO19">
        <v>470.45689548456471</v>
      </c>
      <c r="DP19">
        <v>470.4568954845646</v>
      </c>
      <c r="DQ19">
        <v>20.001307113468648</v>
      </c>
      <c r="DR19" s="25">
        <f t="shared" si="30"/>
        <v>1.9958036575861103E-12</v>
      </c>
      <c r="DS19" s="26">
        <f t="shared" si="31"/>
        <v>1.9955620056115872E-12</v>
      </c>
      <c r="DT19">
        <v>470.45689548456471</v>
      </c>
      <c r="DU19">
        <v>470.4568954845646</v>
      </c>
      <c r="DV19">
        <v>20.001443568989639</v>
      </c>
      <c r="DW19" s="25">
        <f t="shared" si="32"/>
        <v>1.9958036575861103E-12</v>
      </c>
      <c r="DX19" s="26">
        <f t="shared" si="33"/>
        <v>1.9955620056115872E-12</v>
      </c>
      <c r="DY19">
        <v>470.45689548456471</v>
      </c>
      <c r="DZ19">
        <v>470.4568954845646</v>
      </c>
      <c r="EA19">
        <v>20.00140714198351</v>
      </c>
      <c r="EB19" s="25">
        <f t="shared" si="34"/>
        <v>1.9958036575861103E-12</v>
      </c>
      <c r="EC19" s="26">
        <f t="shared" si="35"/>
        <v>1.9955620056115872E-12</v>
      </c>
      <c r="ED19">
        <v>470.45689548456471</v>
      </c>
      <c r="EE19">
        <v>470.4568954845646</v>
      </c>
      <c r="EF19">
        <v>20.001399604231121</v>
      </c>
      <c r="EG19" s="25">
        <f t="shared" si="36"/>
        <v>1.9958036575861103E-12</v>
      </c>
      <c r="EH19" s="26">
        <f t="shared" si="37"/>
        <v>1.9955620056115872E-12</v>
      </c>
      <c r="EI19">
        <v>470.45689548456482</v>
      </c>
      <c r="EJ19">
        <v>470.45689548456482</v>
      </c>
      <c r="EK19">
        <v>30.001183203142141</v>
      </c>
      <c r="EL19" s="25">
        <f t="shared" si="38"/>
        <v>1.9960453095606334E-12</v>
      </c>
      <c r="EM19" s="26">
        <f t="shared" si="39"/>
        <v>1.9960453095606334E-12</v>
      </c>
      <c r="EN19">
        <v>470.45689548456482</v>
      </c>
      <c r="EO19">
        <v>470.45689548456482</v>
      </c>
      <c r="EP19">
        <v>30.001003133971249</v>
      </c>
      <c r="EQ19" s="25">
        <f t="shared" si="40"/>
        <v>1.9960453095606334E-12</v>
      </c>
      <c r="ER19" s="26">
        <f t="shared" si="41"/>
        <v>1.9960453095606334E-12</v>
      </c>
      <c r="ES19">
        <v>470.45689548456482</v>
      </c>
      <c r="ET19">
        <v>470.45689548456482</v>
      </c>
      <c r="EU19">
        <v>30.000809658598151</v>
      </c>
      <c r="EV19" s="25">
        <f t="shared" si="42"/>
        <v>1.9960453095606334E-12</v>
      </c>
      <c r="EW19" s="26">
        <f t="shared" si="43"/>
        <v>1.9960453095606334E-12</v>
      </c>
      <c r="EX19">
        <v>470.45689548456471</v>
      </c>
      <c r="EY19">
        <v>470.4568954845646</v>
      </c>
      <c r="EZ19">
        <v>30.000742975622419</v>
      </c>
      <c r="FA19" s="25">
        <f t="shared" si="44"/>
        <v>1.9958036575861103E-12</v>
      </c>
      <c r="FB19" s="26">
        <f t="shared" si="45"/>
        <v>1.9955620056115872E-12</v>
      </c>
      <c r="FC19">
        <v>470.45689548456471</v>
      </c>
      <c r="FD19">
        <v>470.4568954845646</v>
      </c>
      <c r="FE19">
        <v>30.001504668220878</v>
      </c>
      <c r="FF19" s="25">
        <f t="shared" si="46"/>
        <v>1.9958036575861103E-12</v>
      </c>
      <c r="FG19" s="26">
        <f t="shared" si="47"/>
        <v>1.9955620056115872E-12</v>
      </c>
      <c r="FH19">
        <v>470.45689548456482</v>
      </c>
      <c r="FI19">
        <v>470.45689548456482</v>
      </c>
      <c r="FJ19">
        <v>20.001409876346589</v>
      </c>
      <c r="FK19" s="25">
        <f t="shared" si="48"/>
        <v>1.9960453095606334E-12</v>
      </c>
      <c r="FL19" s="26">
        <f t="shared" si="49"/>
        <v>1.9960453095606334E-12</v>
      </c>
      <c r="FM19">
        <v>470.45689548456482</v>
      </c>
      <c r="FN19">
        <v>470.45689548456482</v>
      </c>
      <c r="FO19">
        <v>20.000885242968799</v>
      </c>
      <c r="FP19" s="25">
        <f t="shared" si="50"/>
        <v>1.9960453095606334E-12</v>
      </c>
      <c r="FQ19" s="26">
        <f t="shared" si="51"/>
        <v>1.9960453095606334E-12</v>
      </c>
      <c r="FR19">
        <v>470.45689548456482</v>
      </c>
      <c r="FS19">
        <v>470.45689548456482</v>
      </c>
      <c r="FT19">
        <v>20.001396061200651</v>
      </c>
      <c r="FU19" s="25">
        <f t="shared" si="52"/>
        <v>1.9960453095606334E-12</v>
      </c>
      <c r="FV19" s="26">
        <f t="shared" si="53"/>
        <v>1.9960453095606334E-12</v>
      </c>
      <c r="FW19">
        <v>470.45689548456482</v>
      </c>
      <c r="FX19">
        <v>470.45689548456482</v>
      </c>
      <c r="FY19">
        <v>20.000803659949451</v>
      </c>
      <c r="FZ19" s="25">
        <f t="shared" si="54"/>
        <v>1.9960453095606334E-12</v>
      </c>
      <c r="GA19" s="26">
        <f t="shared" si="55"/>
        <v>1.9960453095606334E-12</v>
      </c>
      <c r="GB19">
        <v>470.45689548456482</v>
      </c>
      <c r="GC19">
        <v>470.45689548456482</v>
      </c>
      <c r="GD19">
        <v>20.001134568266568</v>
      </c>
      <c r="GE19" s="25">
        <f t="shared" si="56"/>
        <v>1.9960453095606334E-12</v>
      </c>
      <c r="GF19" s="26">
        <f t="shared" si="57"/>
        <v>1.9960453095606334E-12</v>
      </c>
      <c r="GG19">
        <v>470.45689548456482</v>
      </c>
      <c r="GH19">
        <v>470.45689548456482</v>
      </c>
      <c r="GI19">
        <v>30.001658372860401</v>
      </c>
      <c r="GJ19" s="25">
        <f t="shared" si="58"/>
        <v>1.9960453095606334E-12</v>
      </c>
      <c r="GK19" s="26">
        <f t="shared" si="58"/>
        <v>1.9960453095606334E-12</v>
      </c>
      <c r="GL19">
        <v>470.45689548456482</v>
      </c>
      <c r="GM19">
        <v>470.45689548456482</v>
      </c>
      <c r="GN19">
        <v>31.162036045501011</v>
      </c>
      <c r="GO19" s="25">
        <f t="shared" si="59"/>
        <v>1.9960453095606334E-12</v>
      </c>
      <c r="GP19" s="26">
        <f t="shared" si="59"/>
        <v>1.9960453095606334E-12</v>
      </c>
      <c r="GQ19">
        <v>470.45689548456482</v>
      </c>
      <c r="GR19">
        <v>470.45689548456482</v>
      </c>
      <c r="GS19">
        <v>20.00148120718077</v>
      </c>
      <c r="GT19" s="25">
        <f t="shared" si="60"/>
        <v>1.9960453095606334E-12</v>
      </c>
      <c r="GU19" s="26">
        <f t="shared" si="60"/>
        <v>1.9960453095606334E-12</v>
      </c>
      <c r="GV19">
        <v>470.45689548456482</v>
      </c>
      <c r="GW19">
        <v>470.45689548456482</v>
      </c>
      <c r="GX19">
        <v>21.186907794419671</v>
      </c>
      <c r="GY19" s="25">
        <f t="shared" si="61"/>
        <v>1.9960453095606334E-12</v>
      </c>
      <c r="GZ19" s="26">
        <f t="shared" si="61"/>
        <v>1.9960453095606334E-12</v>
      </c>
      <c r="HA19" s="94">
        <v>470.45689548456482</v>
      </c>
      <c r="HB19" s="94">
        <v>470.45689548456482</v>
      </c>
      <c r="HC19" s="94">
        <v>20.000315250300631</v>
      </c>
      <c r="HD19" s="25">
        <f t="shared" si="62"/>
        <v>1.9960453095606334E-12</v>
      </c>
      <c r="HE19" s="26">
        <f t="shared" si="62"/>
        <v>1.9960453095606334E-12</v>
      </c>
      <c r="HF19" s="89">
        <v>470.45689548456482</v>
      </c>
      <c r="HG19" s="89">
        <v>470.45689548456482</v>
      </c>
      <c r="HH19" s="89">
        <v>30.000542648499689</v>
      </c>
      <c r="HI19" s="25">
        <f t="shared" si="63"/>
        <v>1.9960453095606334E-12</v>
      </c>
      <c r="HJ19" s="26">
        <f t="shared" si="63"/>
        <v>1.9960453095606334E-12</v>
      </c>
    </row>
    <row r="20" spans="1:218" x14ac:dyDescent="0.3">
      <c r="A20" s="22" t="s">
        <v>33</v>
      </c>
      <c r="B20" s="23">
        <f t="shared" si="64"/>
        <v>599.39273134778978</v>
      </c>
      <c r="C20" s="23">
        <v>599.39273134778989</v>
      </c>
      <c r="D20" s="49">
        <v>635.04849999999999</v>
      </c>
      <c r="E20" s="50">
        <v>642.48230000000001</v>
      </c>
      <c r="F20" s="50">
        <v>60.041440000000001</v>
      </c>
      <c r="G20" s="51">
        <f t="shared" si="0"/>
        <v>5.9486488219560041E-2</v>
      </c>
      <c r="H20" s="52">
        <f t="shared" si="1"/>
        <v>7.1888707351054071E-2</v>
      </c>
      <c r="I20" s="50">
        <v>601.62080000000003</v>
      </c>
      <c r="J20" s="50">
        <v>601.62080000000003</v>
      </c>
      <c r="K20" s="50">
        <v>60.000799999999998</v>
      </c>
      <c r="L20" s="51">
        <f t="shared" si="2"/>
        <v>3.7172099955236969E-3</v>
      </c>
      <c r="M20" s="51">
        <f t="shared" si="3"/>
        <v>3.7172099955236969E-3</v>
      </c>
      <c r="N20" s="49">
        <v>601.62080000000003</v>
      </c>
      <c r="O20" s="50">
        <v>601.62080000000003</v>
      </c>
      <c r="P20" s="50">
        <v>60.043999999999997</v>
      </c>
      <c r="Q20" s="51">
        <f t="shared" si="4"/>
        <v>3.7172099955236969E-3</v>
      </c>
      <c r="R20" s="52">
        <f t="shared" si="5"/>
        <v>3.7172099955236969E-3</v>
      </c>
      <c r="S20" s="49">
        <v>601.75739999999996</v>
      </c>
      <c r="T20" s="50">
        <v>610.45039999999995</v>
      </c>
      <c r="U20" s="50">
        <v>60.00085</v>
      </c>
      <c r="V20" s="51">
        <f t="shared" si="6"/>
        <v>3.9451073203590724E-3</v>
      </c>
      <c r="W20" s="52">
        <f t="shared" si="7"/>
        <v>1.8448119361317548E-2</v>
      </c>
      <c r="X20" s="49">
        <v>602.51769999999999</v>
      </c>
      <c r="Y20" s="50">
        <v>602.87739999999997</v>
      </c>
      <c r="Z20" s="50">
        <v>30.00074</v>
      </c>
      <c r="AA20" s="51">
        <f t="shared" si="8"/>
        <v>5.2135578040518344E-3</v>
      </c>
      <c r="AB20" s="52">
        <f t="shared" si="9"/>
        <v>5.8136651813821471E-3</v>
      </c>
      <c r="AC20" s="49">
        <v>602.51769999999999</v>
      </c>
      <c r="AD20" s="50">
        <v>602.87739999999997</v>
      </c>
      <c r="AE20" s="50">
        <v>30.00543</v>
      </c>
      <c r="AF20" s="51">
        <f t="shared" si="10"/>
        <v>5.2135578040518344E-3</v>
      </c>
      <c r="AG20" s="52">
        <f t="shared" si="11"/>
        <v>5.8136651813821471E-3</v>
      </c>
      <c r="AH20" s="23">
        <v>587.59799999999996</v>
      </c>
      <c r="AI20" s="24">
        <v>614.15980000000002</v>
      </c>
      <c r="AJ20" s="25">
        <v>4.3249000000000003E-2</v>
      </c>
      <c r="AK20" s="24">
        <v>60.00761</v>
      </c>
      <c r="AL20" s="25">
        <f t="shared" si="65"/>
        <v>2.4636716262816747E-2</v>
      </c>
      <c r="AM20" s="23">
        <v>589.15840000000003</v>
      </c>
      <c r="AN20" s="24">
        <v>601.62080000000003</v>
      </c>
      <c r="AO20" s="25">
        <v>2.0715000000000001E-2</v>
      </c>
      <c r="AP20" s="24">
        <v>20.091460000000001</v>
      </c>
      <c r="AQ20" s="26">
        <f t="shared" si="66"/>
        <v>3.7172099955236969E-3</v>
      </c>
      <c r="AR20" s="23">
        <v>590.87929999999994</v>
      </c>
      <c r="AS20" s="24">
        <v>599.65700000000004</v>
      </c>
      <c r="AT20" s="25">
        <v>1.4638E-2</v>
      </c>
      <c r="AU20" s="24">
        <v>40.01614</v>
      </c>
      <c r="AV20" s="26">
        <f t="shared" si="67"/>
        <v>4.4089398884772889E-4</v>
      </c>
      <c r="AW20" s="23">
        <v>590.87929999999994</v>
      </c>
      <c r="AX20" s="24">
        <v>599.65700000000004</v>
      </c>
      <c r="AY20" s="25">
        <v>1.4638E-2</v>
      </c>
      <c r="AZ20" s="24">
        <v>60.002540000000003</v>
      </c>
      <c r="BA20" s="26">
        <f t="shared" si="68"/>
        <v>4.4089398884772889E-4</v>
      </c>
      <c r="BB20" s="39">
        <v>601.62080324383714</v>
      </c>
      <c r="BC20" s="39">
        <v>601.62080324383714</v>
      </c>
      <c r="BD20" s="39">
        <v>45.001016045920551</v>
      </c>
      <c r="BE20" s="25">
        <f t="shared" si="69"/>
        <v>3.7172154073963205E-3</v>
      </c>
      <c r="BF20" s="26">
        <f t="shared" si="69"/>
        <v>3.7172154073963205E-3</v>
      </c>
      <c r="BG20" s="39">
        <v>601.62080324383714</v>
      </c>
      <c r="BH20" s="39">
        <v>601.62080324383714</v>
      </c>
      <c r="BI20" s="39">
        <v>30.001320818252861</v>
      </c>
      <c r="BJ20" s="25">
        <f t="shared" si="70"/>
        <v>3.7172154073963205E-3</v>
      </c>
      <c r="BK20" s="26">
        <f t="shared" si="70"/>
        <v>3.7172154073963205E-3</v>
      </c>
      <c r="BL20" s="39">
        <v>601.62080324383714</v>
      </c>
      <c r="BM20" s="39">
        <v>601.62080324383714</v>
      </c>
      <c r="BN20" s="39">
        <v>21.61316114887595</v>
      </c>
      <c r="BO20" s="25">
        <f t="shared" si="71"/>
        <v>3.7172154073963205E-3</v>
      </c>
      <c r="BP20" s="26">
        <f t="shared" si="71"/>
        <v>3.7172154073963205E-3</v>
      </c>
      <c r="BQ20" s="39">
        <v>601.62080324383714</v>
      </c>
      <c r="BR20" s="39">
        <v>601.62080324383714</v>
      </c>
      <c r="BS20" s="39">
        <v>45.000998438149693</v>
      </c>
      <c r="BT20" s="25">
        <f t="shared" si="72"/>
        <v>3.7172154073963205E-3</v>
      </c>
      <c r="BU20" s="26">
        <f t="shared" si="72"/>
        <v>3.7172154073963205E-3</v>
      </c>
      <c r="BV20" s="39">
        <v>601.62080324383714</v>
      </c>
      <c r="BW20" s="39">
        <v>601.62080324383714</v>
      </c>
      <c r="BX20" s="39">
        <v>45.000976141542203</v>
      </c>
      <c r="BY20" s="25">
        <f t="shared" si="73"/>
        <v>3.7172154073963205E-3</v>
      </c>
      <c r="BZ20" s="26">
        <f t="shared" si="73"/>
        <v>3.7172154073963205E-3</v>
      </c>
      <c r="CA20" s="39">
        <v>601.62080324383714</v>
      </c>
      <c r="CB20" s="39">
        <v>601.62080324383714</v>
      </c>
      <c r="CC20" s="39">
        <v>45.001181729882958</v>
      </c>
      <c r="CD20" s="25">
        <f t="shared" si="74"/>
        <v>3.7172154073963205E-3</v>
      </c>
      <c r="CE20" s="26">
        <f t="shared" si="74"/>
        <v>3.7172154073963205E-3</v>
      </c>
      <c r="CF20" s="39">
        <v>601.62080324383714</v>
      </c>
      <c r="CG20" s="39">
        <v>601.62080324383714</v>
      </c>
      <c r="CH20" s="39">
        <v>45.000882066413759</v>
      </c>
      <c r="CI20" s="25">
        <f t="shared" si="75"/>
        <v>3.7172154073963205E-3</v>
      </c>
      <c r="CJ20" s="26">
        <f t="shared" si="75"/>
        <v>3.7172154073963205E-3</v>
      </c>
      <c r="CK20">
        <v>601.62080324383714</v>
      </c>
      <c r="CL20">
        <v>601.62080324383714</v>
      </c>
      <c r="CM20">
        <v>30.001452794484791</v>
      </c>
      <c r="CN20" s="25">
        <f t="shared" si="18"/>
        <v>3.7172154073963205E-3</v>
      </c>
      <c r="CO20" s="26">
        <f t="shared" si="19"/>
        <v>3.7172154073963205E-3</v>
      </c>
      <c r="CP20">
        <v>601.62080324383714</v>
      </c>
      <c r="CQ20">
        <v>601.62080324383714</v>
      </c>
      <c r="CR20">
        <v>30.001121159642931</v>
      </c>
      <c r="CS20" s="25">
        <f t="shared" si="20"/>
        <v>3.7172154073963205E-3</v>
      </c>
      <c r="CT20" s="26">
        <f t="shared" si="21"/>
        <v>3.7172154073963205E-3</v>
      </c>
      <c r="CU20">
        <v>601.62080324383714</v>
      </c>
      <c r="CV20">
        <v>601.62080324383714</v>
      </c>
      <c r="CW20">
        <v>30.00135507248342</v>
      </c>
      <c r="CX20" s="25">
        <f t="shared" si="22"/>
        <v>3.7172154073963205E-3</v>
      </c>
      <c r="CY20" s="26">
        <f t="shared" si="23"/>
        <v>3.7172154073963205E-3</v>
      </c>
      <c r="CZ20">
        <v>601.62080324383714</v>
      </c>
      <c r="DA20">
        <v>601.62080324383714</v>
      </c>
      <c r="DB20">
        <v>30.00143554508686</v>
      </c>
      <c r="DC20" s="25">
        <f t="shared" si="24"/>
        <v>3.7172154073963205E-3</v>
      </c>
      <c r="DD20" s="26">
        <f t="shared" si="25"/>
        <v>3.7172154073963205E-3</v>
      </c>
      <c r="DE20">
        <v>601.62080324383714</v>
      </c>
      <c r="DF20">
        <v>601.62080324383714</v>
      </c>
      <c r="DG20">
        <v>30.001174001768231</v>
      </c>
      <c r="DH20" s="25">
        <f t="shared" si="26"/>
        <v>3.7172154073963205E-3</v>
      </c>
      <c r="DI20" s="26">
        <f t="shared" si="27"/>
        <v>3.7172154073963205E-3</v>
      </c>
      <c r="DJ20">
        <v>601.62080324383714</v>
      </c>
      <c r="DK20">
        <v>601.62080324383714</v>
      </c>
      <c r="DL20">
        <v>20.001592756807799</v>
      </c>
      <c r="DM20" s="25">
        <f t="shared" si="28"/>
        <v>3.7172154073963205E-3</v>
      </c>
      <c r="DN20" s="26">
        <f t="shared" si="29"/>
        <v>3.7172154073963205E-3</v>
      </c>
      <c r="DO20">
        <v>601.62080324383714</v>
      </c>
      <c r="DP20">
        <v>601.62080324383714</v>
      </c>
      <c r="DQ20">
        <v>20.001166257262231</v>
      </c>
      <c r="DR20" s="25">
        <f t="shared" si="30"/>
        <v>3.7172154073963205E-3</v>
      </c>
      <c r="DS20" s="26">
        <f t="shared" si="31"/>
        <v>3.7172154073963205E-3</v>
      </c>
      <c r="DT20">
        <v>601.62080324383714</v>
      </c>
      <c r="DU20">
        <v>601.62080324383714</v>
      </c>
      <c r="DV20">
        <v>20.00167274344712</v>
      </c>
      <c r="DW20" s="25">
        <f t="shared" si="32"/>
        <v>3.7172154073963205E-3</v>
      </c>
      <c r="DX20" s="26">
        <f t="shared" si="33"/>
        <v>3.7172154073963205E-3</v>
      </c>
      <c r="DY20">
        <v>601.62080324383714</v>
      </c>
      <c r="DZ20">
        <v>601.62080324383714</v>
      </c>
      <c r="EA20">
        <v>20.00100016016513</v>
      </c>
      <c r="EB20" s="25">
        <f t="shared" si="34"/>
        <v>3.7172154073963205E-3</v>
      </c>
      <c r="EC20" s="26">
        <f t="shared" si="35"/>
        <v>3.7172154073963205E-3</v>
      </c>
      <c r="ED20">
        <v>601.62080324383714</v>
      </c>
      <c r="EE20">
        <v>601.62080324383714</v>
      </c>
      <c r="EF20">
        <v>20.000821725651619</v>
      </c>
      <c r="EG20" s="25">
        <f t="shared" si="36"/>
        <v>3.7172154073963205E-3</v>
      </c>
      <c r="EH20" s="26">
        <f t="shared" si="37"/>
        <v>3.7172154073963205E-3</v>
      </c>
      <c r="EI20">
        <v>599.39273134778978</v>
      </c>
      <c r="EJ20">
        <v>599.39273134778978</v>
      </c>
      <c r="EK20">
        <v>30.000846282579001</v>
      </c>
      <c r="EL20" s="25">
        <f t="shared" si="38"/>
        <v>0</v>
      </c>
      <c r="EM20" s="26">
        <f t="shared" si="39"/>
        <v>0</v>
      </c>
      <c r="EN20">
        <v>599.39273134778978</v>
      </c>
      <c r="EO20">
        <v>599.39273134778978</v>
      </c>
      <c r="EP20">
        <v>30.000757923163469</v>
      </c>
      <c r="EQ20" s="25">
        <f t="shared" si="40"/>
        <v>0</v>
      </c>
      <c r="ER20" s="26">
        <f t="shared" si="41"/>
        <v>0</v>
      </c>
      <c r="ES20">
        <v>599.39273134778978</v>
      </c>
      <c r="ET20">
        <v>599.39273134778978</v>
      </c>
      <c r="EU20">
        <v>30.000838650856171</v>
      </c>
      <c r="EV20" s="25">
        <f t="shared" si="42"/>
        <v>0</v>
      </c>
      <c r="EW20" s="26">
        <f t="shared" si="43"/>
        <v>0</v>
      </c>
      <c r="EX20">
        <v>601.62080324383714</v>
      </c>
      <c r="EY20">
        <v>601.62080324383714</v>
      </c>
      <c r="EZ20">
        <v>30.00143554508686</v>
      </c>
      <c r="FA20" s="25">
        <f t="shared" si="44"/>
        <v>3.7172154073963205E-3</v>
      </c>
      <c r="FB20" s="26">
        <f t="shared" si="45"/>
        <v>3.7172154073963205E-3</v>
      </c>
      <c r="FC20">
        <v>601.62080324383714</v>
      </c>
      <c r="FD20">
        <v>601.62080324383714</v>
      </c>
      <c r="FE20">
        <v>30.001174001768231</v>
      </c>
      <c r="FF20" s="25">
        <f t="shared" si="46"/>
        <v>3.7172154073963205E-3</v>
      </c>
      <c r="FG20" s="26">
        <f t="shared" si="47"/>
        <v>3.7172154073963205E-3</v>
      </c>
      <c r="FH20">
        <v>599.39273134778978</v>
      </c>
      <c r="FI20">
        <v>599.39273134778978</v>
      </c>
      <c r="FJ20">
        <v>20.001204121299089</v>
      </c>
      <c r="FK20" s="25">
        <f t="shared" si="48"/>
        <v>0</v>
      </c>
      <c r="FL20" s="26">
        <f t="shared" si="49"/>
        <v>0</v>
      </c>
      <c r="FM20">
        <v>599.39273134778978</v>
      </c>
      <c r="FN20">
        <v>599.39273134778978</v>
      </c>
      <c r="FO20">
        <v>20.000805763341489</v>
      </c>
      <c r="FP20" s="25">
        <f t="shared" si="50"/>
        <v>0</v>
      </c>
      <c r="FQ20" s="26">
        <f t="shared" si="51"/>
        <v>0</v>
      </c>
      <c r="FR20">
        <v>599.39273134778978</v>
      </c>
      <c r="FS20">
        <v>599.39273134778978</v>
      </c>
      <c r="FT20">
        <v>20.00063412655145</v>
      </c>
      <c r="FU20" s="25">
        <f t="shared" si="52"/>
        <v>0</v>
      </c>
      <c r="FV20" s="26">
        <f t="shared" si="53"/>
        <v>0</v>
      </c>
      <c r="FW20">
        <v>599.39273134778978</v>
      </c>
      <c r="FX20">
        <v>599.39273134778978</v>
      </c>
      <c r="FY20">
        <v>20.00118684554473</v>
      </c>
      <c r="FZ20" s="25">
        <f t="shared" si="54"/>
        <v>0</v>
      </c>
      <c r="GA20" s="26">
        <f t="shared" si="55"/>
        <v>0</v>
      </c>
      <c r="GB20">
        <v>599.39273134778978</v>
      </c>
      <c r="GC20">
        <v>599.39273134778978</v>
      </c>
      <c r="GD20">
        <v>20.00100231710821</v>
      </c>
      <c r="GE20" s="25">
        <f t="shared" si="56"/>
        <v>0</v>
      </c>
      <c r="GF20" s="26">
        <f t="shared" si="57"/>
        <v>0</v>
      </c>
      <c r="GG20">
        <v>599.39273134778978</v>
      </c>
      <c r="GH20">
        <v>599.39273134778978</v>
      </c>
      <c r="GI20">
        <v>30.001707241404802</v>
      </c>
      <c r="GJ20" s="25">
        <f t="shared" si="58"/>
        <v>0</v>
      </c>
      <c r="GK20" s="26">
        <f t="shared" si="58"/>
        <v>0</v>
      </c>
      <c r="GL20">
        <v>599.39273134778978</v>
      </c>
      <c r="GM20">
        <v>599.39273134778978</v>
      </c>
      <c r="GN20">
        <v>30.83316187276505</v>
      </c>
      <c r="GO20" s="25">
        <f t="shared" si="59"/>
        <v>0</v>
      </c>
      <c r="GP20" s="26">
        <f t="shared" si="59"/>
        <v>0</v>
      </c>
      <c r="GQ20">
        <v>599.39273134778978</v>
      </c>
      <c r="GR20">
        <v>599.39273134778978</v>
      </c>
      <c r="GS20">
        <v>20.002210428006951</v>
      </c>
      <c r="GT20" s="25">
        <f t="shared" si="60"/>
        <v>0</v>
      </c>
      <c r="GU20" s="26">
        <f t="shared" si="60"/>
        <v>0</v>
      </c>
      <c r="GV20">
        <v>599.39273134778978</v>
      </c>
      <c r="GW20">
        <v>599.39273134778978</v>
      </c>
      <c r="GX20">
        <v>21.19293194515631</v>
      </c>
      <c r="GY20" s="25">
        <f t="shared" si="61"/>
        <v>0</v>
      </c>
      <c r="GZ20" s="26">
        <f t="shared" si="61"/>
        <v>0</v>
      </c>
      <c r="HA20" s="94">
        <v>603.80655673426133</v>
      </c>
      <c r="HB20" s="94">
        <v>604.0647401778923</v>
      </c>
      <c r="HC20" s="94">
        <v>20.06982471049923</v>
      </c>
      <c r="HD20" s="25">
        <f t="shared" si="62"/>
        <v>7.3638286813166136E-3</v>
      </c>
      <c r="HE20" s="26">
        <f t="shared" si="62"/>
        <v>7.7945703805868396E-3</v>
      </c>
      <c r="HF20" s="89">
        <v>603.80655673426133</v>
      </c>
      <c r="HG20" s="89">
        <v>604.2196502440712</v>
      </c>
      <c r="HH20" s="89">
        <v>30.000546905499501</v>
      </c>
      <c r="HI20" s="25">
        <f t="shared" si="63"/>
        <v>7.3638286813166136E-3</v>
      </c>
      <c r="HJ20" s="26">
        <f t="shared" si="63"/>
        <v>8.0530154001495057E-3</v>
      </c>
    </row>
    <row r="21" spans="1:218" x14ac:dyDescent="0.3">
      <c r="A21" s="22" t="s">
        <v>41</v>
      </c>
      <c r="B21" s="23">
        <f t="shared" si="64"/>
        <v>628.23922587588345</v>
      </c>
      <c r="C21" s="23">
        <v>628.23922587588345</v>
      </c>
      <c r="D21" s="49">
        <v>647.99069999999995</v>
      </c>
      <c r="E21" s="50">
        <v>665.46600000000001</v>
      </c>
      <c r="F21" s="50">
        <v>60.125309999999999</v>
      </c>
      <c r="G21" s="51">
        <f t="shared" si="0"/>
        <v>3.1439415608885669E-2</v>
      </c>
      <c r="H21" s="52">
        <f t="shared" si="1"/>
        <v>5.9255730286843271E-2</v>
      </c>
      <c r="I21" s="50">
        <v>636.72190000000001</v>
      </c>
      <c r="J21" s="50">
        <v>636.72190000000001</v>
      </c>
      <c r="K21" s="50">
        <v>60.000799999999998</v>
      </c>
      <c r="L21" s="51">
        <f t="shared" si="2"/>
        <v>1.3502299402413334E-2</v>
      </c>
      <c r="M21" s="51">
        <f t="shared" si="3"/>
        <v>1.3502299402413334E-2</v>
      </c>
      <c r="N21" s="49">
        <v>636.72190000000001</v>
      </c>
      <c r="O21" s="50">
        <v>637.41729999999995</v>
      </c>
      <c r="P21" s="50">
        <v>60.012839999999997</v>
      </c>
      <c r="Q21" s="51">
        <f t="shared" si="4"/>
        <v>1.3502299402413334E-2</v>
      </c>
      <c r="R21" s="52">
        <f t="shared" si="5"/>
        <v>1.4609202587311462E-2</v>
      </c>
      <c r="S21" s="49">
        <v>635.50689999999997</v>
      </c>
      <c r="T21" s="50">
        <v>635.50689999999997</v>
      </c>
      <c r="U21" s="50">
        <v>60.00121</v>
      </c>
      <c r="V21" s="51">
        <f t="shared" si="6"/>
        <v>1.1568322742000106E-2</v>
      </c>
      <c r="W21" s="52">
        <f t="shared" si="7"/>
        <v>1.1568322742000106E-2</v>
      </c>
      <c r="X21" s="49">
        <v>637.98900000000003</v>
      </c>
      <c r="Y21" s="50">
        <v>639.05309999999997</v>
      </c>
      <c r="Z21" s="50">
        <v>30.000540000000001</v>
      </c>
      <c r="AA21" s="51">
        <f t="shared" si="8"/>
        <v>1.5519206255425341E-2</v>
      </c>
      <c r="AB21" s="52">
        <f t="shared" si="9"/>
        <v>1.7212987789866116E-2</v>
      </c>
      <c r="AC21" s="49">
        <v>637.98900000000003</v>
      </c>
      <c r="AD21" s="50">
        <v>639.05309999999997</v>
      </c>
      <c r="AE21" s="50">
        <v>30.028880000000001</v>
      </c>
      <c r="AF21" s="51">
        <f t="shared" si="10"/>
        <v>1.5519206255425341E-2</v>
      </c>
      <c r="AG21" s="52">
        <f t="shared" si="11"/>
        <v>1.7212987789866116E-2</v>
      </c>
      <c r="AH21" s="23">
        <v>613.52530000000002</v>
      </c>
      <c r="AI21" s="24">
        <v>639.21699999999998</v>
      </c>
      <c r="AJ21" s="25">
        <v>4.0191999999999999E-2</v>
      </c>
      <c r="AK21" s="24">
        <v>60.006790000000002</v>
      </c>
      <c r="AL21" s="25">
        <f t="shared" si="65"/>
        <v>1.7473875670229691E-2</v>
      </c>
      <c r="AM21" s="23">
        <v>612.6046</v>
      </c>
      <c r="AN21" s="24">
        <v>636.72190000000001</v>
      </c>
      <c r="AO21" s="25">
        <v>3.7877000000000001E-2</v>
      </c>
      <c r="AP21" s="24">
        <v>20.007560000000002</v>
      </c>
      <c r="AQ21" s="26">
        <f t="shared" si="66"/>
        <v>1.3502299402413334E-2</v>
      </c>
      <c r="AR21" s="23">
        <v>615.11109999999996</v>
      </c>
      <c r="AS21" s="24">
        <v>636.72190000000001</v>
      </c>
      <c r="AT21" s="25">
        <v>3.3940999999999999E-2</v>
      </c>
      <c r="AU21" s="24">
        <v>40.00459</v>
      </c>
      <c r="AV21" s="26">
        <f t="shared" si="67"/>
        <v>1.3502299402413334E-2</v>
      </c>
      <c r="AW21" s="23">
        <v>615.11109999999996</v>
      </c>
      <c r="AX21" s="24">
        <v>636.72190000000001</v>
      </c>
      <c r="AY21" s="25">
        <v>3.3940999999999999E-2</v>
      </c>
      <c r="AZ21" s="24">
        <v>60.004660000000001</v>
      </c>
      <c r="BA21" s="26">
        <f t="shared" si="68"/>
        <v>1.3502299402413334E-2</v>
      </c>
      <c r="BB21" s="39">
        <v>638.42997930069521</v>
      </c>
      <c r="BC21" s="39">
        <v>638.45435406916636</v>
      </c>
      <c r="BD21" s="39">
        <v>45.000815298035739</v>
      </c>
      <c r="BE21" s="25">
        <f t="shared" si="69"/>
        <v>1.6221135206264677E-2</v>
      </c>
      <c r="BF21" s="26">
        <f t="shared" si="69"/>
        <v>1.6259933752212147E-2</v>
      </c>
      <c r="BG21" s="39">
        <v>636.72187146900728</v>
      </c>
      <c r="BH21" s="39">
        <v>636.72187146900717</v>
      </c>
      <c r="BI21" s="39">
        <v>30.001124791614711</v>
      </c>
      <c r="BJ21" s="25">
        <f t="shared" si="70"/>
        <v>1.3502253988196031E-2</v>
      </c>
      <c r="BK21" s="26">
        <f t="shared" si="70"/>
        <v>1.350225398819585E-2</v>
      </c>
      <c r="BL21" s="39">
        <v>636.72187146900728</v>
      </c>
      <c r="BM21" s="39">
        <v>636.72187146900717</v>
      </c>
      <c r="BN21" s="39">
        <v>20.0592356717214</v>
      </c>
      <c r="BO21" s="25">
        <f t="shared" si="71"/>
        <v>1.3502253988196031E-2</v>
      </c>
      <c r="BP21" s="26">
        <f t="shared" si="71"/>
        <v>1.350225398819585E-2</v>
      </c>
      <c r="BQ21" s="39">
        <v>638.42997930069521</v>
      </c>
      <c r="BR21" s="39">
        <v>638.45740091522543</v>
      </c>
      <c r="BS21" s="39">
        <v>45.001170328632</v>
      </c>
      <c r="BT21" s="25">
        <f t="shared" si="72"/>
        <v>1.6221135206264677E-2</v>
      </c>
      <c r="BU21" s="26">
        <f t="shared" si="72"/>
        <v>1.6264783570455875E-2</v>
      </c>
      <c r="BV21" s="39">
        <v>638.42997930069521</v>
      </c>
      <c r="BW21" s="39">
        <v>638.45435406916636</v>
      </c>
      <c r="BX21" s="39">
        <v>45.000662755966189</v>
      </c>
      <c r="BY21" s="25">
        <f t="shared" si="73"/>
        <v>1.6221135206264677E-2</v>
      </c>
      <c r="BZ21" s="26">
        <f t="shared" si="73"/>
        <v>1.6259933752212147E-2</v>
      </c>
      <c r="CA21" s="39">
        <v>638.42997930069521</v>
      </c>
      <c r="CB21" s="39">
        <v>638.45130722310751</v>
      </c>
      <c r="CC21" s="39">
        <v>45.000805473327638</v>
      </c>
      <c r="CD21" s="25">
        <f t="shared" si="74"/>
        <v>1.6221135206264677E-2</v>
      </c>
      <c r="CE21" s="26">
        <f t="shared" si="74"/>
        <v>1.6255083933968781E-2</v>
      </c>
      <c r="CF21" s="39">
        <v>638.42997930069521</v>
      </c>
      <c r="CG21" s="39">
        <v>638.44826037704865</v>
      </c>
      <c r="CH21" s="39">
        <v>45.000904688984157</v>
      </c>
      <c r="CI21" s="25">
        <f t="shared" si="75"/>
        <v>1.6221135206264677E-2</v>
      </c>
      <c r="CJ21" s="26">
        <f t="shared" si="75"/>
        <v>1.6250234115725414E-2</v>
      </c>
      <c r="CK21">
        <v>636.72187146900728</v>
      </c>
      <c r="CL21">
        <v>636.72187146900717</v>
      </c>
      <c r="CM21">
        <v>30.000771241821351</v>
      </c>
      <c r="CN21" s="25">
        <f t="shared" si="18"/>
        <v>1.3502253988196031E-2</v>
      </c>
      <c r="CO21" s="26">
        <f t="shared" si="19"/>
        <v>1.350225398819585E-2</v>
      </c>
      <c r="CP21">
        <v>636.72187146900728</v>
      </c>
      <c r="CQ21">
        <v>636.72187146900717</v>
      </c>
      <c r="CR21">
        <v>30.000935712456702</v>
      </c>
      <c r="CS21" s="25">
        <f t="shared" si="20"/>
        <v>1.3502253988196031E-2</v>
      </c>
      <c r="CT21" s="26">
        <f t="shared" si="21"/>
        <v>1.350225398819585E-2</v>
      </c>
      <c r="CU21">
        <v>636.49308966651938</v>
      </c>
      <c r="CV21">
        <v>636.6989932887584</v>
      </c>
      <c r="CW21">
        <v>30.001148121804</v>
      </c>
      <c r="CX21" s="25">
        <f t="shared" si="22"/>
        <v>1.3138090476806023E-2</v>
      </c>
      <c r="CY21" s="26">
        <f t="shared" si="23"/>
        <v>1.3465837637056886E-2</v>
      </c>
      <c r="CZ21">
        <v>636.72187146900728</v>
      </c>
      <c r="DA21">
        <v>636.72187146900717</v>
      </c>
      <c r="DB21">
        <v>30.001116465032101</v>
      </c>
      <c r="DC21" s="25">
        <f t="shared" si="24"/>
        <v>1.3502253988196031E-2</v>
      </c>
      <c r="DD21" s="26">
        <f t="shared" si="25"/>
        <v>1.350225398819585E-2</v>
      </c>
      <c r="DE21">
        <v>636.72187146900728</v>
      </c>
      <c r="DF21">
        <v>636.72187146900717</v>
      </c>
      <c r="DG21">
        <v>30.001011893525721</v>
      </c>
      <c r="DH21" s="25">
        <f t="shared" si="26"/>
        <v>1.3502253988196031E-2</v>
      </c>
      <c r="DI21" s="26">
        <f t="shared" si="27"/>
        <v>1.350225398819585E-2</v>
      </c>
      <c r="DJ21">
        <v>636.72187146900728</v>
      </c>
      <c r="DK21">
        <v>636.72187146900717</v>
      </c>
      <c r="DL21">
        <v>20.001160018518569</v>
      </c>
      <c r="DM21" s="25">
        <f t="shared" si="28"/>
        <v>1.3502253988196031E-2</v>
      </c>
      <c r="DN21" s="26">
        <f t="shared" si="29"/>
        <v>1.350225398819585E-2</v>
      </c>
      <c r="DO21">
        <v>636.72187146900728</v>
      </c>
      <c r="DP21">
        <v>636.72187146900717</v>
      </c>
      <c r="DQ21">
        <v>20.000957870669659</v>
      </c>
      <c r="DR21" s="25">
        <f t="shared" si="30"/>
        <v>1.3502253988196031E-2</v>
      </c>
      <c r="DS21" s="26">
        <f t="shared" si="31"/>
        <v>1.350225398819585E-2</v>
      </c>
      <c r="DT21">
        <v>636.72187146900728</v>
      </c>
      <c r="DU21">
        <v>636.72187146900717</v>
      </c>
      <c r="DV21">
        <v>20.001063350215549</v>
      </c>
      <c r="DW21" s="25">
        <f t="shared" si="32"/>
        <v>1.3502253988196031E-2</v>
      </c>
      <c r="DX21" s="26">
        <f t="shared" si="33"/>
        <v>1.350225398819585E-2</v>
      </c>
      <c r="DY21">
        <v>636.72187146900728</v>
      </c>
      <c r="DZ21">
        <v>636.72187146900717</v>
      </c>
      <c r="EA21">
        <v>20.000620261579751</v>
      </c>
      <c r="EB21" s="25">
        <f t="shared" si="34"/>
        <v>1.3502253988196031E-2</v>
      </c>
      <c r="EC21" s="26">
        <f t="shared" si="35"/>
        <v>1.350225398819585E-2</v>
      </c>
      <c r="ED21">
        <v>636.72187146900728</v>
      </c>
      <c r="EE21">
        <v>636.72187146900717</v>
      </c>
      <c r="EF21">
        <v>20.001502692513171</v>
      </c>
      <c r="EG21" s="25">
        <f t="shared" si="36"/>
        <v>1.3502253988196031E-2</v>
      </c>
      <c r="EH21" s="26">
        <f t="shared" si="37"/>
        <v>1.350225398819585E-2</v>
      </c>
      <c r="EI21">
        <v>637.93452033743824</v>
      </c>
      <c r="EJ21">
        <v>639.67006161451536</v>
      </c>
      <c r="EK21">
        <v>30.000822814553981</v>
      </c>
      <c r="EL21" s="25">
        <f t="shared" si="38"/>
        <v>1.5432488234140002E-2</v>
      </c>
      <c r="EM21" s="26">
        <f t="shared" si="39"/>
        <v>1.8195036648173603E-2</v>
      </c>
      <c r="EN21">
        <v>637.93452033743824</v>
      </c>
      <c r="EO21">
        <v>639.61746887213087</v>
      </c>
      <c r="EP21">
        <v>30.00116594042629</v>
      </c>
      <c r="EQ21" s="25">
        <f t="shared" si="40"/>
        <v>1.5432488234140002E-2</v>
      </c>
      <c r="ER21" s="26">
        <f t="shared" si="41"/>
        <v>1.811132213271786E-2</v>
      </c>
      <c r="ES21">
        <v>637.93452033743824</v>
      </c>
      <c r="ET21">
        <v>639.49480911399291</v>
      </c>
      <c r="EU21">
        <v>30.00128724649549</v>
      </c>
      <c r="EV21" s="25">
        <f t="shared" si="42"/>
        <v>1.5432488234140002E-2</v>
      </c>
      <c r="EW21" s="26">
        <f t="shared" si="43"/>
        <v>1.7916078421268695E-2</v>
      </c>
      <c r="EX21">
        <v>636.72187146900728</v>
      </c>
      <c r="EY21">
        <v>636.72187146900717</v>
      </c>
      <c r="EZ21">
        <v>30.001116465032101</v>
      </c>
      <c r="FA21" s="25">
        <f t="shared" si="44"/>
        <v>1.3502253988196031E-2</v>
      </c>
      <c r="FB21" s="26">
        <f t="shared" si="45"/>
        <v>1.350225398819585E-2</v>
      </c>
      <c r="FC21">
        <v>636.72187146900728</v>
      </c>
      <c r="FD21">
        <v>636.72187146900717</v>
      </c>
      <c r="FE21">
        <v>30.001011893525721</v>
      </c>
      <c r="FF21" s="25">
        <f t="shared" si="46"/>
        <v>1.3502253988196031E-2</v>
      </c>
      <c r="FG21" s="26">
        <f t="shared" si="47"/>
        <v>1.350225398819585E-2</v>
      </c>
      <c r="FH21">
        <v>639.73044006644545</v>
      </c>
      <c r="FI21">
        <v>640.20458847495581</v>
      </c>
      <c r="FJ21">
        <v>20.001258174795659</v>
      </c>
      <c r="FK21" s="25">
        <f t="shared" si="48"/>
        <v>1.8291144069428479E-2</v>
      </c>
      <c r="FL21" s="26">
        <f t="shared" si="49"/>
        <v>1.9045869958836781E-2</v>
      </c>
      <c r="FM21">
        <v>639.67309662971547</v>
      </c>
      <c r="FN21">
        <v>640.19885413128281</v>
      </c>
      <c r="FO21">
        <v>20.001202406361699</v>
      </c>
      <c r="FP21" s="25">
        <f t="shared" si="50"/>
        <v>1.8199867634643575E-2</v>
      </c>
      <c r="FQ21" s="26">
        <f t="shared" si="51"/>
        <v>1.903674231535829E-2</v>
      </c>
      <c r="FR21">
        <v>637.93452033743824</v>
      </c>
      <c r="FS21">
        <v>639.68162071597794</v>
      </c>
      <c r="FT21">
        <v>20.001057980023329</v>
      </c>
      <c r="FU21" s="25">
        <f t="shared" si="52"/>
        <v>1.5432488234140002E-2</v>
      </c>
      <c r="FV21" s="26">
        <f t="shared" si="53"/>
        <v>1.8213435851831199E-2</v>
      </c>
      <c r="FW21">
        <v>637.93452033743824</v>
      </c>
      <c r="FX21">
        <v>639.32869553902469</v>
      </c>
      <c r="FY21">
        <v>20.000925173237921</v>
      </c>
      <c r="FZ21" s="25">
        <f t="shared" si="54"/>
        <v>1.5432488234140002E-2</v>
      </c>
      <c r="GA21" s="26">
        <f t="shared" si="55"/>
        <v>1.7651667082201755E-2</v>
      </c>
      <c r="GB21">
        <v>638.46659615420322</v>
      </c>
      <c r="GC21">
        <v>640.01978658355745</v>
      </c>
      <c r="GD21">
        <v>20.001143787708131</v>
      </c>
      <c r="GE21" s="25">
        <f t="shared" si="56"/>
        <v>1.6279420095204805E-2</v>
      </c>
      <c r="GF21" s="26">
        <f t="shared" si="57"/>
        <v>1.8751711485779459E-2</v>
      </c>
      <c r="GG21">
        <v>640.25727163145689</v>
      </c>
      <c r="GH21">
        <v>640.257271631457</v>
      </c>
      <c r="GI21">
        <v>30.00131596154533</v>
      </c>
      <c r="GJ21" s="25">
        <f t="shared" si="58"/>
        <v>1.9129728390993139E-2</v>
      </c>
      <c r="GK21" s="26">
        <f t="shared" si="58"/>
        <v>1.912972839099332E-2</v>
      </c>
      <c r="GL21">
        <v>640.25727163145689</v>
      </c>
      <c r="GM21">
        <v>640.257271631457</v>
      </c>
      <c r="GN21">
        <v>30.554518975596871</v>
      </c>
      <c r="GO21" s="25">
        <f t="shared" si="59"/>
        <v>1.9129728390993139E-2</v>
      </c>
      <c r="GP21" s="26">
        <f t="shared" si="59"/>
        <v>1.912972839099332E-2</v>
      </c>
      <c r="GQ21">
        <v>640.25727163145689</v>
      </c>
      <c r="GR21">
        <v>640.257271631457</v>
      </c>
      <c r="GS21">
        <v>20.00087002310902</v>
      </c>
      <c r="GT21" s="25">
        <f t="shared" si="60"/>
        <v>1.9129728390993139E-2</v>
      </c>
      <c r="GU21" s="26">
        <f t="shared" si="60"/>
        <v>1.912972839099332E-2</v>
      </c>
      <c r="GV21">
        <v>640.25727163145689</v>
      </c>
      <c r="GW21">
        <v>640.257271631457</v>
      </c>
      <c r="GX21">
        <v>20.469983889535069</v>
      </c>
      <c r="GY21" s="25">
        <f t="shared" si="61"/>
        <v>1.9129728390993139E-2</v>
      </c>
      <c r="GZ21" s="26">
        <f t="shared" si="61"/>
        <v>1.912972839099332E-2</v>
      </c>
      <c r="HA21" s="94">
        <v>635.814893717833</v>
      </c>
      <c r="HB21" s="94">
        <v>635.814893717833</v>
      </c>
      <c r="HC21" s="94">
        <v>20.0002936293</v>
      </c>
      <c r="HD21" s="25">
        <f t="shared" si="62"/>
        <v>1.2058571846397604E-2</v>
      </c>
      <c r="HE21" s="26">
        <f t="shared" si="62"/>
        <v>1.2058571846397604E-2</v>
      </c>
      <c r="HF21" s="89">
        <v>635.81489371783289</v>
      </c>
      <c r="HG21" s="89">
        <v>635.814893717833</v>
      </c>
      <c r="HH21" s="89">
        <v>30.000536778501559</v>
      </c>
      <c r="HI21" s="25">
        <f t="shared" si="63"/>
        <v>1.2058571846397423E-2</v>
      </c>
      <c r="HJ21" s="26">
        <f t="shared" si="63"/>
        <v>1.2058571846397604E-2</v>
      </c>
    </row>
    <row r="22" spans="1:218" x14ac:dyDescent="0.3">
      <c r="A22" s="22" t="s">
        <v>16</v>
      </c>
      <c r="B22" s="23">
        <f t="shared" si="64"/>
        <v>567.40885348951792</v>
      </c>
      <c r="C22" s="23">
        <v>567.40885789873846</v>
      </c>
      <c r="D22" s="49">
        <v>573.48099999999999</v>
      </c>
      <c r="E22" s="50">
        <v>576.63430000000005</v>
      </c>
      <c r="F22" s="50">
        <v>60.000959999999999</v>
      </c>
      <c r="G22" s="51">
        <f t="shared" si="0"/>
        <v>1.0701536419706651E-2</v>
      </c>
      <c r="H22" s="52">
        <f t="shared" si="1"/>
        <v>1.6258904762846738E-2</v>
      </c>
      <c r="I22" s="50">
        <v>567.40890000000002</v>
      </c>
      <c r="J22" s="50">
        <v>567.40890000000002</v>
      </c>
      <c r="K22" s="50">
        <v>60.000839999999997</v>
      </c>
      <c r="L22" s="51">
        <f t="shared" si="2"/>
        <v>8.1969961884130227E-8</v>
      </c>
      <c r="M22" s="51">
        <f t="shared" si="3"/>
        <v>8.1969961884130227E-8</v>
      </c>
      <c r="N22" s="49">
        <v>567.40890000000002</v>
      </c>
      <c r="O22" s="50">
        <v>567.40890000000002</v>
      </c>
      <c r="P22" s="50">
        <v>60.003390000000003</v>
      </c>
      <c r="Q22" s="51">
        <f t="shared" si="4"/>
        <v>8.1969961884130227E-8</v>
      </c>
      <c r="R22" s="52">
        <f t="shared" si="5"/>
        <v>8.1969961884130227E-8</v>
      </c>
      <c r="S22" s="49">
        <v>567.40890000000002</v>
      </c>
      <c r="T22" s="50">
        <v>567.40890000000002</v>
      </c>
      <c r="U22" s="50">
        <v>60.027970000000003</v>
      </c>
      <c r="V22" s="51">
        <f t="shared" si="6"/>
        <v>8.1969961884130227E-8</v>
      </c>
      <c r="W22" s="52">
        <f t="shared" si="7"/>
        <v>8.1969961884130227E-8</v>
      </c>
      <c r="X22" s="49">
        <v>567.40890000000002</v>
      </c>
      <c r="Y22" s="50">
        <v>567.40890000000002</v>
      </c>
      <c r="Z22" s="50">
        <v>30.014990000000001</v>
      </c>
      <c r="AA22" s="51">
        <f t="shared" si="8"/>
        <v>8.1969961884130227E-8</v>
      </c>
      <c r="AB22" s="52">
        <f t="shared" si="9"/>
        <v>8.1969961884130227E-8</v>
      </c>
      <c r="AC22" s="49">
        <v>567.40890000000002</v>
      </c>
      <c r="AD22" s="50">
        <v>567.40890000000002</v>
      </c>
      <c r="AE22" s="50">
        <v>30.000620000000001</v>
      </c>
      <c r="AF22" s="51">
        <f t="shared" si="10"/>
        <v>8.1969961884130227E-8</v>
      </c>
      <c r="AG22" s="52">
        <f t="shared" si="11"/>
        <v>8.1969961884130227E-8</v>
      </c>
      <c r="AH22" s="23">
        <v>553.85850000000005</v>
      </c>
      <c r="AI22" s="24">
        <v>571.99199999999996</v>
      </c>
      <c r="AJ22" s="25">
        <v>3.1702000000000001E-2</v>
      </c>
      <c r="AK22" s="24">
        <v>60.004759999999997</v>
      </c>
      <c r="AL22" s="25">
        <f t="shared" si="65"/>
        <v>8.0773263975281017E-3</v>
      </c>
      <c r="AM22" s="23">
        <v>562.41139999999996</v>
      </c>
      <c r="AN22" s="24">
        <v>567.40890000000002</v>
      </c>
      <c r="AO22" s="25">
        <v>8.8079999999999999E-3</v>
      </c>
      <c r="AP22" s="24">
        <v>20.00385</v>
      </c>
      <c r="AQ22" s="26">
        <f t="shared" si="66"/>
        <v>8.1969961884130227E-8</v>
      </c>
      <c r="AR22" s="23">
        <v>567.36279999999999</v>
      </c>
      <c r="AS22" s="24">
        <v>567.40890000000002</v>
      </c>
      <c r="AT22" s="25">
        <v>8.1100000000000006E-5</v>
      </c>
      <c r="AU22" s="24">
        <v>35.083500000000001</v>
      </c>
      <c r="AV22" s="26">
        <f t="shared" si="67"/>
        <v>8.1969961884130227E-8</v>
      </c>
      <c r="AW22" s="23">
        <v>567.36279999999999</v>
      </c>
      <c r="AX22" s="24">
        <v>567.40890000000002</v>
      </c>
      <c r="AY22" s="25">
        <v>8.1100000000000006E-5</v>
      </c>
      <c r="AZ22" s="24">
        <v>37.743209999999998</v>
      </c>
      <c r="BA22" s="26">
        <f t="shared" si="68"/>
        <v>8.1969961884130227E-8</v>
      </c>
      <c r="BB22" s="39">
        <v>567.40885851843052</v>
      </c>
      <c r="BC22" s="39">
        <v>567.40885851843063</v>
      </c>
      <c r="BD22" s="39">
        <v>45.001041957363483</v>
      </c>
      <c r="BE22" s="25">
        <f t="shared" si="69"/>
        <v>8.8629434765504618E-9</v>
      </c>
      <c r="BF22" s="26">
        <f t="shared" si="69"/>
        <v>8.862943676911872E-9</v>
      </c>
      <c r="BG22" s="39">
        <v>567.40885851843052</v>
      </c>
      <c r="BH22" s="39">
        <v>567.40885851843063</v>
      </c>
      <c r="BI22" s="39">
        <v>30.001589297689499</v>
      </c>
      <c r="BJ22" s="25">
        <f t="shared" si="70"/>
        <v>8.8629434765504618E-9</v>
      </c>
      <c r="BK22" s="26">
        <f t="shared" si="70"/>
        <v>8.862943676911872E-9</v>
      </c>
      <c r="BL22" s="39">
        <v>567.40885789873846</v>
      </c>
      <c r="BM22" s="39">
        <v>567.40885789873846</v>
      </c>
      <c r="BN22" s="39">
        <v>20.051047788374131</v>
      </c>
      <c r="BO22" s="25">
        <f t="shared" si="71"/>
        <v>7.7707996800028189E-9</v>
      </c>
      <c r="BP22" s="26">
        <f t="shared" si="71"/>
        <v>7.7707996800028189E-9</v>
      </c>
      <c r="BQ22" s="39">
        <v>567.40885851843052</v>
      </c>
      <c r="BR22" s="39">
        <v>567.40885851843063</v>
      </c>
      <c r="BS22" s="39">
        <v>45.00102536380291</v>
      </c>
      <c r="BT22" s="25">
        <f t="shared" si="72"/>
        <v>8.8629434765504618E-9</v>
      </c>
      <c r="BU22" s="26">
        <f t="shared" si="72"/>
        <v>8.862943676911872E-9</v>
      </c>
      <c r="BV22" s="39">
        <v>567.40885851843052</v>
      </c>
      <c r="BW22" s="39">
        <v>567.40885851843063</v>
      </c>
      <c r="BX22" s="39">
        <v>45.001003532484177</v>
      </c>
      <c r="BY22" s="25">
        <f t="shared" si="73"/>
        <v>8.8629434765504618E-9</v>
      </c>
      <c r="BZ22" s="26">
        <f t="shared" si="73"/>
        <v>8.862943676911872E-9</v>
      </c>
      <c r="CA22" s="39">
        <v>567.40885851843052</v>
      </c>
      <c r="CB22" s="39">
        <v>567.40885851843063</v>
      </c>
      <c r="CC22" s="39">
        <v>45.001125841587779</v>
      </c>
      <c r="CD22" s="25">
        <f t="shared" si="74"/>
        <v>8.8629434765504618E-9</v>
      </c>
      <c r="CE22" s="26">
        <f t="shared" si="74"/>
        <v>8.862943676911872E-9</v>
      </c>
      <c r="CF22" s="39">
        <v>567.40885851843052</v>
      </c>
      <c r="CG22" s="39">
        <v>567.40885851843063</v>
      </c>
      <c r="CH22" s="39">
        <v>45.001017553731799</v>
      </c>
      <c r="CI22" s="25">
        <f t="shared" si="75"/>
        <v>8.8629434765504618E-9</v>
      </c>
      <c r="CJ22" s="26">
        <f t="shared" si="75"/>
        <v>8.862943676911872E-9</v>
      </c>
      <c r="CK22">
        <v>567.40885789873846</v>
      </c>
      <c r="CL22">
        <v>567.40885789873846</v>
      </c>
      <c r="CM22">
        <v>30.00131763089448</v>
      </c>
      <c r="CN22" s="25">
        <f t="shared" si="18"/>
        <v>7.7707996800028189E-9</v>
      </c>
      <c r="CO22" s="26">
        <f t="shared" si="19"/>
        <v>7.7707996800028189E-9</v>
      </c>
      <c r="CP22">
        <v>567.40885789873846</v>
      </c>
      <c r="CQ22">
        <v>567.40885789873846</v>
      </c>
      <c r="CR22">
        <v>30.001164442673321</v>
      </c>
      <c r="CS22" s="25">
        <f t="shared" si="20"/>
        <v>7.7707996800028189E-9</v>
      </c>
      <c r="CT22" s="26">
        <f t="shared" si="21"/>
        <v>7.7707996800028189E-9</v>
      </c>
      <c r="CU22">
        <v>567.40885789873846</v>
      </c>
      <c r="CV22">
        <v>567.40885789873846</v>
      </c>
      <c r="CW22">
        <v>30.000912506505848</v>
      </c>
      <c r="CX22" s="25">
        <f t="shared" si="22"/>
        <v>7.7707996800028189E-9</v>
      </c>
      <c r="CY22" s="26">
        <f t="shared" si="23"/>
        <v>7.7707996800028189E-9</v>
      </c>
      <c r="CZ22">
        <v>567.40885789873846</v>
      </c>
      <c r="DA22">
        <v>567.40885789873846</v>
      </c>
      <c r="DB22">
        <v>30.000904553011061</v>
      </c>
      <c r="DC22" s="25">
        <f t="shared" si="24"/>
        <v>7.7707996800028189E-9</v>
      </c>
      <c r="DD22" s="26">
        <f t="shared" si="25"/>
        <v>7.7707996800028189E-9</v>
      </c>
      <c r="DE22">
        <v>567.40885789873846</v>
      </c>
      <c r="DF22">
        <v>567.40885789873846</v>
      </c>
      <c r="DG22">
        <v>30.00103823728859</v>
      </c>
      <c r="DH22" s="25">
        <f t="shared" si="26"/>
        <v>7.7707996800028189E-9</v>
      </c>
      <c r="DI22" s="26">
        <f t="shared" si="27"/>
        <v>7.7707996800028189E-9</v>
      </c>
      <c r="DJ22">
        <v>567.40885789873846</v>
      </c>
      <c r="DK22">
        <v>567.40885789873846</v>
      </c>
      <c r="DL22">
        <v>20.001056109741331</v>
      </c>
      <c r="DM22" s="25">
        <f t="shared" si="28"/>
        <v>7.7707996800028189E-9</v>
      </c>
      <c r="DN22" s="26">
        <f t="shared" si="29"/>
        <v>7.7707996800028189E-9</v>
      </c>
      <c r="DO22">
        <v>567.40885789873846</v>
      </c>
      <c r="DP22">
        <v>567.40885789873846</v>
      </c>
      <c r="DQ22">
        <v>20.001716982945801</v>
      </c>
      <c r="DR22" s="25">
        <f t="shared" si="30"/>
        <v>7.7707996800028189E-9</v>
      </c>
      <c r="DS22" s="26">
        <f t="shared" si="31"/>
        <v>7.7707996800028189E-9</v>
      </c>
      <c r="DT22">
        <v>567.40885789873846</v>
      </c>
      <c r="DU22">
        <v>567.40885789873846</v>
      </c>
      <c r="DV22">
        <v>20.001466653309759</v>
      </c>
      <c r="DW22" s="25">
        <f t="shared" si="32"/>
        <v>7.7707996800028189E-9</v>
      </c>
      <c r="DX22" s="26">
        <f t="shared" si="33"/>
        <v>7.7707996800028189E-9</v>
      </c>
      <c r="DY22">
        <v>567.40885789873846</v>
      </c>
      <c r="DZ22">
        <v>567.40885789873846</v>
      </c>
      <c r="EA22">
        <v>20.001026634871959</v>
      </c>
      <c r="EB22" s="25">
        <f t="shared" si="34"/>
        <v>7.7707996800028189E-9</v>
      </c>
      <c r="EC22" s="26">
        <f t="shared" si="35"/>
        <v>7.7707996800028189E-9</v>
      </c>
      <c r="ED22">
        <v>567.40885789873846</v>
      </c>
      <c r="EE22">
        <v>567.40885789873846</v>
      </c>
      <c r="EF22">
        <v>20.001244710013271</v>
      </c>
      <c r="EG22" s="25">
        <f t="shared" si="36"/>
        <v>7.7707996800028189E-9</v>
      </c>
      <c r="EH22" s="26">
        <f t="shared" si="37"/>
        <v>7.7707996800028189E-9</v>
      </c>
      <c r="EI22">
        <v>567.40885813529871</v>
      </c>
      <c r="EJ22">
        <v>567.40885813529883</v>
      </c>
      <c r="EK22">
        <v>30.001041327230631</v>
      </c>
      <c r="EL22" s="25">
        <f t="shared" si="38"/>
        <v>8.1877129033290659E-9</v>
      </c>
      <c r="EM22" s="26">
        <f t="shared" si="39"/>
        <v>8.1877131036904744E-9</v>
      </c>
      <c r="EN22">
        <v>567.40885813529871</v>
      </c>
      <c r="EO22">
        <v>567.40885813529883</v>
      </c>
      <c r="EP22">
        <v>30.001390904095029</v>
      </c>
      <c r="EQ22" s="25">
        <f t="shared" si="40"/>
        <v>8.1877129033290659E-9</v>
      </c>
      <c r="ER22" s="26">
        <f t="shared" si="41"/>
        <v>8.1877131036904744E-9</v>
      </c>
      <c r="ES22">
        <v>567.40885813529871</v>
      </c>
      <c r="ET22">
        <v>567.40885813529883</v>
      </c>
      <c r="EU22">
        <v>30.000753819197421</v>
      </c>
      <c r="EV22" s="25">
        <f t="shared" si="42"/>
        <v>8.1877129033290659E-9</v>
      </c>
      <c r="EW22" s="26">
        <f t="shared" si="43"/>
        <v>8.1877131036904744E-9</v>
      </c>
      <c r="EX22">
        <v>567.40885789873846</v>
      </c>
      <c r="EY22">
        <v>567.40885789873846</v>
      </c>
      <c r="EZ22">
        <v>30.000904553011061</v>
      </c>
      <c r="FA22" s="25">
        <f t="shared" si="44"/>
        <v>7.7707996800028189E-9</v>
      </c>
      <c r="FB22" s="26">
        <f t="shared" si="45"/>
        <v>7.7707996800028189E-9</v>
      </c>
      <c r="FC22">
        <v>567.40885789873846</v>
      </c>
      <c r="FD22">
        <v>567.40885789873846</v>
      </c>
      <c r="FE22">
        <v>30.00103823728859</v>
      </c>
      <c r="FF22" s="25">
        <f t="shared" si="46"/>
        <v>7.7707996800028189E-9</v>
      </c>
      <c r="FG22" s="26">
        <f t="shared" si="47"/>
        <v>7.7707996800028189E-9</v>
      </c>
      <c r="FH22">
        <v>567.40885414172465</v>
      </c>
      <c r="FI22">
        <v>567.40885414172476</v>
      </c>
      <c r="FJ22">
        <v>20.001150309480732</v>
      </c>
      <c r="FK22" s="25">
        <f t="shared" si="48"/>
        <v>1.1494475604245989E-9</v>
      </c>
      <c r="FL22" s="26">
        <f t="shared" si="49"/>
        <v>1.1494477607860087E-9</v>
      </c>
      <c r="FM22">
        <v>567.40885414172465</v>
      </c>
      <c r="FN22">
        <v>567.40885414172476</v>
      </c>
      <c r="FO22">
        <v>20.000712934136391</v>
      </c>
      <c r="FP22" s="25">
        <f t="shared" si="50"/>
        <v>1.1494475604245989E-9</v>
      </c>
      <c r="FQ22" s="26">
        <f t="shared" si="51"/>
        <v>1.1494477607860087E-9</v>
      </c>
      <c r="FR22">
        <v>567.40885414172465</v>
      </c>
      <c r="FS22">
        <v>567.40885414172476</v>
      </c>
      <c r="FT22">
        <v>20.000939444918181</v>
      </c>
      <c r="FU22" s="25">
        <f t="shared" si="52"/>
        <v>1.1494475604245989E-9</v>
      </c>
      <c r="FV22" s="26">
        <f t="shared" si="53"/>
        <v>1.1494477607860087E-9</v>
      </c>
      <c r="FW22">
        <v>567.40885414172465</v>
      </c>
      <c r="FX22">
        <v>567.40885414172476</v>
      </c>
      <c r="FY22">
        <v>20.000933859031651</v>
      </c>
      <c r="FZ22" s="25">
        <f t="shared" si="54"/>
        <v>1.1494475604245989E-9</v>
      </c>
      <c r="GA22" s="26">
        <f t="shared" si="55"/>
        <v>1.1494477607860087E-9</v>
      </c>
      <c r="GB22">
        <v>567.40885414172465</v>
      </c>
      <c r="GC22">
        <v>567.40885414172476</v>
      </c>
      <c r="GD22">
        <v>20.001310767419639</v>
      </c>
      <c r="GE22" s="25">
        <f t="shared" si="56"/>
        <v>1.1494475604245989E-9</v>
      </c>
      <c r="GF22" s="26">
        <f t="shared" si="57"/>
        <v>1.1494477607860087E-9</v>
      </c>
      <c r="GG22">
        <v>567.40885813529871</v>
      </c>
      <c r="GH22">
        <v>567.40885813529883</v>
      </c>
      <c r="GI22">
        <v>30.001689939899371</v>
      </c>
      <c r="GJ22" s="25">
        <f t="shared" si="58"/>
        <v>8.1877129033290659E-9</v>
      </c>
      <c r="GK22" s="26">
        <f t="shared" si="58"/>
        <v>8.1877131036904744E-9</v>
      </c>
      <c r="GL22">
        <v>567.40885813529871</v>
      </c>
      <c r="GM22">
        <v>567.40885813529883</v>
      </c>
      <c r="GN22">
        <v>30.445020813355221</v>
      </c>
      <c r="GO22" s="25">
        <f t="shared" si="59"/>
        <v>8.1877129033290659E-9</v>
      </c>
      <c r="GP22" s="26">
        <f t="shared" si="59"/>
        <v>8.1877131036904744E-9</v>
      </c>
      <c r="GQ22">
        <v>567.40885414172465</v>
      </c>
      <c r="GR22">
        <v>567.40885414172476</v>
      </c>
      <c r="GS22">
        <v>20.00082715461031</v>
      </c>
      <c r="GT22" s="25">
        <f t="shared" si="60"/>
        <v>1.1494475604245989E-9</v>
      </c>
      <c r="GU22" s="26">
        <f t="shared" si="60"/>
        <v>1.1494477607860087E-9</v>
      </c>
      <c r="GV22">
        <v>567.40885414172465</v>
      </c>
      <c r="GW22">
        <v>567.40885414172476</v>
      </c>
      <c r="GX22">
        <v>20.39707344314083</v>
      </c>
      <c r="GY22" s="25">
        <f t="shared" si="61"/>
        <v>1.1494475604245989E-9</v>
      </c>
      <c r="GZ22" s="26">
        <f t="shared" si="61"/>
        <v>1.1494477607860087E-9</v>
      </c>
      <c r="HA22" s="94">
        <v>567.40885348951792</v>
      </c>
      <c r="HB22" s="94">
        <v>567.40885348951804</v>
      </c>
      <c r="HC22" s="94">
        <v>20.0004116721997</v>
      </c>
      <c r="HD22" s="25">
        <f t="shared" si="62"/>
        <v>0</v>
      </c>
      <c r="HE22" s="26">
        <f t="shared" si="62"/>
        <v>2.0036140962984857E-16</v>
      </c>
      <c r="HF22" s="89">
        <v>567.40885851843052</v>
      </c>
      <c r="HG22" s="89">
        <v>567.40885851843063</v>
      </c>
      <c r="HH22" s="89">
        <v>30.000605317098959</v>
      </c>
      <c r="HI22" s="25">
        <f t="shared" si="63"/>
        <v>8.8629434765504618E-9</v>
      </c>
      <c r="HJ22" s="26">
        <f t="shared" si="63"/>
        <v>8.862943676911872E-9</v>
      </c>
    </row>
    <row r="23" spans="1:218" x14ac:dyDescent="0.3">
      <c r="A23" s="22" t="s">
        <v>8</v>
      </c>
      <c r="B23" s="23">
        <f t="shared" si="64"/>
        <v>476.12709999999998</v>
      </c>
      <c r="C23" s="23">
        <v>476.12713252520001</v>
      </c>
      <c r="D23" s="49">
        <v>480.9726</v>
      </c>
      <c r="E23" s="50">
        <v>482.63670000000002</v>
      </c>
      <c r="F23" s="50">
        <v>60.00094</v>
      </c>
      <c r="G23" s="51">
        <f t="shared" si="0"/>
        <v>1.0176904444212513E-2</v>
      </c>
      <c r="H23" s="52">
        <f t="shared" si="1"/>
        <v>1.3671979603765538E-2</v>
      </c>
      <c r="I23" s="50">
        <v>476.12709999999998</v>
      </c>
      <c r="J23" s="50">
        <v>476.12709999999998</v>
      </c>
      <c r="K23" s="50">
        <v>60.000549999999997</v>
      </c>
      <c r="L23" s="51">
        <f t="shared" si="2"/>
        <v>0</v>
      </c>
      <c r="M23" s="51">
        <f t="shared" si="3"/>
        <v>0</v>
      </c>
      <c r="N23" s="49">
        <v>476.12709999999998</v>
      </c>
      <c r="O23" s="50">
        <v>476.12709999999998</v>
      </c>
      <c r="P23" s="50">
        <v>60.001089999999998</v>
      </c>
      <c r="Q23" s="51">
        <f t="shared" si="4"/>
        <v>0</v>
      </c>
      <c r="R23" s="52">
        <f t="shared" si="5"/>
        <v>0</v>
      </c>
      <c r="S23" s="49">
        <v>476.12709999999998</v>
      </c>
      <c r="T23" s="50">
        <v>476.12709999999998</v>
      </c>
      <c r="U23" s="50">
        <v>60.088700000000003</v>
      </c>
      <c r="V23" s="51">
        <f t="shared" si="6"/>
        <v>0</v>
      </c>
      <c r="W23" s="52">
        <f t="shared" si="7"/>
        <v>0</v>
      </c>
      <c r="X23" s="49">
        <v>476.12709999999998</v>
      </c>
      <c r="Y23" s="50">
        <v>476.12709999999998</v>
      </c>
      <c r="Z23" s="50">
        <v>30.031369999999999</v>
      </c>
      <c r="AA23" s="51">
        <f t="shared" si="8"/>
        <v>0</v>
      </c>
      <c r="AB23" s="52">
        <f t="shared" si="9"/>
        <v>0</v>
      </c>
      <c r="AC23" s="49">
        <v>476.12709999999998</v>
      </c>
      <c r="AD23" s="50">
        <v>476.12709999999998</v>
      </c>
      <c r="AE23" s="50">
        <v>30.000509999999998</v>
      </c>
      <c r="AF23" s="51">
        <f t="shared" si="10"/>
        <v>0</v>
      </c>
      <c r="AG23" s="52">
        <f t="shared" si="11"/>
        <v>0</v>
      </c>
      <c r="AH23" s="23">
        <v>463.03370000000001</v>
      </c>
      <c r="AI23" s="24">
        <v>476.12709999999998</v>
      </c>
      <c r="AJ23" s="25">
        <v>2.75E-2</v>
      </c>
      <c r="AK23" s="24">
        <v>60.005859999999998</v>
      </c>
      <c r="AL23" s="25">
        <f t="shared" si="65"/>
        <v>0</v>
      </c>
      <c r="AM23" s="23">
        <v>461.01080000000002</v>
      </c>
      <c r="AN23" s="24">
        <v>476.12709999999998</v>
      </c>
      <c r="AO23" s="25">
        <v>3.1747999999999998E-2</v>
      </c>
      <c r="AP23" s="24">
        <v>20.00226</v>
      </c>
      <c r="AQ23" s="26">
        <f t="shared" si="66"/>
        <v>0</v>
      </c>
      <c r="AR23" s="23">
        <v>465.7201</v>
      </c>
      <c r="AS23" s="24">
        <v>476.12709999999998</v>
      </c>
      <c r="AT23" s="25">
        <v>2.1857999999999999E-2</v>
      </c>
      <c r="AU23" s="24">
        <v>40.002920000000003</v>
      </c>
      <c r="AV23" s="26">
        <f t="shared" si="67"/>
        <v>0</v>
      </c>
      <c r="AW23" s="23">
        <v>467.14109999999999</v>
      </c>
      <c r="AX23" s="24">
        <v>476.12709999999998</v>
      </c>
      <c r="AY23" s="25">
        <v>1.8873000000000001E-2</v>
      </c>
      <c r="AZ23" s="24">
        <v>60.003549999999997</v>
      </c>
      <c r="BA23" s="26">
        <f t="shared" si="68"/>
        <v>0</v>
      </c>
      <c r="BB23" s="39">
        <v>476.12713253255862</v>
      </c>
      <c r="BC23" s="39">
        <v>476.12713253255868</v>
      </c>
      <c r="BD23" s="39">
        <v>45.001004198752341</v>
      </c>
      <c r="BE23" s="25">
        <f t="shared" si="69"/>
        <v>6.8327466835130927E-8</v>
      </c>
      <c r="BF23" s="26">
        <f t="shared" si="69"/>
        <v>6.8327466954517984E-8</v>
      </c>
      <c r="BG23" s="39">
        <v>476.12713253255862</v>
      </c>
      <c r="BH23" s="39">
        <v>476.12713253255868</v>
      </c>
      <c r="BI23" s="39">
        <v>30.00171524472535</v>
      </c>
      <c r="BJ23" s="25">
        <f t="shared" si="70"/>
        <v>6.8327466835130927E-8</v>
      </c>
      <c r="BK23" s="26">
        <f t="shared" si="70"/>
        <v>6.8327466954517984E-8</v>
      </c>
      <c r="BL23" s="39">
        <v>476.12713253255862</v>
      </c>
      <c r="BM23" s="39">
        <v>476.12713253255868</v>
      </c>
      <c r="BN23" s="39">
        <v>20.093226204626259</v>
      </c>
      <c r="BO23" s="25">
        <f t="shared" si="71"/>
        <v>6.8327466835130927E-8</v>
      </c>
      <c r="BP23" s="26">
        <f t="shared" si="71"/>
        <v>6.8327466954517984E-8</v>
      </c>
      <c r="BQ23" s="39">
        <v>476.12713253255862</v>
      </c>
      <c r="BR23" s="39">
        <v>476.12713253255868</v>
      </c>
      <c r="BS23" s="39">
        <v>45.001314168795943</v>
      </c>
      <c r="BT23" s="25">
        <f t="shared" si="72"/>
        <v>6.8327466835130927E-8</v>
      </c>
      <c r="BU23" s="26">
        <f t="shared" si="72"/>
        <v>6.8327466954517984E-8</v>
      </c>
      <c r="BV23" s="39">
        <v>476.12713253255862</v>
      </c>
      <c r="BW23" s="39">
        <v>476.12713253255868</v>
      </c>
      <c r="BX23" s="39">
        <v>45.00108027495444</v>
      </c>
      <c r="BY23" s="25">
        <f t="shared" si="73"/>
        <v>6.8327466835130927E-8</v>
      </c>
      <c r="BZ23" s="26">
        <f t="shared" si="73"/>
        <v>6.8327466954517984E-8</v>
      </c>
      <c r="CA23" s="39">
        <v>476.12713253255862</v>
      </c>
      <c r="CB23" s="39">
        <v>476.12713253255868</v>
      </c>
      <c r="CC23" s="39">
        <v>45.001143882796171</v>
      </c>
      <c r="CD23" s="25">
        <f t="shared" si="74"/>
        <v>6.8327466835130927E-8</v>
      </c>
      <c r="CE23" s="26">
        <f t="shared" si="74"/>
        <v>6.8327466954517984E-8</v>
      </c>
      <c r="CF23" s="39">
        <v>476.12713253255862</v>
      </c>
      <c r="CG23" s="39">
        <v>476.12713253255868</v>
      </c>
      <c r="CH23" s="39">
        <v>45.001090474426753</v>
      </c>
      <c r="CI23" s="25">
        <f t="shared" si="75"/>
        <v>6.8327466835130927E-8</v>
      </c>
      <c r="CJ23" s="26">
        <f t="shared" si="75"/>
        <v>6.8327466954517984E-8</v>
      </c>
      <c r="CK23">
        <v>476.12713253255862</v>
      </c>
      <c r="CL23">
        <v>476.12713253255868</v>
      </c>
      <c r="CM23">
        <v>30.00098261255771</v>
      </c>
      <c r="CN23" s="25">
        <f t="shared" si="18"/>
        <v>6.8327466835130927E-8</v>
      </c>
      <c r="CO23" s="26">
        <f t="shared" si="19"/>
        <v>6.8327466954517984E-8</v>
      </c>
      <c r="CP23">
        <v>476.12713253255862</v>
      </c>
      <c r="CQ23">
        <v>476.12713253255868</v>
      </c>
      <c r="CR23">
        <v>30.001423346251251</v>
      </c>
      <c r="CS23" s="25">
        <f t="shared" si="20"/>
        <v>6.8327466835130927E-8</v>
      </c>
      <c r="CT23" s="26">
        <f t="shared" si="21"/>
        <v>6.8327466954517984E-8</v>
      </c>
      <c r="CU23">
        <v>476.12713253255862</v>
      </c>
      <c r="CV23">
        <v>476.12713253255868</v>
      </c>
      <c r="CW23">
        <v>30.001191850379112</v>
      </c>
      <c r="CX23" s="25">
        <f t="shared" si="22"/>
        <v>6.8327466835130927E-8</v>
      </c>
      <c r="CY23" s="26">
        <f t="shared" si="23"/>
        <v>6.8327466954517984E-8</v>
      </c>
      <c r="CZ23">
        <v>476.12713253255862</v>
      </c>
      <c r="DA23">
        <v>476.12713253255868</v>
      </c>
      <c r="DB23">
        <v>30.001020626723761</v>
      </c>
      <c r="DC23" s="25">
        <f t="shared" si="24"/>
        <v>6.8327466835130927E-8</v>
      </c>
      <c r="DD23" s="26">
        <f t="shared" si="25"/>
        <v>6.8327466954517984E-8</v>
      </c>
      <c r="DE23">
        <v>476.12713253255862</v>
      </c>
      <c r="DF23">
        <v>476.12713253255868</v>
      </c>
      <c r="DG23">
        <v>30.000846359878778</v>
      </c>
      <c r="DH23" s="25">
        <f t="shared" si="26"/>
        <v>6.8327466835130927E-8</v>
      </c>
      <c r="DI23" s="26">
        <f t="shared" si="27"/>
        <v>6.8327466954517984E-8</v>
      </c>
      <c r="DJ23">
        <v>476.12713253255862</v>
      </c>
      <c r="DK23">
        <v>476.12713253255868</v>
      </c>
      <c r="DL23">
        <v>20.00065379887819</v>
      </c>
      <c r="DM23" s="25">
        <f t="shared" si="28"/>
        <v>6.8327466835130927E-8</v>
      </c>
      <c r="DN23" s="26">
        <f t="shared" si="29"/>
        <v>6.8327466954517984E-8</v>
      </c>
      <c r="DO23">
        <v>476.12713253255862</v>
      </c>
      <c r="DP23">
        <v>476.12713253255868</v>
      </c>
      <c r="DQ23">
        <v>20.001421751268211</v>
      </c>
      <c r="DR23" s="25">
        <f t="shared" si="30"/>
        <v>6.8327466835130927E-8</v>
      </c>
      <c r="DS23" s="26">
        <f t="shared" si="31"/>
        <v>6.8327466954517984E-8</v>
      </c>
      <c r="DT23">
        <v>476.12713253255862</v>
      </c>
      <c r="DU23">
        <v>476.12713253255868</v>
      </c>
      <c r="DV23">
        <v>20.001017810404299</v>
      </c>
      <c r="DW23" s="25">
        <f t="shared" si="32"/>
        <v>6.8327466835130927E-8</v>
      </c>
      <c r="DX23" s="26">
        <f t="shared" si="33"/>
        <v>6.8327466954517984E-8</v>
      </c>
      <c r="DY23">
        <v>476.12713253255862</v>
      </c>
      <c r="DZ23">
        <v>476.12713253255868</v>
      </c>
      <c r="EA23">
        <v>20.000879348628221</v>
      </c>
      <c r="EB23" s="25">
        <f t="shared" si="34"/>
        <v>6.8327466835130927E-8</v>
      </c>
      <c r="EC23" s="26">
        <f t="shared" si="35"/>
        <v>6.8327466954517984E-8</v>
      </c>
      <c r="ED23">
        <v>476.12713253255862</v>
      </c>
      <c r="EE23">
        <v>476.12713253255868</v>
      </c>
      <c r="EF23">
        <v>20.001016932539638</v>
      </c>
      <c r="EG23" s="25">
        <f t="shared" si="36"/>
        <v>6.8327466835130927E-8</v>
      </c>
      <c r="EH23" s="26">
        <f t="shared" si="37"/>
        <v>6.8327466954517984E-8</v>
      </c>
      <c r="EI23">
        <v>476.12713253255862</v>
      </c>
      <c r="EJ23">
        <v>476.12713253255868</v>
      </c>
      <c r="EK23">
        <v>30.001444033440201</v>
      </c>
      <c r="EL23" s="25">
        <f t="shared" si="38"/>
        <v>6.8327466835130927E-8</v>
      </c>
      <c r="EM23" s="26">
        <f t="shared" si="39"/>
        <v>6.8327466954517984E-8</v>
      </c>
      <c r="EN23">
        <v>476.12713253255862</v>
      </c>
      <c r="EO23">
        <v>476.12713253255868</v>
      </c>
      <c r="EP23">
        <v>30.001070649735631</v>
      </c>
      <c r="EQ23" s="25">
        <f t="shared" si="40"/>
        <v>6.8327466835130927E-8</v>
      </c>
      <c r="ER23" s="26">
        <f t="shared" si="41"/>
        <v>6.8327466954517984E-8</v>
      </c>
      <c r="ES23">
        <v>476.12713253255862</v>
      </c>
      <c r="ET23">
        <v>476.12713253255868</v>
      </c>
      <c r="EU23">
        <v>30.001247274596249</v>
      </c>
      <c r="EV23" s="25">
        <f t="shared" si="42"/>
        <v>6.8327466835130927E-8</v>
      </c>
      <c r="EW23" s="26">
        <f t="shared" si="43"/>
        <v>6.8327466954517984E-8</v>
      </c>
      <c r="EX23">
        <v>476.12713253255862</v>
      </c>
      <c r="EY23">
        <v>476.12713253255868</v>
      </c>
      <c r="EZ23">
        <v>30.001020626723761</v>
      </c>
      <c r="FA23" s="25">
        <f t="shared" si="44"/>
        <v>6.8327466835130927E-8</v>
      </c>
      <c r="FB23" s="26">
        <f t="shared" si="45"/>
        <v>6.8327466954517984E-8</v>
      </c>
      <c r="FC23">
        <v>476.12713253255862</v>
      </c>
      <c r="FD23">
        <v>476.12713253255868</v>
      </c>
      <c r="FE23">
        <v>30.000846359878778</v>
      </c>
      <c r="FF23" s="25">
        <f t="shared" si="46"/>
        <v>6.8327466835130927E-8</v>
      </c>
      <c r="FG23" s="26">
        <f t="shared" si="47"/>
        <v>6.8327466954517984E-8</v>
      </c>
      <c r="FH23">
        <v>476.12713253255862</v>
      </c>
      <c r="FI23">
        <v>476.12713253255868</v>
      </c>
      <c r="FJ23">
        <v>20.001221781317149</v>
      </c>
      <c r="FK23" s="25">
        <f t="shared" si="48"/>
        <v>6.8327466835130927E-8</v>
      </c>
      <c r="FL23" s="26">
        <f t="shared" si="49"/>
        <v>6.8327466954517984E-8</v>
      </c>
      <c r="FM23">
        <v>476.12713253255862</v>
      </c>
      <c r="FN23">
        <v>476.12713253255868</v>
      </c>
      <c r="FO23">
        <v>20.00101548414677</v>
      </c>
      <c r="FP23" s="25">
        <f t="shared" si="50"/>
        <v>6.8327466835130927E-8</v>
      </c>
      <c r="FQ23" s="26">
        <f t="shared" si="51"/>
        <v>6.8327466954517984E-8</v>
      </c>
      <c r="FR23">
        <v>476.12713253255862</v>
      </c>
      <c r="FS23">
        <v>476.12713253255868</v>
      </c>
      <c r="FT23">
        <v>20.001234709843992</v>
      </c>
      <c r="FU23" s="25">
        <f t="shared" si="52"/>
        <v>6.8327466835130927E-8</v>
      </c>
      <c r="FV23" s="26">
        <f t="shared" si="53"/>
        <v>6.8327466954517984E-8</v>
      </c>
      <c r="FW23">
        <v>476.12713253255862</v>
      </c>
      <c r="FX23">
        <v>476.12713253255868</v>
      </c>
      <c r="FY23">
        <v>20.001040752232079</v>
      </c>
      <c r="FZ23" s="25">
        <f t="shared" si="54"/>
        <v>6.8327466835130927E-8</v>
      </c>
      <c r="GA23" s="26">
        <f t="shared" si="55"/>
        <v>6.8327466954517984E-8</v>
      </c>
      <c r="GB23">
        <v>476.12713253255862</v>
      </c>
      <c r="GC23">
        <v>476.12713253255868</v>
      </c>
      <c r="GD23">
        <v>20.000995125062769</v>
      </c>
      <c r="GE23" s="25">
        <f t="shared" si="56"/>
        <v>6.8327466835130927E-8</v>
      </c>
      <c r="GF23" s="26">
        <f t="shared" si="57"/>
        <v>6.8327466954517984E-8</v>
      </c>
      <c r="GG23">
        <v>476.12713253255862</v>
      </c>
      <c r="GH23">
        <v>476.12713253255868</v>
      </c>
      <c r="GI23">
        <v>30.00130763254128</v>
      </c>
      <c r="GJ23" s="25">
        <f t="shared" si="58"/>
        <v>6.8327466835130927E-8</v>
      </c>
      <c r="GK23" s="26">
        <f t="shared" si="58"/>
        <v>6.8327466954517984E-8</v>
      </c>
      <c r="GL23">
        <v>476.12713253255862</v>
      </c>
      <c r="GM23">
        <v>476.12713253255868</v>
      </c>
      <c r="GN23">
        <v>30.833220015000549</v>
      </c>
      <c r="GO23" s="25">
        <f t="shared" si="59"/>
        <v>6.8327466835130927E-8</v>
      </c>
      <c r="GP23" s="26">
        <f t="shared" si="59"/>
        <v>6.8327466954517984E-8</v>
      </c>
      <c r="GQ23">
        <v>476.12713253255862</v>
      </c>
      <c r="GR23">
        <v>476.12713253255868</v>
      </c>
      <c r="GS23">
        <v>20.001262977533042</v>
      </c>
      <c r="GT23" s="25">
        <f t="shared" si="60"/>
        <v>6.8327466835130927E-8</v>
      </c>
      <c r="GU23" s="26">
        <f t="shared" si="60"/>
        <v>6.8327466954517984E-8</v>
      </c>
      <c r="GV23">
        <v>476.12713253255862</v>
      </c>
      <c r="GW23">
        <v>476.12713253255868</v>
      </c>
      <c r="GX23">
        <v>20.735604441165929</v>
      </c>
      <c r="GY23" s="25">
        <f t="shared" si="61"/>
        <v>6.8327466835130927E-8</v>
      </c>
      <c r="GZ23" s="26">
        <f t="shared" si="61"/>
        <v>6.8327466954517984E-8</v>
      </c>
      <c r="HA23" s="94">
        <v>476.12713218154948</v>
      </c>
      <c r="HB23" s="94">
        <v>476.12713218154943</v>
      </c>
      <c r="HC23" s="94">
        <v>20.000383150600829</v>
      </c>
      <c r="HD23" s="25">
        <f t="shared" si="62"/>
        <v>6.7590249536121829E-8</v>
      </c>
      <c r="HE23" s="26">
        <f t="shared" si="62"/>
        <v>6.7590249416734772E-8</v>
      </c>
      <c r="HF23" s="89">
        <v>476.12713218154948</v>
      </c>
      <c r="HG23" s="89">
        <v>476.12713218154943</v>
      </c>
      <c r="HH23" s="89">
        <v>30.000548535698911</v>
      </c>
      <c r="HI23" s="25">
        <f t="shared" si="63"/>
        <v>6.7590249536121829E-8</v>
      </c>
      <c r="HJ23" s="26">
        <f t="shared" si="63"/>
        <v>6.7590249416734772E-8</v>
      </c>
    </row>
    <row r="24" spans="1:218" x14ac:dyDescent="0.3">
      <c r="A24" s="22" t="s">
        <v>57</v>
      </c>
      <c r="B24" s="23">
        <f t="shared" si="64"/>
        <v>627.63117764001765</v>
      </c>
      <c r="C24" s="23">
        <v>627.63117764001765</v>
      </c>
      <c r="D24" s="49">
        <v>637.53229999999996</v>
      </c>
      <c r="E24" s="50">
        <v>660.69110000000001</v>
      </c>
      <c r="F24" s="50">
        <v>60.161430000000003</v>
      </c>
      <c r="G24" s="51">
        <f t="shared" si="0"/>
        <v>1.5775383238946058E-2</v>
      </c>
      <c r="H24" s="52">
        <f t="shared" si="1"/>
        <v>5.2674123813116411E-2</v>
      </c>
      <c r="I24" s="50">
        <v>637.55179999999996</v>
      </c>
      <c r="J24" s="50">
        <v>637.55179999999996</v>
      </c>
      <c r="K24" s="50">
        <v>60.001080000000002</v>
      </c>
      <c r="L24" s="51">
        <f t="shared" si="2"/>
        <v>1.5806452441201619E-2</v>
      </c>
      <c r="M24" s="51">
        <f t="shared" si="3"/>
        <v>1.5806452441201619E-2</v>
      </c>
      <c r="N24" s="49">
        <v>637.55179999999996</v>
      </c>
      <c r="O24" s="50">
        <v>637.55179999999996</v>
      </c>
      <c r="P24" s="50">
        <v>60.000660000000003</v>
      </c>
      <c r="Q24" s="51">
        <f t="shared" si="4"/>
        <v>1.5806452441201619E-2</v>
      </c>
      <c r="R24" s="52">
        <f t="shared" si="5"/>
        <v>1.5806452441201619E-2</v>
      </c>
      <c r="S24" s="49">
        <v>637.55179999999996</v>
      </c>
      <c r="T24" s="50">
        <v>637.55179999999996</v>
      </c>
      <c r="U24" s="50">
        <v>60.042589999999997</v>
      </c>
      <c r="V24" s="51">
        <f t="shared" si="6"/>
        <v>1.5806452441201619E-2</v>
      </c>
      <c r="W24" s="52">
        <f t="shared" si="7"/>
        <v>1.5806452441201619E-2</v>
      </c>
      <c r="X24" s="49">
        <v>633.96</v>
      </c>
      <c r="Y24" s="50">
        <v>635.05470000000003</v>
      </c>
      <c r="Z24" s="50">
        <v>30.000800000000002</v>
      </c>
      <c r="AA24" s="51">
        <f t="shared" si="8"/>
        <v>1.0083664714967877E-2</v>
      </c>
      <c r="AB24" s="52">
        <f t="shared" si="9"/>
        <v>1.1827841930822923E-2</v>
      </c>
      <c r="AC24" s="49">
        <v>633.96</v>
      </c>
      <c r="AD24" s="50">
        <v>635.05470000000003</v>
      </c>
      <c r="AE24" s="50">
        <v>30.000610000000002</v>
      </c>
      <c r="AF24" s="51">
        <f t="shared" si="10"/>
        <v>1.0083664714967877E-2</v>
      </c>
      <c r="AG24" s="52">
        <f t="shared" si="11"/>
        <v>1.1827841930822923E-2</v>
      </c>
      <c r="AH24" s="23">
        <v>580.08420000000001</v>
      </c>
      <c r="AI24" s="24">
        <v>694.80960000000005</v>
      </c>
      <c r="AJ24" s="25">
        <v>0.16511799999999999</v>
      </c>
      <c r="AK24" s="24">
        <v>60.011719999999997</v>
      </c>
      <c r="AL24" s="25">
        <f t="shared" si="65"/>
        <v>0.10703487135961409</v>
      </c>
      <c r="AM24" s="23">
        <v>595.17330000000004</v>
      </c>
      <c r="AN24" s="24">
        <v>641.37630000000001</v>
      </c>
      <c r="AO24" s="25">
        <v>7.2037000000000004E-2</v>
      </c>
      <c r="AP24" s="24">
        <v>20.002369999999999</v>
      </c>
      <c r="AQ24" s="26">
        <f t="shared" si="66"/>
        <v>2.1899999314352058E-2</v>
      </c>
      <c r="AR24" s="23">
        <v>601.48239999999998</v>
      </c>
      <c r="AS24" s="24">
        <v>641.37630000000001</v>
      </c>
      <c r="AT24" s="25">
        <v>6.2199999999999998E-2</v>
      </c>
      <c r="AU24" s="24">
        <v>40.002800000000001</v>
      </c>
      <c r="AV24" s="26">
        <f t="shared" si="67"/>
        <v>2.1899999314352058E-2</v>
      </c>
      <c r="AW24" s="23">
        <v>601.48239999999998</v>
      </c>
      <c r="AX24" s="24">
        <v>641.37630000000001</v>
      </c>
      <c r="AY24" s="25">
        <v>6.2199999999999998E-2</v>
      </c>
      <c r="AZ24" s="24">
        <v>60.009059999999998</v>
      </c>
      <c r="BA24" s="26">
        <f t="shared" si="68"/>
        <v>2.1899999314352058E-2</v>
      </c>
      <c r="BB24" s="39">
        <v>637.55183195613859</v>
      </c>
      <c r="BC24" s="39">
        <v>637.5518319561387</v>
      </c>
      <c r="BD24" s="39">
        <v>45.000838602147986</v>
      </c>
      <c r="BE24" s="25">
        <f t="shared" si="69"/>
        <v>1.5806503356675175E-2</v>
      </c>
      <c r="BF24" s="26">
        <f t="shared" si="69"/>
        <v>1.5806503356675355E-2</v>
      </c>
      <c r="BG24" s="39">
        <v>638.70911866513302</v>
      </c>
      <c r="BH24" s="39">
        <v>638.70911866513313</v>
      </c>
      <c r="BI24" s="39">
        <v>30.001305228844281</v>
      </c>
      <c r="BJ24" s="25">
        <f t="shared" si="70"/>
        <v>1.7650399501774269E-2</v>
      </c>
      <c r="BK24" s="26">
        <f t="shared" si="70"/>
        <v>1.7650399501774449E-2</v>
      </c>
      <c r="BL24" s="39">
        <v>638.70911866513302</v>
      </c>
      <c r="BM24" s="39">
        <v>639.93206867450613</v>
      </c>
      <c r="BN24" s="39">
        <v>20.001459672860801</v>
      </c>
      <c r="BO24" s="25">
        <f t="shared" si="71"/>
        <v>1.7650399501774269E-2</v>
      </c>
      <c r="BP24" s="26">
        <f t="shared" si="71"/>
        <v>1.9598916485859687E-2</v>
      </c>
      <c r="BQ24" s="39">
        <v>637.55183195613859</v>
      </c>
      <c r="BR24" s="39">
        <v>637.5518319561387</v>
      </c>
      <c r="BS24" s="39">
        <v>45.001021708548073</v>
      </c>
      <c r="BT24" s="25">
        <f t="shared" si="72"/>
        <v>1.5806503356675175E-2</v>
      </c>
      <c r="BU24" s="26">
        <f t="shared" si="72"/>
        <v>1.5806503356675355E-2</v>
      </c>
      <c r="BV24" s="39">
        <v>631.40660624210773</v>
      </c>
      <c r="BW24" s="39">
        <v>636.93730938473561</v>
      </c>
      <c r="BX24" s="39">
        <v>45.000944551080472</v>
      </c>
      <c r="BY24" s="25">
        <f t="shared" si="73"/>
        <v>6.0153617866566499E-3</v>
      </c>
      <c r="BZ24" s="26">
        <f t="shared" si="73"/>
        <v>1.4827389199673502E-2</v>
      </c>
      <c r="CA24" s="39">
        <v>637.55183195613859</v>
      </c>
      <c r="CB24" s="39">
        <v>637.5518319561387</v>
      </c>
      <c r="CC24" s="39">
        <v>45.001459265872839</v>
      </c>
      <c r="CD24" s="25">
        <f t="shared" si="74"/>
        <v>1.5806503356675175E-2</v>
      </c>
      <c r="CE24" s="26">
        <f t="shared" si="74"/>
        <v>1.5806503356675355E-2</v>
      </c>
      <c r="CF24" s="39">
        <v>637.55183195613859</v>
      </c>
      <c r="CG24" s="39">
        <v>637.5518319561387</v>
      </c>
      <c r="CH24" s="39">
        <v>45.00088339075446</v>
      </c>
      <c r="CI24" s="25">
        <f t="shared" si="75"/>
        <v>1.5806503356675175E-2</v>
      </c>
      <c r="CJ24" s="26">
        <f t="shared" si="75"/>
        <v>1.5806503356675355E-2</v>
      </c>
      <c r="CK24">
        <v>637.55183195613859</v>
      </c>
      <c r="CL24">
        <v>637.5518319561387</v>
      </c>
      <c r="CM24">
        <v>30.00114985108376</v>
      </c>
      <c r="CN24" s="25">
        <f t="shared" si="18"/>
        <v>1.5806503356675175E-2</v>
      </c>
      <c r="CO24" s="26">
        <f t="shared" si="19"/>
        <v>1.5806503356675355E-2</v>
      </c>
      <c r="CP24">
        <v>637.55183195613859</v>
      </c>
      <c r="CQ24">
        <v>637.5518319561387</v>
      </c>
      <c r="CR24">
        <v>30.00131025724113</v>
      </c>
      <c r="CS24" s="25">
        <f t="shared" si="20"/>
        <v>1.5806503356675175E-2</v>
      </c>
      <c r="CT24" s="26">
        <f t="shared" si="21"/>
        <v>1.5806503356675355E-2</v>
      </c>
      <c r="CU24">
        <v>637.55183195613859</v>
      </c>
      <c r="CV24">
        <v>637.5518319561387</v>
      </c>
      <c r="CW24">
        <v>30.001193395257001</v>
      </c>
      <c r="CX24" s="25">
        <f t="shared" si="22"/>
        <v>1.5806503356675175E-2</v>
      </c>
      <c r="CY24" s="26">
        <f t="shared" si="23"/>
        <v>1.5806503356675355E-2</v>
      </c>
      <c r="CZ24">
        <v>637.55183195613859</v>
      </c>
      <c r="DA24">
        <v>637.5518319561387</v>
      </c>
      <c r="DB24">
        <v>30.001112031191589</v>
      </c>
      <c r="DC24" s="25">
        <f t="shared" si="24"/>
        <v>1.5806503356675175E-2</v>
      </c>
      <c r="DD24" s="26">
        <f t="shared" si="25"/>
        <v>1.5806503356675355E-2</v>
      </c>
      <c r="DE24">
        <v>637.55183195613859</v>
      </c>
      <c r="DF24">
        <v>637.5518319561387</v>
      </c>
      <c r="DG24">
        <v>30.001158832758669</v>
      </c>
      <c r="DH24" s="25">
        <f t="shared" si="26"/>
        <v>1.5806503356675175E-2</v>
      </c>
      <c r="DI24" s="26">
        <f t="shared" si="27"/>
        <v>1.5806503356675355E-2</v>
      </c>
      <c r="DJ24">
        <v>637.55183195613859</v>
      </c>
      <c r="DK24">
        <v>637.5518319561387</v>
      </c>
      <c r="DL24">
        <v>20.000638179108499</v>
      </c>
      <c r="DM24" s="25">
        <f t="shared" si="28"/>
        <v>1.5806503356675175E-2</v>
      </c>
      <c r="DN24" s="26">
        <f t="shared" si="29"/>
        <v>1.5806503356675355E-2</v>
      </c>
      <c r="DO24">
        <v>637.55183195613859</v>
      </c>
      <c r="DP24">
        <v>637.5518319561387</v>
      </c>
      <c r="DQ24">
        <v>20.00091395415366</v>
      </c>
      <c r="DR24" s="25">
        <f t="shared" si="30"/>
        <v>1.5806503356675175E-2</v>
      </c>
      <c r="DS24" s="26">
        <f t="shared" si="31"/>
        <v>1.5806503356675355E-2</v>
      </c>
      <c r="DT24">
        <v>637.55183195613859</v>
      </c>
      <c r="DU24">
        <v>637.5518319561387</v>
      </c>
      <c r="DV24">
        <v>20.001071730256079</v>
      </c>
      <c r="DW24" s="25">
        <f t="shared" si="32"/>
        <v>1.5806503356675175E-2</v>
      </c>
      <c r="DX24" s="26">
        <f t="shared" si="33"/>
        <v>1.5806503356675355E-2</v>
      </c>
      <c r="DY24">
        <v>637.55183195613859</v>
      </c>
      <c r="DZ24">
        <v>637.5518319561387</v>
      </c>
      <c r="EA24">
        <v>20.000704147852961</v>
      </c>
      <c r="EB24" s="25">
        <f t="shared" si="34"/>
        <v>1.5806503356675175E-2</v>
      </c>
      <c r="EC24" s="26">
        <f t="shared" si="35"/>
        <v>1.5806503356675355E-2</v>
      </c>
      <c r="ED24">
        <v>637.55183195613859</v>
      </c>
      <c r="EE24">
        <v>637.5518319561387</v>
      </c>
      <c r="EF24">
        <v>20.001292793825272</v>
      </c>
      <c r="EG24" s="25">
        <f t="shared" si="36"/>
        <v>1.5806503356675175E-2</v>
      </c>
      <c r="EH24" s="26">
        <f t="shared" si="37"/>
        <v>1.5806503356675355E-2</v>
      </c>
      <c r="EI24">
        <v>642.12821146336296</v>
      </c>
      <c r="EJ24">
        <v>642.12821146336307</v>
      </c>
      <c r="EK24">
        <v>30.001052623987199</v>
      </c>
      <c r="EL24" s="25">
        <f t="shared" si="38"/>
        <v>2.3098014151967737E-2</v>
      </c>
      <c r="EM24" s="26">
        <f t="shared" si="39"/>
        <v>2.3098014151967917E-2</v>
      </c>
      <c r="EN24">
        <v>642.12821146336296</v>
      </c>
      <c r="EO24">
        <v>642.12821146336307</v>
      </c>
      <c r="EP24">
        <v>30.00176247330382</v>
      </c>
      <c r="EQ24" s="25">
        <f t="shared" si="40"/>
        <v>2.3098014151967737E-2</v>
      </c>
      <c r="ER24" s="26">
        <f t="shared" si="41"/>
        <v>2.3098014151967917E-2</v>
      </c>
      <c r="ES24">
        <v>642.12821146336296</v>
      </c>
      <c r="ET24">
        <v>642.12821146336307</v>
      </c>
      <c r="EU24">
        <v>30.001090916059908</v>
      </c>
      <c r="EV24" s="25">
        <f t="shared" si="42"/>
        <v>2.3098014151967737E-2</v>
      </c>
      <c r="EW24" s="26">
        <f t="shared" si="43"/>
        <v>2.3098014151967917E-2</v>
      </c>
      <c r="EX24">
        <v>637.55183195613859</v>
      </c>
      <c r="EY24">
        <v>637.5518319561387</v>
      </c>
      <c r="EZ24">
        <v>30.001112031191589</v>
      </c>
      <c r="FA24" s="25">
        <f t="shared" si="44"/>
        <v>1.5806503356675175E-2</v>
      </c>
      <c r="FB24" s="26">
        <f t="shared" si="45"/>
        <v>1.5806503356675355E-2</v>
      </c>
      <c r="FC24">
        <v>637.55183195613859</v>
      </c>
      <c r="FD24">
        <v>637.5518319561387</v>
      </c>
      <c r="FE24">
        <v>30.001158832758669</v>
      </c>
      <c r="FF24" s="25">
        <f t="shared" si="46"/>
        <v>1.5806503356675175E-2</v>
      </c>
      <c r="FG24" s="26">
        <f t="shared" si="47"/>
        <v>1.5806503356675355E-2</v>
      </c>
      <c r="FH24">
        <v>642.12821146336296</v>
      </c>
      <c r="FI24">
        <v>642.12821146336307</v>
      </c>
      <c r="FJ24">
        <v>20.001139855012301</v>
      </c>
      <c r="FK24" s="25">
        <f t="shared" si="48"/>
        <v>2.3098014151967737E-2</v>
      </c>
      <c r="FL24" s="26">
        <f t="shared" si="49"/>
        <v>2.3098014151967917E-2</v>
      </c>
      <c r="FM24">
        <v>642.12821146336296</v>
      </c>
      <c r="FN24">
        <v>642.12821146336307</v>
      </c>
      <c r="FO24">
        <v>20.00127990581095</v>
      </c>
      <c r="FP24" s="25">
        <f t="shared" si="50"/>
        <v>2.3098014151967737E-2</v>
      </c>
      <c r="FQ24" s="26">
        <f t="shared" si="51"/>
        <v>2.3098014151967917E-2</v>
      </c>
      <c r="FR24">
        <v>642.12821146336296</v>
      </c>
      <c r="FS24">
        <v>642.12821146336307</v>
      </c>
      <c r="FT24">
        <v>20.001399848610159</v>
      </c>
      <c r="FU24" s="25">
        <f t="shared" si="52"/>
        <v>2.3098014151967737E-2</v>
      </c>
      <c r="FV24" s="26">
        <f t="shared" si="53"/>
        <v>2.3098014151967917E-2</v>
      </c>
      <c r="FW24">
        <v>642.12821146336296</v>
      </c>
      <c r="FX24">
        <v>642.12821146336307</v>
      </c>
      <c r="FY24">
        <v>20.00104471892119</v>
      </c>
      <c r="FZ24" s="25">
        <f t="shared" si="54"/>
        <v>2.3098014151967737E-2</v>
      </c>
      <c r="GA24" s="26">
        <f t="shared" si="55"/>
        <v>2.3098014151967917E-2</v>
      </c>
      <c r="GB24">
        <v>642.12821146336296</v>
      </c>
      <c r="GC24">
        <v>642.12821146336307</v>
      </c>
      <c r="GD24">
        <v>20.001440237835052</v>
      </c>
      <c r="GE24" s="25">
        <f t="shared" si="56"/>
        <v>2.3098014151967737E-2</v>
      </c>
      <c r="GF24" s="26">
        <f t="shared" si="57"/>
        <v>2.3098014151967917E-2</v>
      </c>
      <c r="GG24">
        <v>642.12821146336296</v>
      </c>
      <c r="GH24">
        <v>642.12821146336307</v>
      </c>
      <c r="GI24">
        <v>30.001647712197151</v>
      </c>
      <c r="GJ24" s="25">
        <f t="shared" si="58"/>
        <v>2.3098014151967737E-2</v>
      </c>
      <c r="GK24" s="26">
        <f t="shared" si="58"/>
        <v>2.3098014151967917E-2</v>
      </c>
      <c r="GL24">
        <v>633.75009578290747</v>
      </c>
      <c r="GM24">
        <v>639.57077582664124</v>
      </c>
      <c r="GN24">
        <v>31.838293765159321</v>
      </c>
      <c r="GO24" s="25">
        <f t="shared" si="59"/>
        <v>9.7492259162424207E-3</v>
      </c>
      <c r="GP24" s="26">
        <f t="shared" si="59"/>
        <v>1.9023271328741459E-2</v>
      </c>
      <c r="GQ24">
        <v>642.12821146336296</v>
      </c>
      <c r="GR24">
        <v>642.12821146336307</v>
      </c>
      <c r="GS24">
        <v>20.00168850217015</v>
      </c>
      <c r="GT24" s="25">
        <f t="shared" si="60"/>
        <v>2.3098014151967737E-2</v>
      </c>
      <c r="GU24" s="26">
        <f t="shared" si="60"/>
        <v>2.3098014151967917E-2</v>
      </c>
      <c r="GV24">
        <v>631.40660624210773</v>
      </c>
      <c r="GW24">
        <v>631.40660624210784</v>
      </c>
      <c r="GX24">
        <v>21.14615662284195</v>
      </c>
      <c r="GY24" s="25">
        <f t="shared" si="61"/>
        <v>6.0153617866566499E-3</v>
      </c>
      <c r="GZ24" s="26">
        <f t="shared" si="61"/>
        <v>6.0153617866568303E-3</v>
      </c>
      <c r="HA24" s="94">
        <v>628.30732966972766</v>
      </c>
      <c r="HB24" s="94">
        <v>628.30732966972766</v>
      </c>
      <c r="HC24" s="94">
        <v>20.000262975199441</v>
      </c>
      <c r="HD24" s="25">
        <f t="shared" si="62"/>
        <v>1.0773079059782182E-3</v>
      </c>
      <c r="HE24" s="26">
        <f t="shared" si="62"/>
        <v>1.0773079059782182E-3</v>
      </c>
      <c r="HF24" s="89">
        <v>628.30732966972766</v>
      </c>
      <c r="HG24" s="89">
        <v>628.30732966972766</v>
      </c>
      <c r="HH24" s="89">
        <v>30.000575359999491</v>
      </c>
      <c r="HI24" s="25">
        <f t="shared" si="63"/>
        <v>1.0773079059782182E-3</v>
      </c>
      <c r="HJ24" s="26">
        <f t="shared" si="63"/>
        <v>1.0773079059782182E-3</v>
      </c>
    </row>
    <row r="25" spans="1:218" x14ac:dyDescent="0.3">
      <c r="A25" s="22" t="s">
        <v>28</v>
      </c>
      <c r="B25" s="23">
        <f t="shared" si="64"/>
        <v>698.90009999999995</v>
      </c>
      <c r="C25" s="23">
        <v>698.90010102977385</v>
      </c>
      <c r="D25" s="49">
        <v>725.73810000000003</v>
      </c>
      <c r="E25" s="50">
        <v>737.51</v>
      </c>
      <c r="F25" s="50">
        <v>60.000610000000002</v>
      </c>
      <c r="G25" s="51">
        <f t="shared" si="0"/>
        <v>3.8400337902369852E-2</v>
      </c>
      <c r="H25" s="52">
        <f t="shared" si="1"/>
        <v>5.5243803799713352E-2</v>
      </c>
      <c r="I25" s="50">
        <v>698.90009999999995</v>
      </c>
      <c r="J25" s="50">
        <v>698.90009999999995</v>
      </c>
      <c r="K25" s="50">
        <v>60.00085</v>
      </c>
      <c r="L25" s="51">
        <f t="shared" si="2"/>
        <v>0</v>
      </c>
      <c r="M25" s="51">
        <f t="shared" si="3"/>
        <v>0</v>
      </c>
      <c r="N25" s="49">
        <v>698.90009999999995</v>
      </c>
      <c r="O25" s="50">
        <v>698.90009999999995</v>
      </c>
      <c r="P25" s="50">
        <v>60.059489999999997</v>
      </c>
      <c r="Q25" s="51">
        <f t="shared" si="4"/>
        <v>0</v>
      </c>
      <c r="R25" s="52">
        <f t="shared" si="5"/>
        <v>0</v>
      </c>
      <c r="S25" s="49">
        <v>698.90009999999995</v>
      </c>
      <c r="T25" s="50">
        <v>698.90009999999995</v>
      </c>
      <c r="U25" s="50">
        <v>60.026119999999999</v>
      </c>
      <c r="V25" s="51">
        <f t="shared" si="6"/>
        <v>0</v>
      </c>
      <c r="W25" s="52">
        <f t="shared" si="7"/>
        <v>0</v>
      </c>
      <c r="X25" s="49">
        <v>698.90009999999995</v>
      </c>
      <c r="Y25" s="50">
        <v>698.90009999999995</v>
      </c>
      <c r="Z25" s="50">
        <v>30.000730000000001</v>
      </c>
      <c r="AA25" s="51">
        <f t="shared" si="8"/>
        <v>0</v>
      </c>
      <c r="AB25" s="52">
        <f t="shared" si="9"/>
        <v>0</v>
      </c>
      <c r="AC25" s="49">
        <v>698.90009999999995</v>
      </c>
      <c r="AD25" s="50">
        <v>698.90009999999995</v>
      </c>
      <c r="AE25" s="50">
        <v>30.092790000000001</v>
      </c>
      <c r="AF25" s="51">
        <f t="shared" si="10"/>
        <v>0</v>
      </c>
      <c r="AG25" s="52">
        <f t="shared" si="11"/>
        <v>0</v>
      </c>
      <c r="AH25" s="23">
        <v>698.83259999999996</v>
      </c>
      <c r="AI25" s="24">
        <v>698.90009999999995</v>
      </c>
      <c r="AJ25" s="25">
        <v>9.6600000000000003E-5</v>
      </c>
      <c r="AK25" s="24">
        <v>5.4751250000000002</v>
      </c>
      <c r="AL25" s="25">
        <f t="shared" si="65"/>
        <v>0</v>
      </c>
      <c r="AM25" s="23">
        <v>698.83659999999998</v>
      </c>
      <c r="AN25" s="24">
        <v>698.90009999999995</v>
      </c>
      <c r="AO25" s="25">
        <v>9.0799999999999998E-5</v>
      </c>
      <c r="AP25" s="24">
        <v>7.4836099999999997</v>
      </c>
      <c r="AQ25" s="26">
        <f t="shared" si="66"/>
        <v>0</v>
      </c>
      <c r="AR25" s="23">
        <v>698.83659999999998</v>
      </c>
      <c r="AS25" s="24">
        <v>698.90009999999995</v>
      </c>
      <c r="AT25" s="25">
        <v>9.0799999999999998E-5</v>
      </c>
      <c r="AU25" s="24">
        <v>7.9620139999999999</v>
      </c>
      <c r="AV25" s="26">
        <f t="shared" si="67"/>
        <v>0</v>
      </c>
      <c r="AW25" s="23">
        <v>698.83659999999998</v>
      </c>
      <c r="AX25" s="24">
        <v>698.90009999999995</v>
      </c>
      <c r="AY25" s="25">
        <v>9.0799999999999998E-5</v>
      </c>
      <c r="AZ25" s="24">
        <v>8.6537089999999992</v>
      </c>
      <c r="BA25" s="26">
        <f t="shared" si="68"/>
        <v>0</v>
      </c>
      <c r="BB25" s="39">
        <v>698.9001010303266</v>
      </c>
      <c r="BC25" s="39">
        <v>698.90010103032648</v>
      </c>
      <c r="BD25" s="39">
        <v>45.001150150969622</v>
      </c>
      <c r="BE25" s="25">
        <f t="shared" si="69"/>
        <v>1.4742116127305035E-9</v>
      </c>
      <c r="BF25" s="26">
        <f t="shared" si="69"/>
        <v>1.4742114500651416E-9</v>
      </c>
      <c r="BG25" s="39">
        <v>698.9001010303266</v>
      </c>
      <c r="BH25" s="39">
        <v>698.90010103032648</v>
      </c>
      <c r="BI25" s="39">
        <v>30.00124757066369</v>
      </c>
      <c r="BJ25" s="25">
        <f t="shared" si="70"/>
        <v>1.4742116127305035E-9</v>
      </c>
      <c r="BK25" s="26">
        <f t="shared" si="70"/>
        <v>1.4742114500651416E-9</v>
      </c>
      <c r="BL25" s="39">
        <v>698.9001010303266</v>
      </c>
      <c r="BM25" s="39">
        <v>698.90010103032648</v>
      </c>
      <c r="BN25" s="39">
        <v>20.001204575784509</v>
      </c>
      <c r="BO25" s="25">
        <f t="shared" si="71"/>
        <v>1.4742116127305035E-9</v>
      </c>
      <c r="BP25" s="26">
        <f t="shared" si="71"/>
        <v>1.4742114500651416E-9</v>
      </c>
      <c r="BQ25" s="39">
        <v>698.9001010303266</v>
      </c>
      <c r="BR25" s="39">
        <v>698.90010103032648</v>
      </c>
      <c r="BS25" s="39">
        <v>45.000839555636048</v>
      </c>
      <c r="BT25" s="25">
        <f t="shared" si="72"/>
        <v>1.4742116127305035E-9</v>
      </c>
      <c r="BU25" s="26">
        <f t="shared" si="72"/>
        <v>1.4742114500651416E-9</v>
      </c>
      <c r="BV25" s="39">
        <v>698.9001010303266</v>
      </c>
      <c r="BW25" s="39">
        <v>698.90010103032648</v>
      </c>
      <c r="BX25" s="39">
        <v>45.001457456499338</v>
      </c>
      <c r="BY25" s="25">
        <f t="shared" si="73"/>
        <v>1.4742116127305035E-9</v>
      </c>
      <c r="BZ25" s="26">
        <f t="shared" si="73"/>
        <v>1.4742114500651416E-9</v>
      </c>
      <c r="CA25" s="39">
        <v>698.9001010303266</v>
      </c>
      <c r="CB25" s="39">
        <v>698.90010103032648</v>
      </c>
      <c r="CC25" s="39">
        <v>45.001521969214082</v>
      </c>
      <c r="CD25" s="25">
        <f t="shared" si="74"/>
        <v>1.4742116127305035E-9</v>
      </c>
      <c r="CE25" s="26">
        <f t="shared" si="74"/>
        <v>1.4742114500651416E-9</v>
      </c>
      <c r="CF25" s="39">
        <v>698.9001010303266</v>
      </c>
      <c r="CG25" s="39">
        <v>698.90010103032648</v>
      </c>
      <c r="CH25" s="39">
        <v>45.001017202064403</v>
      </c>
      <c r="CI25" s="25">
        <f t="shared" si="75"/>
        <v>1.4742116127305035E-9</v>
      </c>
      <c r="CJ25" s="26">
        <f t="shared" si="75"/>
        <v>1.4742114500651416E-9</v>
      </c>
      <c r="CK25">
        <v>698.9001010303266</v>
      </c>
      <c r="CL25">
        <v>698.90010103032648</v>
      </c>
      <c r="CM25">
        <v>30.000966138392691</v>
      </c>
      <c r="CN25" s="25">
        <f t="shared" si="18"/>
        <v>1.4742116127305035E-9</v>
      </c>
      <c r="CO25" s="26">
        <f t="shared" si="19"/>
        <v>1.4742114500651416E-9</v>
      </c>
      <c r="CP25">
        <v>698.9001010303266</v>
      </c>
      <c r="CQ25">
        <v>698.90010103032648</v>
      </c>
      <c r="CR25">
        <v>30.001119138672951</v>
      </c>
      <c r="CS25" s="25">
        <f t="shared" si="20"/>
        <v>1.4742116127305035E-9</v>
      </c>
      <c r="CT25" s="26">
        <f t="shared" si="21"/>
        <v>1.4742114500651416E-9</v>
      </c>
      <c r="CU25">
        <v>698.9001010303266</v>
      </c>
      <c r="CV25">
        <v>698.90010103032648</v>
      </c>
      <c r="CW25">
        <v>30.00107466802001</v>
      </c>
      <c r="CX25" s="25">
        <f t="shared" si="22"/>
        <v>1.4742116127305035E-9</v>
      </c>
      <c r="CY25" s="26">
        <f t="shared" si="23"/>
        <v>1.4742114500651416E-9</v>
      </c>
      <c r="CZ25">
        <v>698.9001010303266</v>
      </c>
      <c r="DA25">
        <v>698.90010103032648</v>
      </c>
      <c r="DB25">
        <v>30.001253335922961</v>
      </c>
      <c r="DC25" s="25">
        <f t="shared" si="24"/>
        <v>1.4742116127305035E-9</v>
      </c>
      <c r="DD25" s="26">
        <f t="shared" si="25"/>
        <v>1.4742114500651416E-9</v>
      </c>
      <c r="DE25">
        <v>698.9001010303266</v>
      </c>
      <c r="DF25">
        <v>698.90010103032648</v>
      </c>
      <c r="DG25">
        <v>30.001250044628978</v>
      </c>
      <c r="DH25" s="25">
        <f t="shared" si="26"/>
        <v>1.4742116127305035E-9</v>
      </c>
      <c r="DI25" s="26">
        <f t="shared" si="27"/>
        <v>1.4742114500651416E-9</v>
      </c>
      <c r="DJ25">
        <v>698.9001010303266</v>
      </c>
      <c r="DK25">
        <v>698.90010103032648</v>
      </c>
      <c r="DL25">
        <v>20.001468932256099</v>
      </c>
      <c r="DM25" s="25">
        <f t="shared" si="28"/>
        <v>1.4742116127305035E-9</v>
      </c>
      <c r="DN25" s="26">
        <f t="shared" si="29"/>
        <v>1.4742114500651416E-9</v>
      </c>
      <c r="DO25">
        <v>698.9001010303266</v>
      </c>
      <c r="DP25">
        <v>698.90010103032648</v>
      </c>
      <c r="DQ25">
        <v>20.001585351489489</v>
      </c>
      <c r="DR25" s="25">
        <f t="shared" si="30"/>
        <v>1.4742116127305035E-9</v>
      </c>
      <c r="DS25" s="26">
        <f t="shared" si="31"/>
        <v>1.4742114500651416E-9</v>
      </c>
      <c r="DT25">
        <v>698.9001010303266</v>
      </c>
      <c r="DU25">
        <v>698.90010103032648</v>
      </c>
      <c r="DV25">
        <v>20.001077309250832</v>
      </c>
      <c r="DW25" s="25">
        <f t="shared" si="32"/>
        <v>1.4742116127305035E-9</v>
      </c>
      <c r="DX25" s="26">
        <f t="shared" si="33"/>
        <v>1.4742114500651416E-9</v>
      </c>
      <c r="DY25">
        <v>698.9001010303266</v>
      </c>
      <c r="DZ25">
        <v>698.90010103032648</v>
      </c>
      <c r="EA25">
        <v>20.001225847750899</v>
      </c>
      <c r="EB25" s="25">
        <f t="shared" si="34"/>
        <v>1.4742116127305035E-9</v>
      </c>
      <c r="EC25" s="26">
        <f t="shared" si="35"/>
        <v>1.4742114500651416E-9</v>
      </c>
      <c r="ED25">
        <v>698.9001010303266</v>
      </c>
      <c r="EE25">
        <v>698.90010103032648</v>
      </c>
      <c r="EF25">
        <v>20.001119820959861</v>
      </c>
      <c r="EG25" s="25">
        <f t="shared" si="36"/>
        <v>1.4742116127305035E-9</v>
      </c>
      <c r="EH25" s="26">
        <f t="shared" si="37"/>
        <v>1.4742114500651416E-9</v>
      </c>
      <c r="EI25">
        <v>698.9001010303266</v>
      </c>
      <c r="EJ25">
        <v>698.90010103032648</v>
      </c>
      <c r="EK25">
        <v>30.000956150889401</v>
      </c>
      <c r="EL25" s="25">
        <f t="shared" si="38"/>
        <v>1.4742116127305035E-9</v>
      </c>
      <c r="EM25" s="26">
        <f t="shared" si="39"/>
        <v>1.4742114500651416E-9</v>
      </c>
      <c r="EN25">
        <v>698.9001010303266</v>
      </c>
      <c r="EO25">
        <v>698.90010103032648</v>
      </c>
      <c r="EP25">
        <v>30.001669607125219</v>
      </c>
      <c r="EQ25" s="25">
        <f t="shared" si="40"/>
        <v>1.4742116127305035E-9</v>
      </c>
      <c r="ER25" s="26">
        <f t="shared" si="41"/>
        <v>1.4742114500651416E-9</v>
      </c>
      <c r="ES25">
        <v>698.9001010303266</v>
      </c>
      <c r="ET25">
        <v>698.90010103032648</v>
      </c>
      <c r="EU25">
        <v>30.001013033371422</v>
      </c>
      <c r="EV25" s="25">
        <f t="shared" si="42"/>
        <v>1.4742116127305035E-9</v>
      </c>
      <c r="EW25" s="26">
        <f t="shared" si="43"/>
        <v>1.4742114500651416E-9</v>
      </c>
      <c r="EX25">
        <v>698.9001010303266</v>
      </c>
      <c r="EY25">
        <v>698.90010103032648</v>
      </c>
      <c r="EZ25">
        <v>30.001253335922961</v>
      </c>
      <c r="FA25" s="25">
        <f t="shared" si="44"/>
        <v>1.4742116127305035E-9</v>
      </c>
      <c r="FB25" s="26">
        <f t="shared" si="45"/>
        <v>1.4742114500651416E-9</v>
      </c>
      <c r="FC25">
        <v>698.9001010303266</v>
      </c>
      <c r="FD25">
        <v>698.90010103032648</v>
      </c>
      <c r="FE25">
        <v>30.001250044628978</v>
      </c>
      <c r="FF25" s="25">
        <f t="shared" si="46"/>
        <v>1.4742116127305035E-9</v>
      </c>
      <c r="FG25" s="26">
        <f t="shared" si="47"/>
        <v>1.4742114500651416E-9</v>
      </c>
      <c r="FH25">
        <v>698.9001010303266</v>
      </c>
      <c r="FI25">
        <v>698.90010103032648</v>
      </c>
      <c r="FJ25">
        <v>20.001289031375201</v>
      </c>
      <c r="FK25" s="25">
        <f t="shared" si="48"/>
        <v>1.4742116127305035E-9</v>
      </c>
      <c r="FL25" s="26">
        <f t="shared" si="49"/>
        <v>1.4742114500651416E-9</v>
      </c>
      <c r="FM25">
        <v>698.9001010303266</v>
      </c>
      <c r="FN25">
        <v>698.90010103032648</v>
      </c>
      <c r="FO25">
        <v>20.000777730066329</v>
      </c>
      <c r="FP25" s="25">
        <f t="shared" si="50"/>
        <v>1.4742116127305035E-9</v>
      </c>
      <c r="FQ25" s="26">
        <f t="shared" si="51"/>
        <v>1.4742114500651416E-9</v>
      </c>
      <c r="FR25">
        <v>698.9001010303266</v>
      </c>
      <c r="FS25">
        <v>698.90010103032648</v>
      </c>
      <c r="FT25">
        <v>20.001070723403249</v>
      </c>
      <c r="FU25" s="25">
        <f t="shared" si="52"/>
        <v>1.4742116127305035E-9</v>
      </c>
      <c r="FV25" s="26">
        <f t="shared" si="53"/>
        <v>1.4742114500651416E-9</v>
      </c>
      <c r="FW25">
        <v>698.9001010303266</v>
      </c>
      <c r="FX25">
        <v>698.90010103032648</v>
      </c>
      <c r="FY25">
        <v>20.001025888323781</v>
      </c>
      <c r="FZ25" s="25">
        <f t="shared" si="54"/>
        <v>1.4742116127305035E-9</v>
      </c>
      <c r="GA25" s="26">
        <f t="shared" si="55"/>
        <v>1.4742114500651416E-9</v>
      </c>
      <c r="GB25">
        <v>698.9001010303266</v>
      </c>
      <c r="GC25">
        <v>698.90010103032648</v>
      </c>
      <c r="GD25">
        <v>20.001020971406248</v>
      </c>
      <c r="GE25" s="25">
        <f t="shared" si="56"/>
        <v>1.4742116127305035E-9</v>
      </c>
      <c r="GF25" s="26">
        <f t="shared" si="57"/>
        <v>1.4742114500651416E-9</v>
      </c>
      <c r="GG25">
        <v>698.9001010303266</v>
      </c>
      <c r="GH25">
        <v>698.90010103032648</v>
      </c>
      <c r="GI25">
        <v>30.001101709203791</v>
      </c>
      <c r="GJ25" s="25">
        <f t="shared" si="58"/>
        <v>1.4742116127305035E-9</v>
      </c>
      <c r="GK25" s="26">
        <f t="shared" si="58"/>
        <v>1.4742114500651416E-9</v>
      </c>
      <c r="GL25">
        <v>698.9001010303266</v>
      </c>
      <c r="GM25">
        <v>698.90010103032648</v>
      </c>
      <c r="GN25">
        <v>30.35731559447013</v>
      </c>
      <c r="GO25" s="25">
        <f t="shared" si="59"/>
        <v>1.4742116127305035E-9</v>
      </c>
      <c r="GP25" s="26">
        <f t="shared" si="59"/>
        <v>1.4742114500651416E-9</v>
      </c>
      <c r="GQ25">
        <v>698.9001010303266</v>
      </c>
      <c r="GR25">
        <v>698.90010103032648</v>
      </c>
      <c r="GS25">
        <v>20.00114324577153</v>
      </c>
      <c r="GT25" s="25">
        <f t="shared" si="60"/>
        <v>1.4742116127305035E-9</v>
      </c>
      <c r="GU25" s="26">
        <f t="shared" si="60"/>
        <v>1.4742114500651416E-9</v>
      </c>
      <c r="GV25">
        <v>698.9001010303266</v>
      </c>
      <c r="GW25">
        <v>698.90010103032648</v>
      </c>
      <c r="GX25">
        <v>20.26796535998583</v>
      </c>
      <c r="GY25" s="25">
        <f t="shared" si="61"/>
        <v>1.4742116127305035E-9</v>
      </c>
      <c r="GZ25" s="26">
        <f t="shared" si="61"/>
        <v>1.4742114500651416E-9</v>
      </c>
      <c r="HA25" s="94">
        <v>698.90010103032648</v>
      </c>
      <c r="HB25" s="94">
        <v>698.90010103032648</v>
      </c>
      <c r="HC25" s="94">
        <v>20.000235671500558</v>
      </c>
      <c r="HD25" s="25">
        <f t="shared" si="62"/>
        <v>1.4742114500651416E-9</v>
      </c>
      <c r="HE25" s="26">
        <f t="shared" si="62"/>
        <v>1.4742114500651416E-9</v>
      </c>
      <c r="HF25" s="89">
        <v>698.90010103032648</v>
      </c>
      <c r="HG25" s="89">
        <v>698.90010103032648</v>
      </c>
      <c r="HH25" s="89">
        <v>30.000624867198351</v>
      </c>
      <c r="HI25" s="25">
        <f t="shared" si="63"/>
        <v>1.4742114500651416E-9</v>
      </c>
      <c r="HJ25" s="26">
        <f t="shared" si="63"/>
        <v>1.4742114500651416E-9</v>
      </c>
    </row>
    <row r="26" spans="1:218" x14ac:dyDescent="0.3">
      <c r="A26" s="22" t="s">
        <v>24</v>
      </c>
      <c r="B26" s="23">
        <f t="shared" si="64"/>
        <v>808.53150000000005</v>
      </c>
      <c r="C26" s="23">
        <v>808.53154377141402</v>
      </c>
      <c r="D26" s="49">
        <v>814.15329999999994</v>
      </c>
      <c r="E26" s="50">
        <v>820.16359999999997</v>
      </c>
      <c r="F26" s="50">
        <v>60.000630000000001</v>
      </c>
      <c r="G26" s="51">
        <f t="shared" si="0"/>
        <v>6.9530995391025498E-3</v>
      </c>
      <c r="H26" s="52">
        <f t="shared" si="1"/>
        <v>1.4386699837915929E-2</v>
      </c>
      <c r="I26" s="50">
        <v>808.53150000000005</v>
      </c>
      <c r="J26" s="50">
        <v>808.53150000000005</v>
      </c>
      <c r="K26" s="50">
        <v>60.000779999999999</v>
      </c>
      <c r="L26" s="51">
        <f t="shared" si="2"/>
        <v>0</v>
      </c>
      <c r="M26" s="51">
        <f t="shared" si="3"/>
        <v>0</v>
      </c>
      <c r="N26" s="49">
        <v>808.53150000000005</v>
      </c>
      <c r="O26" s="50">
        <v>808.53150000000005</v>
      </c>
      <c r="P26" s="50">
        <v>60.000790000000002</v>
      </c>
      <c r="Q26" s="51">
        <f t="shared" si="4"/>
        <v>0</v>
      </c>
      <c r="R26" s="52">
        <f t="shared" si="5"/>
        <v>0</v>
      </c>
      <c r="S26" s="49">
        <v>808.53150000000005</v>
      </c>
      <c r="T26" s="50">
        <v>808.53150000000005</v>
      </c>
      <c r="U26" s="50">
        <v>60.000660000000003</v>
      </c>
      <c r="V26" s="51">
        <f t="shared" si="6"/>
        <v>0</v>
      </c>
      <c r="W26" s="52">
        <f t="shared" si="7"/>
        <v>0</v>
      </c>
      <c r="X26" s="49">
        <v>808.53150000000005</v>
      </c>
      <c r="Y26" s="50">
        <v>808.53150000000005</v>
      </c>
      <c r="Z26" s="50">
        <v>30.00067</v>
      </c>
      <c r="AA26" s="51">
        <f t="shared" si="8"/>
        <v>0</v>
      </c>
      <c r="AB26" s="52">
        <f t="shared" si="9"/>
        <v>0</v>
      </c>
      <c r="AC26" s="49">
        <v>808.53150000000005</v>
      </c>
      <c r="AD26" s="50">
        <v>808.53150000000005</v>
      </c>
      <c r="AE26" s="50">
        <v>30.000699999999998</v>
      </c>
      <c r="AF26" s="51">
        <f t="shared" si="10"/>
        <v>0</v>
      </c>
      <c r="AG26" s="52">
        <f t="shared" si="11"/>
        <v>0</v>
      </c>
      <c r="AH26" s="23">
        <v>808.49339999999995</v>
      </c>
      <c r="AI26" s="24">
        <v>808.53150000000005</v>
      </c>
      <c r="AJ26" s="25">
        <v>4.71E-5</v>
      </c>
      <c r="AK26" s="24">
        <v>0.83757800000000004</v>
      </c>
      <c r="AL26" s="25">
        <f t="shared" si="65"/>
        <v>0</v>
      </c>
      <c r="AM26" s="23">
        <v>808.53150000000005</v>
      </c>
      <c r="AN26" s="24">
        <v>808.53150000000005</v>
      </c>
      <c r="AO26" s="25">
        <v>0</v>
      </c>
      <c r="AP26" s="24">
        <v>0.91292700000000004</v>
      </c>
      <c r="AQ26" s="26">
        <f t="shared" si="66"/>
        <v>0</v>
      </c>
      <c r="AR26" s="23">
        <v>808.53150000000005</v>
      </c>
      <c r="AS26" s="24">
        <v>808.53150000000005</v>
      </c>
      <c r="AT26" s="25">
        <v>0</v>
      </c>
      <c r="AU26" s="24">
        <v>0.97335099999999997</v>
      </c>
      <c r="AV26" s="26">
        <f t="shared" si="67"/>
        <v>0</v>
      </c>
      <c r="AW26" s="23">
        <v>808.53150000000005</v>
      </c>
      <c r="AX26" s="24">
        <v>808.53150000000005</v>
      </c>
      <c r="AY26" s="25">
        <v>0</v>
      </c>
      <c r="AZ26" s="24">
        <v>1.0245519999999999</v>
      </c>
      <c r="BA26" s="26">
        <f t="shared" si="68"/>
        <v>0</v>
      </c>
      <c r="BB26" s="39">
        <v>808.53154377190742</v>
      </c>
      <c r="BC26" s="39">
        <v>808.53154377190742</v>
      </c>
      <c r="BD26" s="39">
        <v>45.001439787633707</v>
      </c>
      <c r="BE26" s="25">
        <f t="shared" si="69"/>
        <v>5.4137541173834945E-8</v>
      </c>
      <c r="BF26" s="26">
        <f t="shared" si="69"/>
        <v>5.4137541173834945E-8</v>
      </c>
      <c r="BG26" s="39">
        <v>808.53154377190742</v>
      </c>
      <c r="BH26" s="39">
        <v>808.53154377190742</v>
      </c>
      <c r="BI26" s="39">
        <v>30.001289369352161</v>
      </c>
      <c r="BJ26" s="25">
        <f t="shared" si="70"/>
        <v>5.4137541173834945E-8</v>
      </c>
      <c r="BK26" s="26">
        <f t="shared" si="70"/>
        <v>5.4137541173834945E-8</v>
      </c>
      <c r="BL26" s="39">
        <v>808.53154377190742</v>
      </c>
      <c r="BM26" s="39">
        <v>808.53154377190742</v>
      </c>
      <c r="BN26" s="39">
        <v>20.002217135950922</v>
      </c>
      <c r="BO26" s="25">
        <f t="shared" si="71"/>
        <v>5.4137541173834945E-8</v>
      </c>
      <c r="BP26" s="26">
        <f t="shared" si="71"/>
        <v>5.4137541173834945E-8</v>
      </c>
      <c r="BQ26" s="39">
        <v>808.53154377190742</v>
      </c>
      <c r="BR26" s="39">
        <v>808.53154377190742</v>
      </c>
      <c r="BS26" s="39">
        <v>45.001299732550983</v>
      </c>
      <c r="BT26" s="25">
        <f t="shared" si="72"/>
        <v>5.4137541173834945E-8</v>
      </c>
      <c r="BU26" s="26">
        <f t="shared" si="72"/>
        <v>5.4137541173834945E-8</v>
      </c>
      <c r="BV26" s="39">
        <v>808.53154377190742</v>
      </c>
      <c r="BW26" s="39">
        <v>808.53154377190742</v>
      </c>
      <c r="BX26" s="39">
        <v>45.001406312733891</v>
      </c>
      <c r="BY26" s="25">
        <f t="shared" si="73"/>
        <v>5.4137541173834945E-8</v>
      </c>
      <c r="BZ26" s="26">
        <f t="shared" si="73"/>
        <v>5.4137541173834945E-8</v>
      </c>
      <c r="CA26" s="39">
        <v>808.53154377190742</v>
      </c>
      <c r="CB26" s="39">
        <v>808.53154377190742</v>
      </c>
      <c r="CC26" s="39">
        <v>45.001297935843468</v>
      </c>
      <c r="CD26" s="25">
        <f t="shared" si="74"/>
        <v>5.4137541173834945E-8</v>
      </c>
      <c r="CE26" s="26">
        <f t="shared" si="74"/>
        <v>5.4137541173834945E-8</v>
      </c>
      <c r="CF26" s="39">
        <v>808.53154377190742</v>
      </c>
      <c r="CG26" s="39">
        <v>808.53154377190742</v>
      </c>
      <c r="CH26" s="39">
        <v>45.001158124580982</v>
      </c>
      <c r="CI26" s="25">
        <f t="shared" si="75"/>
        <v>5.4137541173834945E-8</v>
      </c>
      <c r="CJ26" s="26">
        <f t="shared" si="75"/>
        <v>5.4137541173834945E-8</v>
      </c>
      <c r="CK26">
        <v>808.53154377190742</v>
      </c>
      <c r="CL26">
        <v>808.53154377190742</v>
      </c>
      <c r="CM26">
        <v>30.0013698503375</v>
      </c>
      <c r="CN26" s="25">
        <f t="shared" si="18"/>
        <v>5.4137541173834945E-8</v>
      </c>
      <c r="CO26" s="26">
        <f t="shared" si="19"/>
        <v>5.4137541173834945E-8</v>
      </c>
      <c r="CP26">
        <v>808.53154377190742</v>
      </c>
      <c r="CQ26">
        <v>808.53154377190742</v>
      </c>
      <c r="CR26">
        <v>30.00136858820915</v>
      </c>
      <c r="CS26" s="25">
        <f t="shared" si="20"/>
        <v>5.4137541173834945E-8</v>
      </c>
      <c r="CT26" s="26">
        <f t="shared" si="21"/>
        <v>5.4137541173834945E-8</v>
      </c>
      <c r="CU26">
        <v>808.53154377190742</v>
      </c>
      <c r="CV26">
        <v>808.53154377190742</v>
      </c>
      <c r="CW26">
        <v>30.001018131524329</v>
      </c>
      <c r="CX26" s="25">
        <f t="shared" si="22"/>
        <v>5.4137541173834945E-8</v>
      </c>
      <c r="CY26" s="26">
        <f t="shared" si="23"/>
        <v>5.4137541173834945E-8</v>
      </c>
      <c r="CZ26">
        <v>808.53154377190742</v>
      </c>
      <c r="DA26">
        <v>808.53154377190742</v>
      </c>
      <c r="DB26">
        <v>30.001650368422268</v>
      </c>
      <c r="DC26" s="25">
        <f t="shared" si="24"/>
        <v>5.4137541173834945E-8</v>
      </c>
      <c r="DD26" s="26">
        <f t="shared" si="25"/>
        <v>5.4137541173834945E-8</v>
      </c>
      <c r="DE26">
        <v>808.53154377190742</v>
      </c>
      <c r="DF26">
        <v>808.53154377190742</v>
      </c>
      <c r="DG26">
        <v>30.001363880932331</v>
      </c>
      <c r="DH26" s="25">
        <f t="shared" si="26"/>
        <v>5.4137541173834945E-8</v>
      </c>
      <c r="DI26" s="26">
        <f t="shared" si="27"/>
        <v>5.4137541173834945E-8</v>
      </c>
      <c r="DJ26">
        <v>808.53154377190742</v>
      </c>
      <c r="DK26">
        <v>808.53154377190742</v>
      </c>
      <c r="DL26">
        <v>20.001643741875888</v>
      </c>
      <c r="DM26" s="25">
        <f t="shared" si="28"/>
        <v>5.4137541173834945E-8</v>
      </c>
      <c r="DN26" s="26">
        <f t="shared" si="29"/>
        <v>5.4137541173834945E-8</v>
      </c>
      <c r="DO26">
        <v>808.53154377190742</v>
      </c>
      <c r="DP26">
        <v>808.53154377190742</v>
      </c>
      <c r="DQ26">
        <v>20.000889898277819</v>
      </c>
      <c r="DR26" s="25">
        <f t="shared" si="30"/>
        <v>5.4137541173834945E-8</v>
      </c>
      <c r="DS26" s="26">
        <f t="shared" si="31"/>
        <v>5.4137541173834945E-8</v>
      </c>
      <c r="DT26">
        <v>808.53154377190742</v>
      </c>
      <c r="DU26">
        <v>808.53154377190742</v>
      </c>
      <c r="DV26">
        <v>20.001445474661889</v>
      </c>
      <c r="DW26" s="25">
        <f t="shared" si="32"/>
        <v>5.4137541173834945E-8</v>
      </c>
      <c r="DX26" s="26">
        <f t="shared" si="33"/>
        <v>5.4137541173834945E-8</v>
      </c>
      <c r="DY26">
        <v>808.53154377190742</v>
      </c>
      <c r="DZ26">
        <v>808.53154377190742</v>
      </c>
      <c r="EA26">
        <v>20.00158533658832</v>
      </c>
      <c r="EB26" s="25">
        <f t="shared" si="34"/>
        <v>5.4137541173834945E-8</v>
      </c>
      <c r="EC26" s="26">
        <f t="shared" si="35"/>
        <v>5.4137541173834945E-8</v>
      </c>
      <c r="ED26">
        <v>808.53154377190742</v>
      </c>
      <c r="EE26">
        <v>808.53154377190742</v>
      </c>
      <c r="EF26">
        <v>20.000790026783939</v>
      </c>
      <c r="EG26" s="25">
        <f t="shared" si="36"/>
        <v>5.4137541173834945E-8</v>
      </c>
      <c r="EH26" s="26">
        <f t="shared" si="37"/>
        <v>5.4137541173834945E-8</v>
      </c>
      <c r="EI26">
        <v>808.53154377190742</v>
      </c>
      <c r="EJ26">
        <v>808.53154377190742</v>
      </c>
      <c r="EK26">
        <v>30.000911874696609</v>
      </c>
      <c r="EL26" s="25">
        <f t="shared" si="38"/>
        <v>5.4137541173834945E-8</v>
      </c>
      <c r="EM26" s="26">
        <f t="shared" si="39"/>
        <v>5.4137541173834945E-8</v>
      </c>
      <c r="EN26">
        <v>808.53154377190742</v>
      </c>
      <c r="EO26">
        <v>808.53154377190742</v>
      </c>
      <c r="EP26">
        <v>30.001189246308059</v>
      </c>
      <c r="EQ26" s="25">
        <f t="shared" si="40"/>
        <v>5.4137541173834945E-8</v>
      </c>
      <c r="ER26" s="26">
        <f t="shared" si="41"/>
        <v>5.4137541173834945E-8</v>
      </c>
      <c r="ES26">
        <v>808.53154377190742</v>
      </c>
      <c r="ET26">
        <v>808.53154377190742</v>
      </c>
      <c r="EU26">
        <v>30.000865538697688</v>
      </c>
      <c r="EV26" s="25">
        <f t="shared" si="42"/>
        <v>5.4137541173834945E-8</v>
      </c>
      <c r="EW26" s="26">
        <f t="shared" si="43"/>
        <v>5.4137541173834945E-8</v>
      </c>
      <c r="EX26">
        <v>808.53154377190742</v>
      </c>
      <c r="EY26">
        <v>808.53154377190742</v>
      </c>
      <c r="EZ26">
        <v>30.001650368422268</v>
      </c>
      <c r="FA26" s="25">
        <f t="shared" si="44"/>
        <v>5.4137541173834945E-8</v>
      </c>
      <c r="FB26" s="26">
        <f t="shared" si="45"/>
        <v>5.4137541173834945E-8</v>
      </c>
      <c r="FC26">
        <v>808.53154377190742</v>
      </c>
      <c r="FD26">
        <v>808.53154377190742</v>
      </c>
      <c r="FE26">
        <v>30.001363880932331</v>
      </c>
      <c r="FF26" s="25">
        <f t="shared" si="46"/>
        <v>5.4137541173834945E-8</v>
      </c>
      <c r="FG26" s="26">
        <f t="shared" si="47"/>
        <v>5.4137541173834945E-8</v>
      </c>
      <c r="FH26">
        <v>808.53154377190742</v>
      </c>
      <c r="FI26">
        <v>808.53154377190742</v>
      </c>
      <c r="FJ26">
        <v>20.000762540660801</v>
      </c>
      <c r="FK26" s="25">
        <f t="shared" si="48"/>
        <v>5.4137541173834945E-8</v>
      </c>
      <c r="FL26" s="26">
        <f t="shared" si="49"/>
        <v>5.4137541173834945E-8</v>
      </c>
      <c r="FM26">
        <v>808.53154377190742</v>
      </c>
      <c r="FN26">
        <v>808.53154377190742</v>
      </c>
      <c r="FO26">
        <v>20.001360551640389</v>
      </c>
      <c r="FP26" s="25">
        <f t="shared" si="50"/>
        <v>5.4137541173834945E-8</v>
      </c>
      <c r="FQ26" s="26">
        <f t="shared" si="51"/>
        <v>5.4137541173834945E-8</v>
      </c>
      <c r="FR26">
        <v>808.53154377190742</v>
      </c>
      <c r="FS26">
        <v>808.53154377190742</v>
      </c>
      <c r="FT26">
        <v>20.00168031593785</v>
      </c>
      <c r="FU26" s="25">
        <f t="shared" si="52"/>
        <v>5.4137541173834945E-8</v>
      </c>
      <c r="FV26" s="26">
        <f t="shared" si="53"/>
        <v>5.4137541173834945E-8</v>
      </c>
      <c r="FW26">
        <v>808.53154377190742</v>
      </c>
      <c r="FX26">
        <v>808.53154377190742</v>
      </c>
      <c r="FY26">
        <v>20.001363839395349</v>
      </c>
      <c r="FZ26" s="25">
        <f t="shared" si="54"/>
        <v>5.4137541173834945E-8</v>
      </c>
      <c r="GA26" s="26">
        <f t="shared" si="55"/>
        <v>5.4137541173834945E-8</v>
      </c>
      <c r="GB26">
        <v>808.53154377190742</v>
      </c>
      <c r="GC26">
        <v>808.53154377190742</v>
      </c>
      <c r="GD26">
        <v>20.00142282452434</v>
      </c>
      <c r="GE26" s="25">
        <f t="shared" si="56"/>
        <v>5.4137541173834945E-8</v>
      </c>
      <c r="GF26" s="26">
        <f t="shared" si="57"/>
        <v>5.4137541173834945E-8</v>
      </c>
      <c r="GG26">
        <v>808.53154377190742</v>
      </c>
      <c r="GH26">
        <v>808.53154377190742</v>
      </c>
      <c r="GI26">
        <v>30.00127388681285</v>
      </c>
      <c r="GJ26" s="25">
        <f t="shared" si="58"/>
        <v>5.4137541173834945E-8</v>
      </c>
      <c r="GK26" s="26">
        <f t="shared" si="58"/>
        <v>5.4137541173834945E-8</v>
      </c>
      <c r="GL26">
        <v>808.53154377190742</v>
      </c>
      <c r="GM26">
        <v>808.53154377190742</v>
      </c>
      <c r="GN26">
        <v>30.169539521681141</v>
      </c>
      <c r="GO26" s="25">
        <f t="shared" si="59"/>
        <v>5.4137541173834945E-8</v>
      </c>
      <c r="GP26" s="26">
        <f t="shared" si="59"/>
        <v>5.4137541173834945E-8</v>
      </c>
      <c r="GQ26">
        <v>808.53154377190742</v>
      </c>
      <c r="GR26">
        <v>808.53154377190742</v>
      </c>
      <c r="GS26">
        <v>20.001064004190269</v>
      </c>
      <c r="GT26" s="25">
        <f t="shared" si="60"/>
        <v>5.4137541173834945E-8</v>
      </c>
      <c r="GU26" s="26">
        <f t="shared" si="60"/>
        <v>5.4137541173834945E-8</v>
      </c>
      <c r="GV26">
        <v>808.53154377190742</v>
      </c>
      <c r="GW26">
        <v>808.53154377190742</v>
      </c>
      <c r="GX26">
        <v>20.171556664630771</v>
      </c>
      <c r="GY26" s="25">
        <f t="shared" si="61"/>
        <v>5.4137541173834945E-8</v>
      </c>
      <c r="GZ26" s="26">
        <f t="shared" si="61"/>
        <v>5.4137541173834945E-8</v>
      </c>
      <c r="HA26" s="94">
        <v>808.53154377190742</v>
      </c>
      <c r="HB26" s="94">
        <v>808.53154377190742</v>
      </c>
      <c r="HC26" s="94">
        <v>20.00043898179938</v>
      </c>
      <c r="HD26" s="25">
        <f t="shared" si="62"/>
        <v>5.4137541173834945E-8</v>
      </c>
      <c r="HE26" s="26">
        <f t="shared" si="62"/>
        <v>5.4137541173834945E-8</v>
      </c>
      <c r="HF26" s="89">
        <v>808.53154377190742</v>
      </c>
      <c r="HG26" s="89">
        <v>808.53154377190742</v>
      </c>
      <c r="HH26" s="89">
        <v>30.000491647899619</v>
      </c>
      <c r="HI26" s="25">
        <f t="shared" si="63"/>
        <v>5.4137541173834945E-8</v>
      </c>
      <c r="HJ26" s="26">
        <f t="shared" si="63"/>
        <v>5.4137541173834945E-8</v>
      </c>
    </row>
    <row r="27" spans="1:218" x14ac:dyDescent="0.3">
      <c r="A27" s="22" t="s">
        <v>56</v>
      </c>
      <c r="B27" s="23">
        <f t="shared" si="64"/>
        <v>669.01730292358172</v>
      </c>
      <c r="C27" s="23">
        <v>669.01730292358172</v>
      </c>
      <c r="D27" s="49">
        <v>680.39750000000004</v>
      </c>
      <c r="E27" s="50">
        <v>698.41520000000003</v>
      </c>
      <c r="F27" s="50">
        <v>60.00103</v>
      </c>
      <c r="G27" s="51">
        <f t="shared" si="0"/>
        <v>1.7010318009246184E-2</v>
      </c>
      <c r="H27" s="52">
        <f t="shared" si="1"/>
        <v>4.3941908449827149E-2</v>
      </c>
      <c r="I27" s="50">
        <v>678.08799999999997</v>
      </c>
      <c r="J27" s="50">
        <v>678.08799999999997</v>
      </c>
      <c r="K27" s="50">
        <v>60.000630000000001</v>
      </c>
      <c r="L27" s="51">
        <f t="shared" si="2"/>
        <v>1.3558239879267128E-2</v>
      </c>
      <c r="M27" s="51">
        <f t="shared" si="3"/>
        <v>1.3558239879267128E-2</v>
      </c>
      <c r="N27" s="49">
        <v>678.08799999999997</v>
      </c>
      <c r="O27" s="50">
        <v>678.10770000000002</v>
      </c>
      <c r="P27" s="50">
        <v>60.039709999999999</v>
      </c>
      <c r="Q27" s="51">
        <f t="shared" si="4"/>
        <v>1.3558239879267128E-2</v>
      </c>
      <c r="R27" s="52">
        <f t="shared" si="5"/>
        <v>1.3587686053400395E-2</v>
      </c>
      <c r="S27" s="49">
        <v>686.88509999999997</v>
      </c>
      <c r="T27" s="50">
        <v>686.88509999999997</v>
      </c>
      <c r="U27" s="50">
        <v>60.000790000000002</v>
      </c>
      <c r="V27" s="51">
        <f t="shared" si="6"/>
        <v>2.6707526095867188E-2</v>
      </c>
      <c r="W27" s="52">
        <f t="shared" si="7"/>
        <v>2.6707526095867188E-2</v>
      </c>
      <c r="X27" s="49">
        <v>678.37840000000006</v>
      </c>
      <c r="Y27" s="50">
        <v>686.29769999999996</v>
      </c>
      <c r="Z27" s="50">
        <v>30.00075</v>
      </c>
      <c r="AA27" s="51">
        <f t="shared" si="8"/>
        <v>1.3992309370042706E-2</v>
      </c>
      <c r="AB27" s="52">
        <f t="shared" si="9"/>
        <v>2.5829521898616856E-2</v>
      </c>
      <c r="AC27" s="49">
        <v>678.37840000000006</v>
      </c>
      <c r="AD27" s="50">
        <v>686.29769999999996</v>
      </c>
      <c r="AE27" s="50">
        <v>30.000530000000001</v>
      </c>
      <c r="AF27" s="51">
        <f t="shared" si="10"/>
        <v>1.3992309370042706E-2</v>
      </c>
      <c r="AG27" s="52">
        <f t="shared" si="11"/>
        <v>2.5829521898616856E-2</v>
      </c>
      <c r="AH27" s="23">
        <v>611.85270000000003</v>
      </c>
      <c r="AI27" s="24">
        <v>711.24019999999996</v>
      </c>
      <c r="AJ27" s="25">
        <v>0.139738</v>
      </c>
      <c r="AK27" s="24">
        <v>60.011220000000002</v>
      </c>
      <c r="AL27" s="25">
        <f t="shared" si="65"/>
        <v>6.3111816229424383E-2</v>
      </c>
      <c r="AM27" s="23">
        <v>627.18259999999998</v>
      </c>
      <c r="AN27" s="24">
        <v>681.56010000000003</v>
      </c>
      <c r="AO27" s="25">
        <v>7.9783999999999994E-2</v>
      </c>
      <c r="AP27" s="24">
        <v>20.008179999999999</v>
      </c>
      <c r="AQ27" s="26">
        <f t="shared" si="66"/>
        <v>1.8748090701999388E-2</v>
      </c>
      <c r="AR27" s="23">
        <v>630.4914</v>
      </c>
      <c r="AS27" s="24">
        <v>681.56010000000003</v>
      </c>
      <c r="AT27" s="25">
        <v>7.4928999999999996E-2</v>
      </c>
      <c r="AU27" s="24">
        <v>40.014299999999999</v>
      </c>
      <c r="AV27" s="26">
        <f t="shared" si="67"/>
        <v>1.8748090701999388E-2</v>
      </c>
      <c r="AW27" s="23">
        <v>634.7627</v>
      </c>
      <c r="AX27" s="24">
        <v>681.56010000000003</v>
      </c>
      <c r="AY27" s="25">
        <v>6.8662000000000001E-2</v>
      </c>
      <c r="AZ27" s="24">
        <v>60.006019999999999</v>
      </c>
      <c r="BA27" s="26">
        <f t="shared" si="68"/>
        <v>1.8748090701999388E-2</v>
      </c>
      <c r="BB27" s="39">
        <v>685.55934587599791</v>
      </c>
      <c r="BC27" s="39">
        <v>685.55934587599779</v>
      </c>
      <c r="BD27" s="39">
        <v>45.000782772339882</v>
      </c>
      <c r="BE27" s="25">
        <f t="shared" si="69"/>
        <v>2.4725882096214919E-2</v>
      </c>
      <c r="BF27" s="26">
        <f t="shared" si="69"/>
        <v>2.4725882096214749E-2</v>
      </c>
      <c r="BG27" s="39">
        <v>678.08799188777562</v>
      </c>
      <c r="BH27" s="39">
        <v>678.0879918877755</v>
      </c>
      <c r="BI27" s="39">
        <v>30.001977054961021</v>
      </c>
      <c r="BJ27" s="25">
        <f t="shared" si="70"/>
        <v>1.3558227753684851E-2</v>
      </c>
      <c r="BK27" s="26">
        <f t="shared" si="70"/>
        <v>1.3558227753684681E-2</v>
      </c>
      <c r="BL27" s="39">
        <v>678.08799188777562</v>
      </c>
      <c r="BM27" s="39">
        <v>678.43519967636234</v>
      </c>
      <c r="BN27" s="39">
        <v>21.609071294963361</v>
      </c>
      <c r="BO27" s="25">
        <f t="shared" si="71"/>
        <v>1.3558227753684851E-2</v>
      </c>
      <c r="BP27" s="26">
        <f t="shared" si="71"/>
        <v>1.407720953049308E-2</v>
      </c>
      <c r="BQ27" s="39">
        <v>685.55934587599791</v>
      </c>
      <c r="BR27" s="39">
        <v>685.55934587599779</v>
      </c>
      <c r="BS27" s="39">
        <v>45.00095210932195</v>
      </c>
      <c r="BT27" s="25">
        <f t="shared" si="72"/>
        <v>2.4725882096214919E-2</v>
      </c>
      <c r="BU27" s="26">
        <f t="shared" si="72"/>
        <v>2.4725882096214749E-2</v>
      </c>
      <c r="BV27" s="39">
        <v>685.55934587599791</v>
      </c>
      <c r="BW27" s="39">
        <v>685.55934587599779</v>
      </c>
      <c r="BX27" s="39">
        <v>45.000849836319688</v>
      </c>
      <c r="BY27" s="25">
        <f t="shared" si="73"/>
        <v>2.4725882096214919E-2</v>
      </c>
      <c r="BZ27" s="26">
        <f t="shared" si="73"/>
        <v>2.4725882096214749E-2</v>
      </c>
      <c r="CA27" s="39">
        <v>680.86929636872901</v>
      </c>
      <c r="CB27" s="39">
        <v>685.09034092527088</v>
      </c>
      <c r="CC27" s="39">
        <v>45.001487524062398</v>
      </c>
      <c r="CD27" s="25">
        <f t="shared" si="74"/>
        <v>1.7715526031022662E-2</v>
      </c>
      <c r="CE27" s="26">
        <f t="shared" si="74"/>
        <v>2.4024846489695488E-2</v>
      </c>
      <c r="CF27" s="39">
        <v>685.55934587599791</v>
      </c>
      <c r="CG27" s="39">
        <v>685.55934587599779</v>
      </c>
      <c r="CH27" s="39">
        <v>45.000991283729682</v>
      </c>
      <c r="CI27" s="25">
        <f t="shared" si="75"/>
        <v>2.4725882096214919E-2</v>
      </c>
      <c r="CJ27" s="26">
        <f t="shared" si="75"/>
        <v>2.4725882096214749E-2</v>
      </c>
      <c r="CK27">
        <v>673.6000060628885</v>
      </c>
      <c r="CL27">
        <v>677.19039472279815</v>
      </c>
      <c r="CM27">
        <v>30.001185962557791</v>
      </c>
      <c r="CN27" s="25">
        <f t="shared" si="18"/>
        <v>6.8499022660258911E-3</v>
      </c>
      <c r="CO27" s="26">
        <f t="shared" si="19"/>
        <v>1.2216562656152992E-2</v>
      </c>
      <c r="CP27">
        <v>678.08799188777562</v>
      </c>
      <c r="CQ27">
        <v>678.0879918877755</v>
      </c>
      <c r="CR27">
        <v>30.001403452083469</v>
      </c>
      <c r="CS27" s="25">
        <f t="shared" si="20"/>
        <v>1.3558227753684851E-2</v>
      </c>
      <c r="CT27" s="26">
        <f t="shared" si="21"/>
        <v>1.3558227753684681E-2</v>
      </c>
      <c r="CU27">
        <v>673.6000060628885</v>
      </c>
      <c r="CV27">
        <v>677.19039472279815</v>
      </c>
      <c r="CW27">
        <v>30.001548077166081</v>
      </c>
      <c r="CX27" s="25">
        <f t="shared" si="22"/>
        <v>6.8499022660258911E-3</v>
      </c>
      <c r="CY27" s="26">
        <f t="shared" si="23"/>
        <v>1.2216562656152992E-2</v>
      </c>
      <c r="CZ27">
        <v>678.08799188777562</v>
      </c>
      <c r="DA27">
        <v>678.0879918877755</v>
      </c>
      <c r="DB27">
        <v>30.00120440013707</v>
      </c>
      <c r="DC27" s="25">
        <f t="shared" si="24"/>
        <v>1.3558227753684851E-2</v>
      </c>
      <c r="DD27" s="26">
        <f t="shared" si="25"/>
        <v>1.3558227753684681E-2</v>
      </c>
      <c r="DE27">
        <v>678.08799188777562</v>
      </c>
      <c r="DF27">
        <v>678.0879918877755</v>
      </c>
      <c r="DG27">
        <v>30.00124742686749</v>
      </c>
      <c r="DH27" s="25">
        <f t="shared" si="26"/>
        <v>1.3558227753684851E-2</v>
      </c>
      <c r="DI27" s="26">
        <f t="shared" si="27"/>
        <v>1.3558227753684681E-2</v>
      </c>
      <c r="DJ27">
        <v>673.6000060628885</v>
      </c>
      <c r="DK27">
        <v>677.63919330528677</v>
      </c>
      <c r="DL27">
        <v>20.000839074701069</v>
      </c>
      <c r="DM27" s="25">
        <f t="shared" si="28"/>
        <v>6.8499022660258911E-3</v>
      </c>
      <c r="DN27" s="26">
        <f t="shared" si="29"/>
        <v>1.2887395204918752E-2</v>
      </c>
      <c r="DO27">
        <v>678.08799188777562</v>
      </c>
      <c r="DP27">
        <v>678.0879918877755</v>
      </c>
      <c r="DQ27">
        <v>20.00091217774898</v>
      </c>
      <c r="DR27" s="25">
        <f t="shared" si="30"/>
        <v>1.3558227753684851E-2</v>
      </c>
      <c r="DS27" s="26">
        <f t="shared" si="31"/>
        <v>1.3558227753684681E-2</v>
      </c>
      <c r="DT27">
        <v>678.08799188777562</v>
      </c>
      <c r="DU27">
        <v>678.0879918877755</v>
      </c>
      <c r="DV27">
        <v>20.00103294942528</v>
      </c>
      <c r="DW27" s="25">
        <f t="shared" si="32"/>
        <v>1.3558227753684851E-2</v>
      </c>
      <c r="DX27" s="26">
        <f t="shared" si="33"/>
        <v>1.3558227753684681E-2</v>
      </c>
      <c r="DY27">
        <v>673.6000060628885</v>
      </c>
      <c r="DZ27">
        <v>677.63919330528677</v>
      </c>
      <c r="EA27">
        <v>20.001074758172031</v>
      </c>
      <c r="EB27" s="25">
        <f t="shared" si="34"/>
        <v>6.8499022660258911E-3</v>
      </c>
      <c r="EC27" s="26">
        <f t="shared" si="35"/>
        <v>1.2887395204918752E-2</v>
      </c>
      <c r="ED27">
        <v>678.08799188777562</v>
      </c>
      <c r="EE27">
        <v>678.0879918877755</v>
      </c>
      <c r="EF27">
        <v>20.00118137933314</v>
      </c>
      <c r="EG27" s="25">
        <f t="shared" si="36"/>
        <v>1.3558227753684851E-2</v>
      </c>
      <c r="EH27" s="26">
        <f t="shared" si="37"/>
        <v>1.3558227753684681E-2</v>
      </c>
      <c r="EI27">
        <v>669.63734459640409</v>
      </c>
      <c r="EJ27">
        <v>670.20475160171804</v>
      </c>
      <c r="EK27">
        <v>30.130441024061291</v>
      </c>
      <c r="EL27" s="25">
        <f t="shared" si="38"/>
        <v>9.2679467349021801E-4</v>
      </c>
      <c r="EM27" s="26">
        <f t="shared" si="39"/>
        <v>1.7749147487624191E-3</v>
      </c>
      <c r="EN27">
        <v>669.63734459640409</v>
      </c>
      <c r="EO27">
        <v>669.80549730461303</v>
      </c>
      <c r="EP27">
        <v>30.313769193179901</v>
      </c>
      <c r="EQ27" s="25">
        <f t="shared" si="40"/>
        <v>9.2679467349021801E-4</v>
      </c>
      <c r="ER27" s="26">
        <f t="shared" si="41"/>
        <v>1.178137512418471E-3</v>
      </c>
      <c r="ES27">
        <v>669.63734459640409</v>
      </c>
      <c r="ET27">
        <v>670.1418027210309</v>
      </c>
      <c r="EU27">
        <v>30.000666771922258</v>
      </c>
      <c r="EV27" s="25">
        <f t="shared" si="42"/>
        <v>9.2679467349021801E-4</v>
      </c>
      <c r="EW27" s="26">
        <f t="shared" si="43"/>
        <v>1.6808231902749769E-3</v>
      </c>
      <c r="EX27">
        <v>678.08799188777562</v>
      </c>
      <c r="EY27">
        <v>678.0879918877755</v>
      </c>
      <c r="EZ27">
        <v>30.00120440013707</v>
      </c>
      <c r="FA27" s="25">
        <f t="shared" si="44"/>
        <v>1.3558227753684851E-2</v>
      </c>
      <c r="FB27" s="26">
        <f t="shared" si="45"/>
        <v>1.3558227753684681E-2</v>
      </c>
      <c r="FC27">
        <v>678.08799188777562</v>
      </c>
      <c r="FD27">
        <v>678.0879918877755</v>
      </c>
      <c r="FE27">
        <v>30.00124742686749</v>
      </c>
      <c r="FF27" s="25">
        <f t="shared" si="46"/>
        <v>1.3558227753684851E-2</v>
      </c>
      <c r="FG27" s="26">
        <f t="shared" si="47"/>
        <v>1.3558227753684681E-2</v>
      </c>
      <c r="FH27">
        <v>669.63734459640409</v>
      </c>
      <c r="FI27">
        <v>670.64474924224328</v>
      </c>
      <c r="FJ27">
        <v>20.001486886572089</v>
      </c>
      <c r="FK27" s="25">
        <f t="shared" si="48"/>
        <v>9.2679467349021801E-4</v>
      </c>
      <c r="FL27" s="26">
        <f t="shared" si="49"/>
        <v>2.4325922686149856E-3</v>
      </c>
      <c r="FM27">
        <v>669.63734459640409</v>
      </c>
      <c r="FN27">
        <v>670.81441355386664</v>
      </c>
      <c r="FO27">
        <v>20.001072826888411</v>
      </c>
      <c r="FP27" s="25">
        <f t="shared" si="50"/>
        <v>9.2679467349021801E-4</v>
      </c>
      <c r="FQ27" s="26">
        <f t="shared" si="51"/>
        <v>2.6861945459879886E-3</v>
      </c>
      <c r="FR27">
        <v>669.63734459640409</v>
      </c>
      <c r="FS27">
        <v>671.08625848618283</v>
      </c>
      <c r="FT27">
        <v>20.00114943757653</v>
      </c>
      <c r="FU27" s="25">
        <f t="shared" si="52"/>
        <v>9.2679467349021801E-4</v>
      </c>
      <c r="FV27" s="26">
        <f t="shared" si="53"/>
        <v>3.0925292269121329E-3</v>
      </c>
      <c r="FW27">
        <v>669.63734459640409</v>
      </c>
      <c r="FX27">
        <v>670.58180036155591</v>
      </c>
      <c r="FY27">
        <v>20.000848234910521</v>
      </c>
      <c r="FZ27" s="25">
        <f t="shared" si="54"/>
        <v>9.2679467349021801E-4</v>
      </c>
      <c r="GA27" s="26">
        <f t="shared" si="55"/>
        <v>2.3385007101272039E-3</v>
      </c>
      <c r="GB27">
        <v>669.63734459640409</v>
      </c>
      <c r="GC27">
        <v>671.15071897028452</v>
      </c>
      <c r="GD27">
        <v>20.001045939605682</v>
      </c>
      <c r="GE27" s="25">
        <f t="shared" si="56"/>
        <v>9.2679467349021801E-4</v>
      </c>
      <c r="GF27" s="26">
        <f t="shared" si="57"/>
        <v>3.1888802238444949E-3</v>
      </c>
      <c r="GG27">
        <v>669.44060275198854</v>
      </c>
      <c r="GH27">
        <v>670.28136629303356</v>
      </c>
      <c r="GI27">
        <v>30.00129912137054</v>
      </c>
      <c r="GJ27" s="25">
        <f t="shared" si="58"/>
        <v>6.3271880496514293E-4</v>
      </c>
      <c r="GK27" s="26">
        <f t="shared" si="58"/>
        <v>1.8894329996069176E-3</v>
      </c>
      <c r="GL27">
        <v>669.44060275198854</v>
      </c>
      <c r="GM27">
        <v>670.97365131031097</v>
      </c>
      <c r="GN27">
        <v>32.460228921333332</v>
      </c>
      <c r="GO27" s="25">
        <f t="shared" si="59"/>
        <v>6.3271880496514293E-4</v>
      </c>
      <c r="GP27" s="26">
        <f t="shared" si="59"/>
        <v>2.9242119421726068E-3</v>
      </c>
      <c r="GQ27">
        <v>669.44060275198854</v>
      </c>
      <c r="GR27">
        <v>670.04875310072271</v>
      </c>
      <c r="GS27">
        <v>20.35673664240166</v>
      </c>
      <c r="GT27" s="25">
        <f t="shared" si="60"/>
        <v>6.3271880496514293E-4</v>
      </c>
      <c r="GU27" s="26">
        <f t="shared" si="60"/>
        <v>1.5417391637459626E-3</v>
      </c>
      <c r="GV27">
        <v>671.12212983407835</v>
      </c>
      <c r="GW27">
        <v>672.45961141955502</v>
      </c>
      <c r="GX27">
        <v>21.04728160630912</v>
      </c>
      <c r="GY27" s="25">
        <f t="shared" si="61"/>
        <v>3.1461471942483524E-3</v>
      </c>
      <c r="GZ27" s="26">
        <f t="shared" si="61"/>
        <v>5.1453205783027253E-3</v>
      </c>
      <c r="HA27" s="94">
        <v>672.76117991621004</v>
      </c>
      <c r="HB27" s="94">
        <v>672.76117991620993</v>
      </c>
      <c r="HC27" s="94">
        <v>20.00029650770011</v>
      </c>
      <c r="HD27" s="25">
        <f t="shared" si="62"/>
        <v>5.5960839521903352E-3</v>
      </c>
      <c r="HE27" s="26">
        <f t="shared" si="62"/>
        <v>5.5960839521901652E-3</v>
      </c>
      <c r="HF27" s="89">
        <v>670.6742668374759</v>
      </c>
      <c r="HG27" s="89">
        <v>671.25441119439176</v>
      </c>
      <c r="HH27" s="89">
        <v>30.000453173396821</v>
      </c>
      <c r="HI27" s="25">
        <f t="shared" si="63"/>
        <v>2.4767130934481079E-3</v>
      </c>
      <c r="HJ27" s="26">
        <f t="shared" si="63"/>
        <v>3.3438720658403856E-3</v>
      </c>
    </row>
    <row r="28" spans="1:218" x14ac:dyDescent="0.3">
      <c r="A28" s="22" t="s">
        <v>23</v>
      </c>
      <c r="B28" s="23">
        <f t="shared" si="64"/>
        <v>555.61490000000003</v>
      </c>
      <c r="C28" s="23">
        <v>555.61494950814529</v>
      </c>
      <c r="D28" s="49">
        <v>566.85590000000002</v>
      </c>
      <c r="E28" s="50">
        <v>572.4117</v>
      </c>
      <c r="F28" s="50">
        <v>60.702620000000003</v>
      </c>
      <c r="G28" s="51">
        <f t="shared" si="0"/>
        <v>2.0231638856337338E-2</v>
      </c>
      <c r="H28" s="52">
        <f t="shared" si="1"/>
        <v>3.0231010723434454E-2</v>
      </c>
      <c r="I28" s="50">
        <v>562.34709999999995</v>
      </c>
      <c r="J28" s="50">
        <v>562.34709999999995</v>
      </c>
      <c r="K28" s="50">
        <v>60.000889999999998</v>
      </c>
      <c r="L28" s="51">
        <f t="shared" si="2"/>
        <v>1.2116665697770021E-2</v>
      </c>
      <c r="M28" s="51">
        <f t="shared" si="3"/>
        <v>1.2116665697770021E-2</v>
      </c>
      <c r="N28" s="49">
        <v>562.34709999999995</v>
      </c>
      <c r="O28" s="50">
        <v>562.34709999999995</v>
      </c>
      <c r="P28" s="50">
        <v>60.001040000000003</v>
      </c>
      <c r="Q28" s="51">
        <f t="shared" si="4"/>
        <v>1.2116665697770021E-2</v>
      </c>
      <c r="R28" s="52">
        <f t="shared" si="5"/>
        <v>1.2116665697770021E-2</v>
      </c>
      <c r="S28" s="49">
        <v>562.34709999999995</v>
      </c>
      <c r="T28" s="50">
        <v>562.34709999999995</v>
      </c>
      <c r="U28" s="50">
        <v>60.000720000000001</v>
      </c>
      <c r="V28" s="51">
        <f t="shared" si="6"/>
        <v>1.2116665697770021E-2</v>
      </c>
      <c r="W28" s="52">
        <f t="shared" si="7"/>
        <v>1.2116665697770021E-2</v>
      </c>
      <c r="X28" s="49">
        <v>555.61490000000003</v>
      </c>
      <c r="Y28" s="50">
        <v>558.13369999999998</v>
      </c>
      <c r="Z28" s="50">
        <v>30.015440000000002</v>
      </c>
      <c r="AA28" s="51">
        <f t="shared" si="8"/>
        <v>0</v>
      </c>
      <c r="AB28" s="52">
        <f t="shared" si="9"/>
        <v>4.5333557469390074E-3</v>
      </c>
      <c r="AC28" s="49">
        <v>555.61490000000003</v>
      </c>
      <c r="AD28" s="50">
        <v>558.13369999999998</v>
      </c>
      <c r="AE28" s="50">
        <v>30.000630000000001</v>
      </c>
      <c r="AF28" s="51">
        <f t="shared" si="10"/>
        <v>0</v>
      </c>
      <c r="AG28" s="52">
        <f t="shared" si="11"/>
        <v>4.5333557469390074E-3</v>
      </c>
      <c r="AH28" s="23">
        <v>525.24609999999996</v>
      </c>
      <c r="AI28" s="24">
        <v>574.8261</v>
      </c>
      <c r="AJ28" s="25">
        <v>8.6251999999999995E-2</v>
      </c>
      <c r="AK28" s="24">
        <v>60.004159999999999</v>
      </c>
      <c r="AL28" s="25">
        <f t="shared" si="65"/>
        <v>3.4576466541843931E-2</v>
      </c>
      <c r="AM28" s="23">
        <v>522.09609999999998</v>
      </c>
      <c r="AN28" s="24">
        <v>562.34709999999995</v>
      </c>
      <c r="AO28" s="25">
        <v>7.1577000000000002E-2</v>
      </c>
      <c r="AP28" s="24">
        <v>20.003270000000001</v>
      </c>
      <c r="AQ28" s="26">
        <f t="shared" si="66"/>
        <v>1.2116665697770021E-2</v>
      </c>
      <c r="AR28" s="23">
        <v>522.56169999999997</v>
      </c>
      <c r="AS28" s="24">
        <v>562.34709999999995</v>
      </c>
      <c r="AT28" s="25">
        <v>7.0749000000000006E-2</v>
      </c>
      <c r="AU28" s="24">
        <v>40.00873</v>
      </c>
      <c r="AV28" s="26">
        <f t="shared" si="67"/>
        <v>1.2116665697770021E-2</v>
      </c>
      <c r="AW28" s="23">
        <v>524.17679999999996</v>
      </c>
      <c r="AX28" s="24">
        <v>562.34709999999995</v>
      </c>
      <c r="AY28" s="25">
        <v>6.7877000000000007E-2</v>
      </c>
      <c r="AZ28" s="24">
        <v>60.01285</v>
      </c>
      <c r="BA28" s="26">
        <f t="shared" si="68"/>
        <v>1.2116665697770021E-2</v>
      </c>
      <c r="BB28" s="39">
        <v>562.34712008361748</v>
      </c>
      <c r="BC28" s="39">
        <v>562.34712008361748</v>
      </c>
      <c r="BD28" s="39">
        <v>45.001023405976603</v>
      </c>
      <c r="BE28" s="25">
        <f t="shared" si="69"/>
        <v>1.2116701844420387E-2</v>
      </c>
      <c r="BF28" s="26">
        <f t="shared" si="69"/>
        <v>1.2116701844420387E-2</v>
      </c>
      <c r="BG28" s="39">
        <v>562.34712008361748</v>
      </c>
      <c r="BH28" s="39">
        <v>562.34712008361748</v>
      </c>
      <c r="BI28" s="39">
        <v>30.001774335652591</v>
      </c>
      <c r="BJ28" s="25">
        <f t="shared" si="70"/>
        <v>1.2116701844420387E-2</v>
      </c>
      <c r="BK28" s="26">
        <f t="shared" si="70"/>
        <v>1.2116701844420387E-2</v>
      </c>
      <c r="BL28" s="39">
        <v>562.34712008361748</v>
      </c>
      <c r="BM28" s="39">
        <v>562.34712008361748</v>
      </c>
      <c r="BN28" s="39">
        <v>20.92750683631748</v>
      </c>
      <c r="BO28" s="25">
        <f t="shared" si="71"/>
        <v>1.2116701844420387E-2</v>
      </c>
      <c r="BP28" s="26">
        <f t="shared" si="71"/>
        <v>1.2116701844420387E-2</v>
      </c>
      <c r="BQ28" s="39">
        <v>562.34712008361748</v>
      </c>
      <c r="BR28" s="39">
        <v>562.34712008361748</v>
      </c>
      <c r="BS28" s="39">
        <v>45.000765524432062</v>
      </c>
      <c r="BT28" s="25">
        <f t="shared" si="72"/>
        <v>1.2116701844420387E-2</v>
      </c>
      <c r="BU28" s="26">
        <f t="shared" si="72"/>
        <v>1.2116701844420387E-2</v>
      </c>
      <c r="BV28" s="39">
        <v>562.34712008361748</v>
      </c>
      <c r="BW28" s="39">
        <v>562.34712008361748</v>
      </c>
      <c r="BX28" s="39">
        <v>45.00093354918063</v>
      </c>
      <c r="BY28" s="25">
        <f t="shared" si="73"/>
        <v>1.2116701844420387E-2</v>
      </c>
      <c r="BZ28" s="26">
        <f t="shared" si="73"/>
        <v>1.2116701844420387E-2</v>
      </c>
      <c r="CA28" s="39">
        <v>562.34712008361748</v>
      </c>
      <c r="CB28" s="39">
        <v>562.34712008361748</v>
      </c>
      <c r="CC28" s="39">
        <v>45.0007958881557</v>
      </c>
      <c r="CD28" s="25">
        <f t="shared" si="74"/>
        <v>1.2116701844420387E-2</v>
      </c>
      <c r="CE28" s="26">
        <f t="shared" si="74"/>
        <v>1.2116701844420387E-2</v>
      </c>
      <c r="CF28" s="39">
        <v>562.34712008361748</v>
      </c>
      <c r="CG28" s="39">
        <v>562.34712008361748</v>
      </c>
      <c r="CH28" s="39">
        <v>45.001151597127318</v>
      </c>
      <c r="CI28" s="25">
        <f t="shared" si="75"/>
        <v>1.2116701844420387E-2</v>
      </c>
      <c r="CJ28" s="26">
        <f t="shared" si="75"/>
        <v>1.2116701844420387E-2</v>
      </c>
      <c r="CK28">
        <v>562.34712008361748</v>
      </c>
      <c r="CL28">
        <v>562.34712008361748</v>
      </c>
      <c r="CM28">
        <v>30.000655240193009</v>
      </c>
      <c r="CN28" s="25">
        <f t="shared" si="18"/>
        <v>1.2116701844420387E-2</v>
      </c>
      <c r="CO28" s="26">
        <f t="shared" si="19"/>
        <v>1.2116701844420387E-2</v>
      </c>
      <c r="CP28">
        <v>562.34712008361748</v>
      </c>
      <c r="CQ28">
        <v>562.34712008361748</v>
      </c>
      <c r="CR28">
        <v>30.001256876438859</v>
      </c>
      <c r="CS28" s="25">
        <f t="shared" si="20"/>
        <v>1.2116701844420387E-2</v>
      </c>
      <c r="CT28" s="26">
        <f t="shared" si="21"/>
        <v>1.2116701844420387E-2</v>
      </c>
      <c r="CU28">
        <v>562.34712008361748</v>
      </c>
      <c r="CV28">
        <v>562.34712008361748</v>
      </c>
      <c r="CW28">
        <v>30.001341133937238</v>
      </c>
      <c r="CX28" s="25">
        <f t="shared" si="22"/>
        <v>1.2116701844420387E-2</v>
      </c>
      <c r="CY28" s="26">
        <f t="shared" si="23"/>
        <v>1.2116701844420387E-2</v>
      </c>
      <c r="CZ28">
        <v>562.34712008361748</v>
      </c>
      <c r="DA28">
        <v>562.34712008361748</v>
      </c>
      <c r="DB28">
        <v>30.001340730488302</v>
      </c>
      <c r="DC28" s="25">
        <f t="shared" si="24"/>
        <v>1.2116701844420387E-2</v>
      </c>
      <c r="DD28" s="26">
        <f t="shared" si="25"/>
        <v>1.2116701844420387E-2</v>
      </c>
      <c r="DE28">
        <v>562.34712008361748</v>
      </c>
      <c r="DF28">
        <v>562.34712008361748</v>
      </c>
      <c r="DG28">
        <v>30.001136778295042</v>
      </c>
      <c r="DH28" s="25">
        <f t="shared" si="26"/>
        <v>1.2116701844420387E-2</v>
      </c>
      <c r="DI28" s="26">
        <f t="shared" si="27"/>
        <v>1.2116701844420387E-2</v>
      </c>
      <c r="DJ28">
        <v>562.34712008361748</v>
      </c>
      <c r="DK28">
        <v>562.34712008361748</v>
      </c>
      <c r="DL28">
        <v>20.001077041402461</v>
      </c>
      <c r="DM28" s="25">
        <f t="shared" si="28"/>
        <v>1.2116701844420387E-2</v>
      </c>
      <c r="DN28" s="26">
        <f t="shared" si="29"/>
        <v>1.2116701844420387E-2</v>
      </c>
      <c r="DO28">
        <v>562.34712008361748</v>
      </c>
      <c r="DP28">
        <v>562.34712008361748</v>
      </c>
      <c r="DQ28">
        <v>20.001181410811839</v>
      </c>
      <c r="DR28" s="25">
        <f t="shared" si="30"/>
        <v>1.2116701844420387E-2</v>
      </c>
      <c r="DS28" s="26">
        <f t="shared" si="31"/>
        <v>1.2116701844420387E-2</v>
      </c>
      <c r="DT28">
        <v>562.34712008361748</v>
      </c>
      <c r="DU28">
        <v>562.34712008361748</v>
      </c>
      <c r="DV28">
        <v>20.001301720179619</v>
      </c>
      <c r="DW28" s="25">
        <f t="shared" si="32"/>
        <v>1.2116701844420387E-2</v>
      </c>
      <c r="DX28" s="26">
        <f t="shared" si="33"/>
        <v>1.2116701844420387E-2</v>
      </c>
      <c r="DY28">
        <v>562.34712008361748</v>
      </c>
      <c r="DZ28">
        <v>562.34712008361748</v>
      </c>
      <c r="EA28">
        <v>20.000907257013019</v>
      </c>
      <c r="EB28" s="25">
        <f t="shared" si="34"/>
        <v>1.2116701844420387E-2</v>
      </c>
      <c r="EC28" s="26">
        <f t="shared" si="35"/>
        <v>1.2116701844420387E-2</v>
      </c>
      <c r="ED28">
        <v>562.34712008361748</v>
      </c>
      <c r="EE28">
        <v>562.34712008361748</v>
      </c>
      <c r="EF28">
        <v>20.001417619548739</v>
      </c>
      <c r="EG28" s="25">
        <f t="shared" si="36"/>
        <v>1.2116701844420387E-2</v>
      </c>
      <c r="EH28" s="26">
        <f t="shared" si="37"/>
        <v>1.2116701844420387E-2</v>
      </c>
      <c r="EI28">
        <v>558.26162035395964</v>
      </c>
      <c r="EJ28">
        <v>558.26162035395976</v>
      </c>
      <c r="EK28">
        <v>30.001020178943872</v>
      </c>
      <c r="EL28" s="25">
        <f t="shared" si="38"/>
        <v>4.7635877906794947E-3</v>
      </c>
      <c r="EM28" s="26">
        <f t="shared" si="39"/>
        <v>4.7635877906796993E-3</v>
      </c>
      <c r="EN28">
        <v>558.26162035395964</v>
      </c>
      <c r="EO28">
        <v>558.26162035395976</v>
      </c>
      <c r="EP28">
        <v>30.00164752863348</v>
      </c>
      <c r="EQ28" s="25">
        <f t="shared" si="40"/>
        <v>4.7635877906794947E-3</v>
      </c>
      <c r="ER28" s="26">
        <f t="shared" si="41"/>
        <v>4.7635877906796993E-3</v>
      </c>
      <c r="ES28">
        <v>558.26162035395964</v>
      </c>
      <c r="ET28">
        <v>558.26162035395976</v>
      </c>
      <c r="EU28">
        <v>30.00090610357001</v>
      </c>
      <c r="EV28" s="25">
        <f t="shared" si="42"/>
        <v>4.7635877906794947E-3</v>
      </c>
      <c r="EW28" s="26">
        <f t="shared" si="43"/>
        <v>4.7635877906796993E-3</v>
      </c>
      <c r="EX28">
        <v>562.34712008361748</v>
      </c>
      <c r="EY28">
        <v>562.34712008361748</v>
      </c>
      <c r="EZ28">
        <v>30.001340730488302</v>
      </c>
      <c r="FA28" s="25">
        <f t="shared" si="44"/>
        <v>1.2116701844420387E-2</v>
      </c>
      <c r="FB28" s="26">
        <f t="shared" si="45"/>
        <v>1.2116701844420387E-2</v>
      </c>
      <c r="FC28">
        <v>562.34712008361748</v>
      </c>
      <c r="FD28">
        <v>562.34712008361748</v>
      </c>
      <c r="FE28">
        <v>30.001136778295042</v>
      </c>
      <c r="FF28" s="25">
        <f t="shared" si="46"/>
        <v>1.2116701844420387E-2</v>
      </c>
      <c r="FG28" s="26">
        <f t="shared" si="47"/>
        <v>1.2116701844420387E-2</v>
      </c>
      <c r="FH28">
        <v>558.26162035395964</v>
      </c>
      <c r="FI28">
        <v>558.26162035395976</v>
      </c>
      <c r="FJ28">
        <v>20.001503327954559</v>
      </c>
      <c r="FK28" s="25">
        <f t="shared" si="48"/>
        <v>4.7635877906794947E-3</v>
      </c>
      <c r="FL28" s="26">
        <f t="shared" si="49"/>
        <v>4.7635877906796993E-3</v>
      </c>
      <c r="FM28">
        <v>558.26162035395964</v>
      </c>
      <c r="FN28">
        <v>558.26162035395976</v>
      </c>
      <c r="FO28">
        <v>20.002570518758152</v>
      </c>
      <c r="FP28" s="25">
        <f t="shared" si="50"/>
        <v>4.7635877906794947E-3</v>
      </c>
      <c r="FQ28" s="26">
        <f t="shared" si="51"/>
        <v>4.7635877906796993E-3</v>
      </c>
      <c r="FR28">
        <v>558.26162035395964</v>
      </c>
      <c r="FS28">
        <v>558.26162035395976</v>
      </c>
      <c r="FT28">
        <v>20.00134023185819</v>
      </c>
      <c r="FU28" s="25">
        <f t="shared" si="52"/>
        <v>4.7635877906794947E-3</v>
      </c>
      <c r="FV28" s="26">
        <f t="shared" si="53"/>
        <v>4.7635877906796993E-3</v>
      </c>
      <c r="FW28">
        <v>558.26162035395964</v>
      </c>
      <c r="FX28">
        <v>558.26162035395976</v>
      </c>
      <c r="FY28">
        <v>20.000690617226059</v>
      </c>
      <c r="FZ28" s="25">
        <f t="shared" si="54"/>
        <v>4.7635877906794947E-3</v>
      </c>
      <c r="GA28" s="26">
        <f t="shared" si="55"/>
        <v>4.7635877906796993E-3</v>
      </c>
      <c r="GB28">
        <v>558.26162035395964</v>
      </c>
      <c r="GC28">
        <v>558.26162035395976</v>
      </c>
      <c r="GD28">
        <v>20.00110828438774</v>
      </c>
      <c r="GE28" s="25">
        <f t="shared" si="56"/>
        <v>4.7635877906794947E-3</v>
      </c>
      <c r="GF28" s="26">
        <f t="shared" si="57"/>
        <v>4.7635877906796993E-3</v>
      </c>
      <c r="GG28">
        <v>558.26162035395964</v>
      </c>
      <c r="GH28">
        <v>558.26162035395976</v>
      </c>
      <c r="GI28">
        <v>30.001662079012021</v>
      </c>
      <c r="GJ28" s="25">
        <f t="shared" si="58"/>
        <v>4.7635877906794947E-3</v>
      </c>
      <c r="GK28" s="26">
        <f t="shared" si="58"/>
        <v>4.7635877906796993E-3</v>
      </c>
      <c r="GL28">
        <v>558.26162035395964</v>
      </c>
      <c r="GM28">
        <v>558.26162035395976</v>
      </c>
      <c r="GN28">
        <v>33.275643222173677</v>
      </c>
      <c r="GO28" s="25">
        <f t="shared" si="59"/>
        <v>4.7635877906794947E-3</v>
      </c>
      <c r="GP28" s="26">
        <f t="shared" si="59"/>
        <v>4.7635877906796993E-3</v>
      </c>
      <c r="GQ28">
        <v>558.26162035395964</v>
      </c>
      <c r="GR28">
        <v>558.26162035395976</v>
      </c>
      <c r="GS28">
        <v>20.000851499568672</v>
      </c>
      <c r="GT28" s="25">
        <f t="shared" si="60"/>
        <v>4.7635877906794947E-3</v>
      </c>
      <c r="GU28" s="26">
        <f t="shared" si="60"/>
        <v>4.7635877906796993E-3</v>
      </c>
      <c r="GV28">
        <v>558.26162035395964</v>
      </c>
      <c r="GW28">
        <v>558.26162035395976</v>
      </c>
      <c r="GX28">
        <v>21.28968643341214</v>
      </c>
      <c r="GY28" s="25">
        <f t="shared" si="61"/>
        <v>4.7635877906794947E-3</v>
      </c>
      <c r="GZ28" s="26">
        <f t="shared" si="61"/>
        <v>4.7635877906796993E-3</v>
      </c>
      <c r="HA28" s="94">
        <v>559.56202768527999</v>
      </c>
      <c r="HB28" s="94">
        <v>559.56202768527987</v>
      </c>
      <c r="HC28" s="94">
        <v>20.000345970599302</v>
      </c>
      <c r="HD28" s="25">
        <f t="shared" si="62"/>
        <v>7.1040709766421878E-3</v>
      </c>
      <c r="HE28" s="26">
        <f t="shared" si="62"/>
        <v>7.104070976641984E-3</v>
      </c>
      <c r="HF28" s="89">
        <v>559.56202768527999</v>
      </c>
      <c r="HG28" s="89">
        <v>559.56202768527987</v>
      </c>
      <c r="HH28" s="89">
        <v>30.00047416940215</v>
      </c>
      <c r="HI28" s="25">
        <f t="shared" si="63"/>
        <v>7.1040709766421878E-3</v>
      </c>
      <c r="HJ28" s="26">
        <f t="shared" si="63"/>
        <v>7.104070976641984E-3</v>
      </c>
    </row>
    <row r="29" spans="1:218" x14ac:dyDescent="0.3">
      <c r="A29" s="22" t="s">
        <v>15</v>
      </c>
      <c r="B29" s="23">
        <f t="shared" si="64"/>
        <v>458.32817078811991</v>
      </c>
      <c r="C29" s="23">
        <v>458.32817162322209</v>
      </c>
      <c r="D29" s="49">
        <v>468.36689999999999</v>
      </c>
      <c r="E29" s="50">
        <v>469.99540000000002</v>
      </c>
      <c r="F29" s="50">
        <v>60.000920000000001</v>
      </c>
      <c r="G29" s="51">
        <f t="shared" si="0"/>
        <v>2.1902928625613275E-2</v>
      </c>
      <c r="H29" s="52">
        <f t="shared" si="1"/>
        <v>2.5456059556229513E-2</v>
      </c>
      <c r="I29" s="50">
        <v>458.32819999999998</v>
      </c>
      <c r="J29" s="50">
        <v>458.32819999999998</v>
      </c>
      <c r="K29" s="50">
        <v>60.00112</v>
      </c>
      <c r="L29" s="51">
        <f t="shared" si="2"/>
        <v>6.3735728976754973E-8</v>
      </c>
      <c r="M29" s="51">
        <f t="shared" si="3"/>
        <v>6.3735728976754973E-8</v>
      </c>
      <c r="N29" s="49">
        <v>458.32819999999998</v>
      </c>
      <c r="O29" s="50">
        <v>458.32819999999998</v>
      </c>
      <c r="P29" s="50">
        <v>60.001049999999999</v>
      </c>
      <c r="Q29" s="51">
        <f t="shared" si="4"/>
        <v>6.3735728976754973E-8</v>
      </c>
      <c r="R29" s="52">
        <f t="shared" si="5"/>
        <v>6.3735728976754973E-8</v>
      </c>
      <c r="S29" s="49">
        <v>458.32819999999998</v>
      </c>
      <c r="T29" s="50">
        <v>459.0197</v>
      </c>
      <c r="U29" s="50">
        <v>60.00056</v>
      </c>
      <c r="V29" s="51">
        <f t="shared" si="6"/>
        <v>6.3735728976754973E-8</v>
      </c>
      <c r="W29" s="52">
        <f t="shared" si="7"/>
        <v>1.5088080025519122E-3</v>
      </c>
      <c r="X29" s="49">
        <v>458.32819999999998</v>
      </c>
      <c r="Y29" s="50">
        <v>458.32819999999998</v>
      </c>
      <c r="Z29" s="50">
        <v>30.00085</v>
      </c>
      <c r="AA29" s="51">
        <f t="shared" si="8"/>
        <v>6.3735728976754973E-8</v>
      </c>
      <c r="AB29" s="52">
        <f t="shared" si="9"/>
        <v>6.3735728976754973E-8</v>
      </c>
      <c r="AC29" s="49">
        <v>458.32819999999998</v>
      </c>
      <c r="AD29" s="50">
        <v>458.32819999999998</v>
      </c>
      <c r="AE29" s="50">
        <v>30.000730000000001</v>
      </c>
      <c r="AF29" s="51">
        <f t="shared" si="10"/>
        <v>6.3735728976754973E-8</v>
      </c>
      <c r="AG29" s="52">
        <f t="shared" si="11"/>
        <v>6.3735728976754973E-8</v>
      </c>
      <c r="AH29" s="23">
        <v>438.92849999999999</v>
      </c>
      <c r="AI29" s="24">
        <v>459.48070000000001</v>
      </c>
      <c r="AJ29" s="25">
        <v>4.4728999999999998E-2</v>
      </c>
      <c r="AK29" s="24">
        <v>60.003880000000002</v>
      </c>
      <c r="AL29" s="25">
        <f t="shared" si="65"/>
        <v>2.5146375137672025E-3</v>
      </c>
      <c r="AM29" s="23">
        <v>447.1884</v>
      </c>
      <c r="AN29" s="24">
        <v>458.32819999999998</v>
      </c>
      <c r="AO29" s="25">
        <v>2.4305E-2</v>
      </c>
      <c r="AP29" s="24">
        <v>20.010940000000002</v>
      </c>
      <c r="AQ29" s="26">
        <f t="shared" si="66"/>
        <v>6.3735728976754973E-8</v>
      </c>
      <c r="AR29" s="23">
        <v>448.613</v>
      </c>
      <c r="AS29" s="24">
        <v>458.32819999999998</v>
      </c>
      <c r="AT29" s="25">
        <v>2.1197000000000001E-2</v>
      </c>
      <c r="AU29" s="24">
        <v>40.029110000000003</v>
      </c>
      <c r="AV29" s="26">
        <f t="shared" si="67"/>
        <v>6.3735728976754973E-8</v>
      </c>
      <c r="AW29" s="23">
        <v>449.88150000000002</v>
      </c>
      <c r="AX29" s="24">
        <v>458.32819999999998</v>
      </c>
      <c r="AY29" s="25">
        <v>1.8429000000000001E-2</v>
      </c>
      <c r="AZ29" s="24">
        <v>60.003360000000001</v>
      </c>
      <c r="BA29" s="26">
        <f t="shared" si="68"/>
        <v>6.3735728976754973E-8</v>
      </c>
      <c r="BB29" s="39">
        <v>458.32817186249002</v>
      </c>
      <c r="BC29" s="39">
        <v>458.32817186249002</v>
      </c>
      <c r="BD29" s="39">
        <v>45.001040289737283</v>
      </c>
      <c r="BE29" s="25">
        <f t="shared" si="69"/>
        <v>2.3441066612951656E-9</v>
      </c>
      <c r="BF29" s="26">
        <f t="shared" si="69"/>
        <v>2.3441066612951656E-9</v>
      </c>
      <c r="BG29" s="39">
        <v>458.32817186249002</v>
      </c>
      <c r="BH29" s="39">
        <v>458.32817186249002</v>
      </c>
      <c r="BI29" s="39">
        <v>30.001827683486049</v>
      </c>
      <c r="BJ29" s="25">
        <f t="shared" si="70"/>
        <v>2.3441066612951656E-9</v>
      </c>
      <c r="BK29" s="26">
        <f t="shared" si="70"/>
        <v>2.3441066612951656E-9</v>
      </c>
      <c r="BL29" s="39">
        <v>458.32817186249002</v>
      </c>
      <c r="BM29" s="39">
        <v>458.32817186249002</v>
      </c>
      <c r="BN29" s="39">
        <v>20.001381060667331</v>
      </c>
      <c r="BO29" s="25">
        <f t="shared" si="71"/>
        <v>2.3441066612951656E-9</v>
      </c>
      <c r="BP29" s="26">
        <f t="shared" si="71"/>
        <v>2.3441066612951656E-9</v>
      </c>
      <c r="BQ29" s="39">
        <v>458.32817186249002</v>
      </c>
      <c r="BR29" s="39">
        <v>458.32817186249002</v>
      </c>
      <c r="BS29" s="39">
        <v>45.000929547473788</v>
      </c>
      <c r="BT29" s="25">
        <f t="shared" si="72"/>
        <v>2.3441066612951656E-9</v>
      </c>
      <c r="BU29" s="26">
        <f t="shared" si="72"/>
        <v>2.3441066612951656E-9</v>
      </c>
      <c r="BV29" s="39">
        <v>458.32817186249002</v>
      </c>
      <c r="BW29" s="39">
        <v>458.32817186249002</v>
      </c>
      <c r="BX29" s="39">
        <v>45.001178246736529</v>
      </c>
      <c r="BY29" s="25">
        <f t="shared" si="73"/>
        <v>2.3441066612951656E-9</v>
      </c>
      <c r="BZ29" s="26">
        <f t="shared" si="73"/>
        <v>2.3441066612951656E-9</v>
      </c>
      <c r="CA29" s="39">
        <v>458.32817186249002</v>
      </c>
      <c r="CB29" s="39">
        <v>458.32817186249002</v>
      </c>
      <c r="CC29" s="39">
        <v>45.000810450688007</v>
      </c>
      <c r="CD29" s="25">
        <f t="shared" si="74"/>
        <v>2.3441066612951656E-9</v>
      </c>
      <c r="CE29" s="26">
        <f t="shared" si="74"/>
        <v>2.3441066612951656E-9</v>
      </c>
      <c r="CF29" s="39">
        <v>458.32817186249002</v>
      </c>
      <c r="CG29" s="39">
        <v>458.32817186249002</v>
      </c>
      <c r="CH29" s="39">
        <v>45.001189204677942</v>
      </c>
      <c r="CI29" s="25">
        <f t="shared" si="75"/>
        <v>2.3441066612951656E-9</v>
      </c>
      <c r="CJ29" s="26">
        <f t="shared" si="75"/>
        <v>2.3441066612951656E-9</v>
      </c>
      <c r="CK29">
        <v>458.32817186249002</v>
      </c>
      <c r="CL29">
        <v>458.32817186249002</v>
      </c>
      <c r="CM29">
        <v>30.00100477579981</v>
      </c>
      <c r="CN29" s="25">
        <f t="shared" si="18"/>
        <v>2.3441066612951656E-9</v>
      </c>
      <c r="CO29" s="26">
        <f t="shared" si="19"/>
        <v>2.3441066612951656E-9</v>
      </c>
      <c r="CP29">
        <v>458.32817186249002</v>
      </c>
      <c r="CQ29">
        <v>458.32817186249002</v>
      </c>
      <c r="CR29">
        <v>30.001558178290729</v>
      </c>
      <c r="CS29" s="25">
        <f t="shared" si="20"/>
        <v>2.3441066612951656E-9</v>
      </c>
      <c r="CT29" s="26">
        <f t="shared" si="21"/>
        <v>2.3441066612951656E-9</v>
      </c>
      <c r="CU29">
        <v>458.32817186249002</v>
      </c>
      <c r="CV29">
        <v>458.32817186249002</v>
      </c>
      <c r="CW29">
        <v>30.00137742944062</v>
      </c>
      <c r="CX29" s="25">
        <f t="shared" si="22"/>
        <v>2.3441066612951656E-9</v>
      </c>
      <c r="CY29" s="26">
        <f t="shared" si="23"/>
        <v>2.3441066612951656E-9</v>
      </c>
      <c r="CZ29">
        <v>458.32817186249002</v>
      </c>
      <c r="DA29">
        <v>458.32817186249002</v>
      </c>
      <c r="DB29">
        <v>30.00111502408981</v>
      </c>
      <c r="DC29" s="25">
        <f t="shared" si="24"/>
        <v>2.3441066612951656E-9</v>
      </c>
      <c r="DD29" s="26">
        <f t="shared" si="25"/>
        <v>2.3441066612951656E-9</v>
      </c>
      <c r="DE29">
        <v>458.32817186249002</v>
      </c>
      <c r="DF29">
        <v>458.32817186249002</v>
      </c>
      <c r="DG29">
        <v>30.00101471059024</v>
      </c>
      <c r="DH29" s="25">
        <f t="shared" si="26"/>
        <v>2.3441066612951656E-9</v>
      </c>
      <c r="DI29" s="26">
        <f t="shared" si="27"/>
        <v>2.3441066612951656E-9</v>
      </c>
      <c r="DJ29">
        <v>458.32817186249002</v>
      </c>
      <c r="DK29">
        <v>458.32817186249002</v>
      </c>
      <c r="DL29">
        <v>20.001328973285851</v>
      </c>
      <c r="DM29" s="25">
        <f t="shared" si="28"/>
        <v>2.3441066612951656E-9</v>
      </c>
      <c r="DN29" s="26">
        <f t="shared" si="29"/>
        <v>2.3441066612951656E-9</v>
      </c>
      <c r="DO29">
        <v>458.32817186249002</v>
      </c>
      <c r="DP29">
        <v>458.32817186249002</v>
      </c>
      <c r="DQ29">
        <v>20.001107214018699</v>
      </c>
      <c r="DR29" s="25">
        <f t="shared" si="30"/>
        <v>2.3441066612951656E-9</v>
      </c>
      <c r="DS29" s="26">
        <f t="shared" si="31"/>
        <v>2.3441066612951656E-9</v>
      </c>
      <c r="DT29">
        <v>458.32817186249002</v>
      </c>
      <c r="DU29">
        <v>458.32817186249002</v>
      </c>
      <c r="DV29">
        <v>20.001343844830991</v>
      </c>
      <c r="DW29" s="25">
        <f t="shared" si="32"/>
        <v>2.3441066612951656E-9</v>
      </c>
      <c r="DX29" s="26">
        <f t="shared" si="33"/>
        <v>2.3441066612951656E-9</v>
      </c>
      <c r="DY29">
        <v>458.32817186249002</v>
      </c>
      <c r="DZ29">
        <v>458.32817186249002</v>
      </c>
      <c r="EA29">
        <v>20.000845721922811</v>
      </c>
      <c r="EB29" s="25">
        <f t="shared" si="34"/>
        <v>2.3441066612951656E-9</v>
      </c>
      <c r="EC29" s="26">
        <f t="shared" si="35"/>
        <v>2.3441066612951656E-9</v>
      </c>
      <c r="ED29">
        <v>458.32817186249002</v>
      </c>
      <c r="EE29">
        <v>458.32817186249002</v>
      </c>
      <c r="EF29">
        <v>20.000874147191649</v>
      </c>
      <c r="EG29" s="25">
        <f t="shared" si="36"/>
        <v>2.3441066612951656E-9</v>
      </c>
      <c r="EH29" s="26">
        <f t="shared" si="37"/>
        <v>2.3441066612951656E-9</v>
      </c>
      <c r="EI29">
        <v>458.32817085067057</v>
      </c>
      <c r="EJ29">
        <v>458.32817085067052</v>
      </c>
      <c r="EK29">
        <v>30.001197486370799</v>
      </c>
      <c r="EL29" s="25">
        <f t="shared" si="38"/>
        <v>1.3647572336025186E-10</v>
      </c>
      <c r="EM29" s="26">
        <f t="shared" si="39"/>
        <v>1.364755993368501E-10</v>
      </c>
      <c r="EN29">
        <v>458.32817085067057</v>
      </c>
      <c r="EO29">
        <v>458.32817085067052</v>
      </c>
      <c r="EP29">
        <v>30.001031951140611</v>
      </c>
      <c r="EQ29" s="25">
        <f t="shared" si="40"/>
        <v>1.3647572336025186E-10</v>
      </c>
      <c r="ER29" s="26">
        <f t="shared" si="41"/>
        <v>1.364755993368501E-10</v>
      </c>
      <c r="ES29">
        <v>458.32817085067057</v>
      </c>
      <c r="ET29">
        <v>458.32817085067052</v>
      </c>
      <c r="EU29">
        <v>30.000892526190729</v>
      </c>
      <c r="EV29" s="25">
        <f t="shared" si="42"/>
        <v>1.3647572336025186E-10</v>
      </c>
      <c r="EW29" s="26">
        <f t="shared" si="43"/>
        <v>1.364755993368501E-10</v>
      </c>
      <c r="EX29">
        <v>458.32817186249002</v>
      </c>
      <c r="EY29">
        <v>458.32817186249002</v>
      </c>
      <c r="EZ29">
        <v>30.00111502408981</v>
      </c>
      <c r="FA29" s="25">
        <f t="shared" si="44"/>
        <v>2.3441066612951656E-9</v>
      </c>
      <c r="FB29" s="26">
        <f t="shared" si="45"/>
        <v>2.3441066612951656E-9</v>
      </c>
      <c r="FC29">
        <v>458.32817186249002</v>
      </c>
      <c r="FD29">
        <v>458.32817186249002</v>
      </c>
      <c r="FE29">
        <v>30.00101471059024</v>
      </c>
      <c r="FF29" s="25">
        <f t="shared" si="46"/>
        <v>2.3441066612951656E-9</v>
      </c>
      <c r="FG29" s="26">
        <f t="shared" si="47"/>
        <v>2.3441066612951656E-9</v>
      </c>
      <c r="FH29">
        <v>458.32817085067057</v>
      </c>
      <c r="FI29">
        <v>458.32817085067052</v>
      </c>
      <c r="FJ29">
        <v>20.001506827678529</v>
      </c>
      <c r="FK29" s="25">
        <f t="shared" si="48"/>
        <v>1.3647572336025186E-10</v>
      </c>
      <c r="FL29" s="26">
        <f t="shared" si="49"/>
        <v>1.364755993368501E-10</v>
      </c>
      <c r="FM29">
        <v>458.32817085067057</v>
      </c>
      <c r="FN29">
        <v>458.32817085067052</v>
      </c>
      <c r="FO29">
        <v>20.00063338987529</v>
      </c>
      <c r="FP29" s="25">
        <f t="shared" si="50"/>
        <v>1.3647572336025186E-10</v>
      </c>
      <c r="FQ29" s="26">
        <f t="shared" si="51"/>
        <v>1.364755993368501E-10</v>
      </c>
      <c r="FR29">
        <v>458.32817085067057</v>
      </c>
      <c r="FS29">
        <v>458.32817085067052</v>
      </c>
      <c r="FT29">
        <v>20.000556748639791</v>
      </c>
      <c r="FU29" s="25">
        <f t="shared" si="52"/>
        <v>1.3647572336025186E-10</v>
      </c>
      <c r="FV29" s="26">
        <f t="shared" si="53"/>
        <v>1.364755993368501E-10</v>
      </c>
      <c r="FW29">
        <v>458.32817085067057</v>
      </c>
      <c r="FX29">
        <v>458.32817085067052</v>
      </c>
      <c r="FY29">
        <v>20.000918387714769</v>
      </c>
      <c r="FZ29" s="25">
        <f t="shared" si="54"/>
        <v>1.3647572336025186E-10</v>
      </c>
      <c r="GA29" s="26">
        <f t="shared" si="55"/>
        <v>1.364755993368501E-10</v>
      </c>
      <c r="GB29">
        <v>458.32817085067057</v>
      </c>
      <c r="GC29">
        <v>458.32817085067052</v>
      </c>
      <c r="GD29">
        <v>20.000940194725992</v>
      </c>
      <c r="GE29" s="25">
        <f t="shared" si="56"/>
        <v>1.3647572336025186E-10</v>
      </c>
      <c r="GF29" s="26">
        <f t="shared" si="57"/>
        <v>1.364755993368501E-10</v>
      </c>
      <c r="GG29">
        <v>458.32817085067057</v>
      </c>
      <c r="GH29">
        <v>458.32817085067052</v>
      </c>
      <c r="GI29">
        <v>30.001701043965291</v>
      </c>
      <c r="GJ29" s="25">
        <f t="shared" si="58"/>
        <v>1.3647572336025186E-10</v>
      </c>
      <c r="GK29" s="26">
        <f t="shared" si="58"/>
        <v>1.364755993368501E-10</v>
      </c>
      <c r="GL29">
        <v>458.32817085067057</v>
      </c>
      <c r="GM29">
        <v>458.32817085067052</v>
      </c>
      <c r="GN29">
        <v>30.794585680030291</v>
      </c>
      <c r="GO29" s="25">
        <f t="shared" si="59"/>
        <v>1.3647572336025186E-10</v>
      </c>
      <c r="GP29" s="26">
        <f t="shared" si="59"/>
        <v>1.364755993368501E-10</v>
      </c>
      <c r="GQ29">
        <v>458.32817078811991</v>
      </c>
      <c r="GR29">
        <v>458.32817078811979</v>
      </c>
      <c r="GS29">
        <v>20.0007795301266</v>
      </c>
      <c r="GT29" s="25">
        <f t="shared" si="60"/>
        <v>0</v>
      </c>
      <c r="GU29" s="26">
        <f t="shared" si="60"/>
        <v>-2.4804680350790006E-16</v>
      </c>
      <c r="GV29">
        <v>458.32817078811991</v>
      </c>
      <c r="GW29">
        <v>458.32817078811979</v>
      </c>
      <c r="GX29">
        <v>21.20415185429156</v>
      </c>
      <c r="GY29" s="25">
        <f t="shared" si="61"/>
        <v>0</v>
      </c>
      <c r="GZ29" s="26">
        <f t="shared" si="61"/>
        <v>-2.4804680350790006E-16</v>
      </c>
      <c r="HA29" s="94">
        <v>458.32817099659798</v>
      </c>
      <c r="HB29" s="94">
        <v>458.32817099659798</v>
      </c>
      <c r="HC29" s="94">
        <v>20.00028244590067</v>
      </c>
      <c r="HD29" s="25">
        <f t="shared" si="62"/>
        <v>4.5486636792176078E-10</v>
      </c>
      <c r="HE29" s="26">
        <f t="shared" si="62"/>
        <v>4.5486636792176078E-10</v>
      </c>
      <c r="HF29" s="89">
        <v>458.32817186249002</v>
      </c>
      <c r="HG29" s="89">
        <v>458.32817186249002</v>
      </c>
      <c r="HH29" s="89">
        <v>30.00046052619728</v>
      </c>
      <c r="HI29" s="25">
        <f t="shared" si="63"/>
        <v>2.3441066612951656E-9</v>
      </c>
      <c r="HJ29" s="26">
        <f t="shared" si="63"/>
        <v>2.3441066612951656E-9</v>
      </c>
    </row>
    <row r="30" spans="1:218" x14ac:dyDescent="0.3">
      <c r="A30" s="22" t="s">
        <v>45</v>
      </c>
      <c r="B30" s="23">
        <f t="shared" si="64"/>
        <v>624.77505119746274</v>
      </c>
      <c r="C30" s="23">
        <v>624.77505119746274</v>
      </c>
      <c r="D30" s="49">
        <v>644.14409999999998</v>
      </c>
      <c r="E30" s="50">
        <v>653.47559999999999</v>
      </c>
      <c r="F30" s="50">
        <v>60.051749999999998</v>
      </c>
      <c r="G30" s="51">
        <f t="shared" si="0"/>
        <v>3.1001636133539474E-2</v>
      </c>
      <c r="H30" s="52">
        <f t="shared" si="1"/>
        <v>4.5937411789297444E-2</v>
      </c>
      <c r="I30" s="50">
        <v>631.59230000000002</v>
      </c>
      <c r="J30" s="50">
        <v>631.59230000000002</v>
      </c>
      <c r="K30" s="50">
        <v>60.004539999999999</v>
      </c>
      <c r="L30" s="51">
        <f t="shared" si="2"/>
        <v>1.0911525339353955E-2</v>
      </c>
      <c r="M30" s="51">
        <f t="shared" si="3"/>
        <v>1.0911525339353955E-2</v>
      </c>
      <c r="N30" s="49">
        <v>631.59230000000002</v>
      </c>
      <c r="O30" s="50">
        <v>631.59230000000002</v>
      </c>
      <c r="P30" s="50">
        <v>60.044080000000001</v>
      </c>
      <c r="Q30" s="51">
        <f t="shared" si="4"/>
        <v>1.0911525339353955E-2</v>
      </c>
      <c r="R30" s="52">
        <f t="shared" si="5"/>
        <v>1.0911525339353955E-2</v>
      </c>
      <c r="S30" s="49">
        <v>629.09709999999995</v>
      </c>
      <c r="T30" s="50">
        <v>631.8614</v>
      </c>
      <c r="U30" s="50">
        <v>60.011049999999997</v>
      </c>
      <c r="V30" s="51">
        <f t="shared" si="6"/>
        <v>6.9177679138330526E-3</v>
      </c>
      <c r="W30" s="52">
        <f t="shared" si="7"/>
        <v>1.1342240361479461E-2</v>
      </c>
      <c r="X30" s="49">
        <v>629.09709999999995</v>
      </c>
      <c r="Y30" s="50">
        <v>630.21400000000006</v>
      </c>
      <c r="Z30" s="50">
        <v>30.012530000000002</v>
      </c>
      <c r="AA30" s="51">
        <f t="shared" si="8"/>
        <v>6.9177679138330526E-3</v>
      </c>
      <c r="AB30" s="52">
        <f t="shared" si="9"/>
        <v>8.7054513334244975E-3</v>
      </c>
      <c r="AC30" s="49">
        <v>629.09709999999995</v>
      </c>
      <c r="AD30" s="50">
        <v>630.21400000000006</v>
      </c>
      <c r="AE30" s="50">
        <v>30.00168</v>
      </c>
      <c r="AF30" s="51">
        <f t="shared" si="10"/>
        <v>6.9177679138330526E-3</v>
      </c>
      <c r="AG30" s="52">
        <f t="shared" si="11"/>
        <v>8.7054513334244975E-3</v>
      </c>
      <c r="AH30" s="23">
        <v>600.48910000000001</v>
      </c>
      <c r="AI30" s="24">
        <v>639.04600000000005</v>
      </c>
      <c r="AJ30" s="25">
        <v>6.0335E-2</v>
      </c>
      <c r="AK30" s="24">
        <v>60.008600000000001</v>
      </c>
      <c r="AL30" s="25">
        <f t="shared" si="65"/>
        <v>2.2841739239083208E-2</v>
      </c>
      <c r="AM30" s="23">
        <v>598.59559999999999</v>
      </c>
      <c r="AN30" s="24">
        <v>634.29719999999998</v>
      </c>
      <c r="AO30" s="25">
        <v>5.6285000000000002E-2</v>
      </c>
      <c r="AP30" s="24">
        <v>20.027149999999999</v>
      </c>
      <c r="AQ30" s="26">
        <f t="shared" si="66"/>
        <v>1.5240923568069487E-2</v>
      </c>
      <c r="AR30" s="23">
        <v>601.57140000000004</v>
      </c>
      <c r="AS30" s="24">
        <v>634.29719999999998</v>
      </c>
      <c r="AT30" s="25">
        <v>5.1594000000000001E-2</v>
      </c>
      <c r="AU30" s="24">
        <v>40.002769999999998</v>
      </c>
      <c r="AV30" s="26">
        <f t="shared" si="67"/>
        <v>1.5240923568069487E-2</v>
      </c>
      <c r="AW30" s="23">
        <v>601.97249999999997</v>
      </c>
      <c r="AX30" s="24">
        <v>634.29719999999998</v>
      </c>
      <c r="AY30" s="25">
        <v>5.0960999999999999E-2</v>
      </c>
      <c r="AZ30" s="24">
        <v>60.002490000000002</v>
      </c>
      <c r="BA30" s="26">
        <f t="shared" si="68"/>
        <v>1.5240923568069487E-2</v>
      </c>
      <c r="BB30" s="39">
        <v>629.09713855563609</v>
      </c>
      <c r="BC30" s="39">
        <v>629.63561371851972</v>
      </c>
      <c r="BD30" s="39">
        <v>45.001265921443697</v>
      </c>
      <c r="BE30" s="25">
        <f t="shared" si="69"/>
        <v>6.9178296250618611E-3</v>
      </c>
      <c r="BF30" s="26">
        <f t="shared" si="69"/>
        <v>7.7797000884415532E-3</v>
      </c>
      <c r="BG30" s="39">
        <v>629.09713855563609</v>
      </c>
      <c r="BH30" s="39">
        <v>630.67311917183372</v>
      </c>
      <c r="BI30" s="39">
        <v>30.001542139984672</v>
      </c>
      <c r="BJ30" s="25">
        <f t="shared" si="70"/>
        <v>6.9178296250618611E-3</v>
      </c>
      <c r="BK30" s="26">
        <f t="shared" si="70"/>
        <v>9.4403064960205414E-3</v>
      </c>
      <c r="BL30" s="39">
        <v>631.5922900077868</v>
      </c>
      <c r="BM30" s="39">
        <v>631.93114077619452</v>
      </c>
      <c r="BN30" s="39">
        <v>20.620666417479519</v>
      </c>
      <c r="BO30" s="25">
        <f t="shared" si="71"/>
        <v>1.0911509346056522E-2</v>
      </c>
      <c r="BP30" s="26">
        <f t="shared" si="71"/>
        <v>1.1453865779397245E-2</v>
      </c>
      <c r="BQ30" s="39">
        <v>629.09713855563609</v>
      </c>
      <c r="BR30" s="39">
        <v>629.13658342808958</v>
      </c>
      <c r="BS30" s="39">
        <v>45.001495644822718</v>
      </c>
      <c r="BT30" s="25">
        <f t="shared" si="72"/>
        <v>6.9178296250618611E-3</v>
      </c>
      <c r="BU30" s="26">
        <f t="shared" si="72"/>
        <v>6.9809641442426214E-3</v>
      </c>
      <c r="BV30" s="39">
        <v>629.09713855563609</v>
      </c>
      <c r="BW30" s="39">
        <v>629.34665370085099</v>
      </c>
      <c r="BX30" s="39">
        <v>45.001076242327692</v>
      </c>
      <c r="BY30" s="25">
        <f t="shared" si="73"/>
        <v>6.9178296250618611E-3</v>
      </c>
      <c r="BZ30" s="26">
        <f t="shared" si="73"/>
        <v>7.3171975971610542E-3</v>
      </c>
      <c r="CA30" s="39">
        <v>629.09713855563609</v>
      </c>
      <c r="CB30" s="39">
        <v>629.34665370085099</v>
      </c>
      <c r="CC30" s="39">
        <v>45.001163680851462</v>
      </c>
      <c r="CD30" s="25">
        <f t="shared" si="74"/>
        <v>6.9178296250618611E-3</v>
      </c>
      <c r="CE30" s="26">
        <f t="shared" si="74"/>
        <v>7.3171975971610542E-3</v>
      </c>
      <c r="CF30" s="39">
        <v>629.09713855563609</v>
      </c>
      <c r="CG30" s="39">
        <v>629.63561371851972</v>
      </c>
      <c r="CH30" s="39">
        <v>45.027517557889233</v>
      </c>
      <c r="CI30" s="25">
        <f t="shared" si="75"/>
        <v>6.9178296250618611E-3</v>
      </c>
      <c r="CJ30" s="26">
        <f t="shared" si="75"/>
        <v>7.7797000884415532E-3</v>
      </c>
      <c r="CK30">
        <v>629.09713855563609</v>
      </c>
      <c r="CL30">
        <v>629.88512886373485</v>
      </c>
      <c r="CM30">
        <v>30.001013523899019</v>
      </c>
      <c r="CN30" s="25">
        <f t="shared" si="18"/>
        <v>6.9178296250618611E-3</v>
      </c>
      <c r="CO30" s="26">
        <f t="shared" si="19"/>
        <v>8.1790680605411097E-3</v>
      </c>
      <c r="CP30">
        <v>629.49158728017221</v>
      </c>
      <c r="CQ30">
        <v>631.38221973502527</v>
      </c>
      <c r="CR30">
        <v>30.001395538076761</v>
      </c>
      <c r="CS30" s="25">
        <f t="shared" si="20"/>
        <v>7.5491748168714668E-3</v>
      </c>
      <c r="CT30" s="26">
        <f t="shared" si="21"/>
        <v>1.0575275893137908E-2</v>
      </c>
      <c r="CU30">
        <v>629.09713855563609</v>
      </c>
      <c r="CV30">
        <v>629.92457373618845</v>
      </c>
      <c r="CW30">
        <v>30.000906967744228</v>
      </c>
      <c r="CX30" s="25">
        <f t="shared" si="22"/>
        <v>6.9178296250618611E-3</v>
      </c>
      <c r="CY30" s="26">
        <f t="shared" si="23"/>
        <v>8.2422025797220522E-3</v>
      </c>
      <c r="CZ30">
        <v>629.09713855563609</v>
      </c>
      <c r="DA30">
        <v>630.38415915416499</v>
      </c>
      <c r="DB30">
        <v>30.001371260732409</v>
      </c>
      <c r="DC30" s="25">
        <f t="shared" si="24"/>
        <v>6.9178296250618611E-3</v>
      </c>
      <c r="DD30" s="26">
        <f t="shared" si="25"/>
        <v>8.9778040047400424E-3</v>
      </c>
      <c r="DE30">
        <v>629.09713855563609</v>
      </c>
      <c r="DF30">
        <v>630.13464400894986</v>
      </c>
      <c r="DG30">
        <v>30.00085219815373</v>
      </c>
      <c r="DH30" s="25">
        <f t="shared" si="26"/>
        <v>6.9178296250618611E-3</v>
      </c>
      <c r="DI30" s="26">
        <f t="shared" si="27"/>
        <v>8.5784360326404858E-3</v>
      </c>
      <c r="DJ30">
        <v>629.09713855563609</v>
      </c>
      <c r="DK30">
        <v>630.34471428171139</v>
      </c>
      <c r="DL30">
        <v>20.002852514199908</v>
      </c>
      <c r="DM30" s="25">
        <f t="shared" si="28"/>
        <v>6.9178296250618611E-3</v>
      </c>
      <c r="DN30" s="26">
        <f t="shared" si="29"/>
        <v>8.9146694855590999E-3</v>
      </c>
      <c r="DO30">
        <v>629.09713855563609</v>
      </c>
      <c r="DP30">
        <v>630.34471428171139</v>
      </c>
      <c r="DQ30">
        <v>20.00104654282331</v>
      </c>
      <c r="DR30" s="25">
        <f t="shared" si="30"/>
        <v>6.9178296250618611E-3</v>
      </c>
      <c r="DS30" s="26">
        <f t="shared" si="31"/>
        <v>8.9146694855590999E-3</v>
      </c>
      <c r="DT30">
        <v>629.09713855563609</v>
      </c>
      <c r="DU30">
        <v>630.5942294269264</v>
      </c>
      <c r="DV30">
        <v>20.00126533024013</v>
      </c>
      <c r="DW30" s="25">
        <f t="shared" si="32"/>
        <v>6.9178296250618611E-3</v>
      </c>
      <c r="DX30" s="26">
        <f t="shared" si="33"/>
        <v>9.3140374576584761E-3</v>
      </c>
      <c r="DY30">
        <v>629.09713855563609</v>
      </c>
      <c r="DZ30">
        <v>630.13464400894986</v>
      </c>
      <c r="EA30">
        <v>20.001166413165631</v>
      </c>
      <c r="EB30" s="25">
        <f t="shared" si="34"/>
        <v>6.9178296250618611E-3</v>
      </c>
      <c r="EC30" s="26">
        <f t="shared" si="35"/>
        <v>8.5784360326404858E-3</v>
      </c>
      <c r="ED30">
        <v>629.09713855563609</v>
      </c>
      <c r="EE30">
        <v>630.84374457214153</v>
      </c>
      <c r="EF30">
        <v>20.03584246598184</v>
      </c>
      <c r="EG30" s="25">
        <f t="shared" si="36"/>
        <v>6.9178296250618611E-3</v>
      </c>
      <c r="EH30" s="26">
        <f t="shared" si="37"/>
        <v>9.7134054297580326E-3</v>
      </c>
      <c r="EI30">
        <v>637.72437007178416</v>
      </c>
      <c r="EJ30">
        <v>637.72437007178428</v>
      </c>
      <c r="EK30">
        <v>30.00071376943961</v>
      </c>
      <c r="EL30" s="25">
        <f t="shared" si="38"/>
        <v>2.0726369994292129E-2</v>
      </c>
      <c r="EM30" s="26">
        <f t="shared" si="39"/>
        <v>2.072636999429231E-2</v>
      </c>
      <c r="EN30">
        <v>637.72437007178416</v>
      </c>
      <c r="EO30">
        <v>637.72437007178428</v>
      </c>
      <c r="EP30">
        <v>30.001267864182591</v>
      </c>
      <c r="EQ30" s="25">
        <f t="shared" si="40"/>
        <v>2.0726369994292129E-2</v>
      </c>
      <c r="ER30" s="26">
        <f t="shared" si="41"/>
        <v>2.072636999429231E-2</v>
      </c>
      <c r="ES30">
        <v>637.72437007178416</v>
      </c>
      <c r="ET30">
        <v>637.72437007178428</v>
      </c>
      <c r="EU30">
        <v>30.001272610854361</v>
      </c>
      <c r="EV30" s="25">
        <f t="shared" si="42"/>
        <v>2.0726369994292129E-2</v>
      </c>
      <c r="EW30" s="26">
        <f t="shared" si="43"/>
        <v>2.072636999429231E-2</v>
      </c>
      <c r="EX30">
        <v>629.09713855563609</v>
      </c>
      <c r="EY30">
        <v>630.38415915416499</v>
      </c>
      <c r="EZ30">
        <v>30.001371260732409</v>
      </c>
      <c r="FA30" s="25">
        <f t="shared" si="44"/>
        <v>6.9178296250618611E-3</v>
      </c>
      <c r="FB30" s="26">
        <f t="shared" si="45"/>
        <v>8.9778040047400424E-3</v>
      </c>
      <c r="FC30">
        <v>629.09713855563609</v>
      </c>
      <c r="FD30">
        <v>630.13464400894986</v>
      </c>
      <c r="FE30">
        <v>30.00085219815373</v>
      </c>
      <c r="FF30" s="25">
        <f t="shared" si="46"/>
        <v>6.9178296250618611E-3</v>
      </c>
      <c r="FG30" s="26">
        <f t="shared" si="47"/>
        <v>8.5784360326404858E-3</v>
      </c>
      <c r="FH30">
        <v>637.72437007178416</v>
      </c>
      <c r="FI30">
        <v>637.72437007178428</v>
      </c>
      <c r="FJ30">
        <v>20.00051382528618</v>
      </c>
      <c r="FK30" s="25">
        <f t="shared" si="48"/>
        <v>2.0726369994292129E-2</v>
      </c>
      <c r="FL30" s="26">
        <f t="shared" si="49"/>
        <v>2.072636999429231E-2</v>
      </c>
      <c r="FM30">
        <v>637.72437007178416</v>
      </c>
      <c r="FN30">
        <v>637.72437007178428</v>
      </c>
      <c r="FO30">
        <v>20.001364041306079</v>
      </c>
      <c r="FP30" s="25">
        <f t="shared" si="50"/>
        <v>2.0726369994292129E-2</v>
      </c>
      <c r="FQ30" s="26">
        <f t="shared" si="51"/>
        <v>2.072636999429231E-2</v>
      </c>
      <c r="FR30">
        <v>637.72437007178416</v>
      </c>
      <c r="FS30">
        <v>637.72437007178428</v>
      </c>
      <c r="FT30">
        <v>20.001264145225289</v>
      </c>
      <c r="FU30" s="25">
        <f t="shared" si="52"/>
        <v>2.0726369994292129E-2</v>
      </c>
      <c r="FV30" s="26">
        <f t="shared" si="53"/>
        <v>2.072636999429231E-2</v>
      </c>
      <c r="FW30">
        <v>637.72437007178416</v>
      </c>
      <c r="FX30">
        <v>637.72437007178428</v>
      </c>
      <c r="FY30">
        <v>20.0010142008774</v>
      </c>
      <c r="FZ30" s="25">
        <f t="shared" si="54"/>
        <v>2.0726369994292129E-2</v>
      </c>
      <c r="GA30" s="26">
        <f t="shared" si="55"/>
        <v>2.072636999429231E-2</v>
      </c>
      <c r="GB30">
        <v>637.72437007178416</v>
      </c>
      <c r="GC30">
        <v>637.72437007178428</v>
      </c>
      <c r="GD30">
        <v>20.00098667694256</v>
      </c>
      <c r="GE30" s="25">
        <f t="shared" si="56"/>
        <v>2.0726369994292129E-2</v>
      </c>
      <c r="GF30" s="26">
        <f t="shared" si="57"/>
        <v>2.072636999429231E-2</v>
      </c>
      <c r="GG30">
        <v>637.72437007178416</v>
      </c>
      <c r="GH30">
        <v>637.72437007178428</v>
      </c>
      <c r="GI30">
        <v>30.00143588292412</v>
      </c>
      <c r="GJ30" s="25">
        <f t="shared" si="58"/>
        <v>2.0726369994292129E-2</v>
      </c>
      <c r="GK30" s="26">
        <f t="shared" si="58"/>
        <v>2.072636999429231E-2</v>
      </c>
      <c r="GL30">
        <v>634.35051375445039</v>
      </c>
      <c r="GM30">
        <v>637.38698444005081</v>
      </c>
      <c r="GN30">
        <v>30.684436484100299</v>
      </c>
      <c r="GO30" s="25">
        <f t="shared" si="59"/>
        <v>1.5326256287979208E-2</v>
      </c>
      <c r="GP30" s="26">
        <f t="shared" si="59"/>
        <v>2.0186358623660874E-2</v>
      </c>
      <c r="GQ30">
        <v>637.72437007178416</v>
      </c>
      <c r="GR30">
        <v>637.72437007178428</v>
      </c>
      <c r="GS30">
        <v>20.000627825688571</v>
      </c>
      <c r="GT30" s="25">
        <f t="shared" si="60"/>
        <v>2.0726369994292129E-2</v>
      </c>
      <c r="GU30" s="26">
        <f t="shared" si="60"/>
        <v>2.072636999429231E-2</v>
      </c>
      <c r="GV30">
        <v>636.36185011038981</v>
      </c>
      <c r="GW30">
        <v>637.34539333277417</v>
      </c>
      <c r="GX30">
        <v>20.4960389255546</v>
      </c>
      <c r="GY30" s="25">
        <f t="shared" si="61"/>
        <v>1.8545553140637508E-2</v>
      </c>
      <c r="GZ30" s="26">
        <f t="shared" si="61"/>
        <v>2.0119788892368099E-2</v>
      </c>
      <c r="HA30" s="94">
        <v>625.23228788054939</v>
      </c>
      <c r="HB30" s="94">
        <v>625.23228788054951</v>
      </c>
      <c r="HC30" s="94">
        <v>20.000419358701041</v>
      </c>
      <c r="HD30" s="25">
        <f t="shared" si="62"/>
        <v>7.3184209614371594E-4</v>
      </c>
      <c r="HE30" s="26">
        <f t="shared" si="62"/>
        <v>7.3184209614389787E-4</v>
      </c>
      <c r="HF30" s="89">
        <v>625.23228788054939</v>
      </c>
      <c r="HG30" s="89">
        <v>625.23228788054951</v>
      </c>
      <c r="HH30" s="89">
        <v>30.000465438298129</v>
      </c>
      <c r="HI30" s="25">
        <f t="shared" si="63"/>
        <v>7.3184209614371594E-4</v>
      </c>
      <c r="HJ30" s="26">
        <f t="shared" si="63"/>
        <v>7.3184209614389787E-4</v>
      </c>
    </row>
    <row r="31" spans="1:218" x14ac:dyDescent="0.3">
      <c r="A31" s="22" t="s">
        <v>34</v>
      </c>
      <c r="B31" s="23">
        <f t="shared" si="64"/>
        <v>609.48562263252597</v>
      </c>
      <c r="C31" s="23">
        <v>609.48562263252597</v>
      </c>
      <c r="D31" s="49">
        <v>630.25670000000002</v>
      </c>
      <c r="E31" s="50">
        <v>639.14790000000005</v>
      </c>
      <c r="F31" s="50">
        <v>60.000729999999997</v>
      </c>
      <c r="G31" s="51">
        <f t="shared" si="0"/>
        <v>3.4079683910767898E-2</v>
      </c>
      <c r="H31" s="52">
        <f t="shared" si="1"/>
        <v>4.8667722856783779E-2</v>
      </c>
      <c r="I31" s="50">
        <v>614.50800000000004</v>
      </c>
      <c r="J31" s="50">
        <v>614.50800000000004</v>
      </c>
      <c r="K31" s="50">
        <v>60.02422</v>
      </c>
      <c r="L31" s="51">
        <f t="shared" si="2"/>
        <v>8.2403541297350336E-3</v>
      </c>
      <c r="M31" s="51">
        <f t="shared" si="3"/>
        <v>8.2403541297350336E-3</v>
      </c>
      <c r="N31" s="49">
        <v>614.50800000000004</v>
      </c>
      <c r="O31" s="50">
        <v>614.50800000000004</v>
      </c>
      <c r="P31" s="50">
        <v>60.000700000000002</v>
      </c>
      <c r="Q31" s="51">
        <f t="shared" si="4"/>
        <v>8.2403541297350336E-3</v>
      </c>
      <c r="R31" s="52">
        <f t="shared" si="5"/>
        <v>8.2403541297350336E-3</v>
      </c>
      <c r="S31" s="49">
        <v>616.25170000000003</v>
      </c>
      <c r="T31" s="50">
        <v>616.25170000000003</v>
      </c>
      <c r="U31" s="50">
        <v>60.008699999999997</v>
      </c>
      <c r="V31" s="51">
        <f t="shared" si="6"/>
        <v>1.1101291180995568E-2</v>
      </c>
      <c r="W31" s="52">
        <f t="shared" si="7"/>
        <v>1.1101291180995568E-2</v>
      </c>
      <c r="X31" s="49">
        <v>612.08789999999999</v>
      </c>
      <c r="Y31" s="50">
        <v>613.83450000000005</v>
      </c>
      <c r="Z31" s="50">
        <v>30.000820000000001</v>
      </c>
      <c r="AA31" s="51">
        <f t="shared" si="8"/>
        <v>4.2696287998297772E-3</v>
      </c>
      <c r="AB31" s="52">
        <f t="shared" si="9"/>
        <v>7.1353239616878056E-3</v>
      </c>
      <c r="AC31" s="49">
        <v>612.08789999999999</v>
      </c>
      <c r="AD31" s="50">
        <v>613.83450000000005</v>
      </c>
      <c r="AE31" s="50">
        <v>30.000820000000001</v>
      </c>
      <c r="AF31" s="51">
        <f t="shared" si="10"/>
        <v>4.2696287998297772E-3</v>
      </c>
      <c r="AG31" s="52">
        <f t="shared" si="11"/>
        <v>7.1353239616878056E-3</v>
      </c>
      <c r="AH31" s="23">
        <v>589.36090000000002</v>
      </c>
      <c r="AI31" s="24">
        <v>640.19600000000003</v>
      </c>
      <c r="AJ31" s="25">
        <v>7.9406000000000004E-2</v>
      </c>
      <c r="AK31" s="24">
        <v>60.004669999999997</v>
      </c>
      <c r="AL31" s="25">
        <f t="shared" si="65"/>
        <v>5.0387369655789403E-2</v>
      </c>
      <c r="AM31" s="23">
        <v>589.43359999999996</v>
      </c>
      <c r="AN31" s="24">
        <v>617.58349999999996</v>
      </c>
      <c r="AO31" s="25">
        <v>4.5581000000000003E-2</v>
      </c>
      <c r="AP31" s="24">
        <v>20.003229999999999</v>
      </c>
      <c r="AQ31" s="26">
        <f t="shared" si="66"/>
        <v>1.3286412454648492E-2</v>
      </c>
      <c r="AR31" s="23">
        <v>592.17529999999999</v>
      </c>
      <c r="AS31" s="24">
        <v>617.58349999999996</v>
      </c>
      <c r="AT31" s="25">
        <v>4.1140999999999997E-2</v>
      </c>
      <c r="AU31" s="24">
        <v>40.003219999999999</v>
      </c>
      <c r="AV31" s="26">
        <f t="shared" si="67"/>
        <v>1.3286412454648492E-2</v>
      </c>
      <c r="AW31" s="23">
        <v>593.22190000000001</v>
      </c>
      <c r="AX31" s="24">
        <v>617.58349999999996</v>
      </c>
      <c r="AY31" s="25">
        <v>3.9447000000000003E-2</v>
      </c>
      <c r="AZ31" s="24">
        <v>60.004640000000002</v>
      </c>
      <c r="BA31" s="26">
        <f t="shared" si="68"/>
        <v>1.3286412454648492E-2</v>
      </c>
      <c r="BB31" s="39">
        <v>614.5080479230329</v>
      </c>
      <c r="BC31" s="39">
        <v>614.5080479230329</v>
      </c>
      <c r="BD31" s="39">
        <v>45.001190202496943</v>
      </c>
      <c r="BE31" s="25">
        <f t="shared" si="69"/>
        <v>8.2404327583869442E-3</v>
      </c>
      <c r="BF31" s="26">
        <f t="shared" si="69"/>
        <v>8.2404327583869442E-3</v>
      </c>
      <c r="BG31" s="39">
        <v>614.5080479230329</v>
      </c>
      <c r="BH31" s="39">
        <v>614.5080479230329</v>
      </c>
      <c r="BI31" s="39">
        <v>30.002344032377</v>
      </c>
      <c r="BJ31" s="25">
        <f t="shared" si="70"/>
        <v>8.2404327583869442E-3</v>
      </c>
      <c r="BK31" s="26">
        <f t="shared" si="70"/>
        <v>8.2404327583869442E-3</v>
      </c>
      <c r="BL31" s="39">
        <v>614.5080479230329</v>
      </c>
      <c r="BM31" s="39">
        <v>614.75756306824792</v>
      </c>
      <c r="BN31" s="39">
        <v>20.559700278565291</v>
      </c>
      <c r="BO31" s="25">
        <f t="shared" si="71"/>
        <v>8.2404327583869442E-3</v>
      </c>
      <c r="BP31" s="26">
        <f t="shared" si="71"/>
        <v>8.6498191917162397E-3</v>
      </c>
      <c r="BQ31" s="39">
        <v>614.5080479230329</v>
      </c>
      <c r="BR31" s="39">
        <v>614.5080479230329</v>
      </c>
      <c r="BS31" s="39">
        <v>45.001081259921193</v>
      </c>
      <c r="BT31" s="25">
        <f t="shared" si="72"/>
        <v>8.2404327583869442E-3</v>
      </c>
      <c r="BU31" s="26">
        <f t="shared" si="72"/>
        <v>8.2404327583869442E-3</v>
      </c>
      <c r="BV31" s="39">
        <v>614.5080479230329</v>
      </c>
      <c r="BW31" s="39">
        <v>614.5080479230329</v>
      </c>
      <c r="BX31" s="39">
        <v>45.001127256825569</v>
      </c>
      <c r="BY31" s="25">
        <f t="shared" si="73"/>
        <v>8.2404327583869442E-3</v>
      </c>
      <c r="BZ31" s="26">
        <f t="shared" si="73"/>
        <v>8.2404327583869442E-3</v>
      </c>
      <c r="CA31" s="39">
        <v>614.5080479230329</v>
      </c>
      <c r="CB31" s="39">
        <v>614.5080479230329</v>
      </c>
      <c r="CC31" s="39">
        <v>45.000878708809623</v>
      </c>
      <c r="CD31" s="25">
        <f t="shared" si="74"/>
        <v>8.2404327583869442E-3</v>
      </c>
      <c r="CE31" s="26">
        <f t="shared" si="74"/>
        <v>8.2404327583869442E-3</v>
      </c>
      <c r="CF31" s="39">
        <v>614.5080479230329</v>
      </c>
      <c r="CG31" s="39">
        <v>614.5080479230329</v>
      </c>
      <c r="CH31" s="39">
        <v>45.001084802299737</v>
      </c>
      <c r="CI31" s="25">
        <f t="shared" si="75"/>
        <v>8.2404327583869442E-3</v>
      </c>
      <c r="CJ31" s="26">
        <f t="shared" si="75"/>
        <v>8.2404327583869442E-3</v>
      </c>
      <c r="CK31">
        <v>614.5080479230329</v>
      </c>
      <c r="CL31">
        <v>614.5080479230329</v>
      </c>
      <c r="CM31">
        <v>30.001068025454881</v>
      </c>
      <c r="CN31" s="25">
        <f t="shared" si="18"/>
        <v>8.2404327583869442E-3</v>
      </c>
      <c r="CO31" s="26">
        <f t="shared" si="19"/>
        <v>8.2404327583869442E-3</v>
      </c>
      <c r="CP31">
        <v>614.50804792303268</v>
      </c>
      <c r="CQ31">
        <v>614.5080479230329</v>
      </c>
      <c r="CR31">
        <v>30.000716422125699</v>
      </c>
      <c r="CS31" s="25">
        <f t="shared" si="20"/>
        <v>8.2404327583865712E-3</v>
      </c>
      <c r="CT31" s="26">
        <f t="shared" si="21"/>
        <v>8.2404327583869442E-3</v>
      </c>
      <c r="CU31">
        <v>614.5080479230329</v>
      </c>
      <c r="CV31">
        <v>614.5080479230329</v>
      </c>
      <c r="CW31">
        <v>30.001271844282751</v>
      </c>
      <c r="CX31" s="25">
        <f t="shared" si="22"/>
        <v>8.2404327583869442E-3</v>
      </c>
      <c r="CY31" s="26">
        <f t="shared" si="23"/>
        <v>8.2404327583869442E-3</v>
      </c>
      <c r="CZ31">
        <v>613.97229711960574</v>
      </c>
      <c r="DA31">
        <v>614.45447284269017</v>
      </c>
      <c r="DB31">
        <v>30.001161104440691</v>
      </c>
      <c r="DC31" s="25">
        <f t="shared" si="24"/>
        <v>7.361411525510086E-3</v>
      </c>
      <c r="DD31" s="26">
        <f t="shared" si="25"/>
        <v>8.1525306350992213E-3</v>
      </c>
      <c r="DE31">
        <v>614.50804792303268</v>
      </c>
      <c r="DF31">
        <v>614.5080479230329</v>
      </c>
      <c r="DG31">
        <v>30.057069880142809</v>
      </c>
      <c r="DH31" s="25">
        <f t="shared" si="26"/>
        <v>8.2404327583865712E-3</v>
      </c>
      <c r="DI31" s="26">
        <f t="shared" si="27"/>
        <v>8.2404327583869442E-3</v>
      </c>
      <c r="DJ31">
        <v>614.50804792303268</v>
      </c>
      <c r="DK31">
        <v>614.5080479230329</v>
      </c>
      <c r="DL31">
        <v>20.000943560712042</v>
      </c>
      <c r="DM31" s="25">
        <f t="shared" si="28"/>
        <v>8.2404327583865712E-3</v>
      </c>
      <c r="DN31" s="26">
        <f t="shared" si="29"/>
        <v>8.2404327583869442E-3</v>
      </c>
      <c r="DO31">
        <v>614.5080479230329</v>
      </c>
      <c r="DP31">
        <v>614.5080479230329</v>
      </c>
      <c r="DQ31">
        <v>20.000994244962929</v>
      </c>
      <c r="DR31" s="25">
        <f t="shared" si="30"/>
        <v>8.2404327583869442E-3</v>
      </c>
      <c r="DS31" s="26">
        <f t="shared" si="31"/>
        <v>8.2404327583869442E-3</v>
      </c>
      <c r="DT31">
        <v>614.50804792303268</v>
      </c>
      <c r="DU31">
        <v>614.5080479230329</v>
      </c>
      <c r="DV31">
        <v>20.000830028764899</v>
      </c>
      <c r="DW31" s="25">
        <f t="shared" si="32"/>
        <v>8.2404327583865712E-3</v>
      </c>
      <c r="DX31" s="26">
        <f t="shared" si="33"/>
        <v>8.2404327583869442E-3</v>
      </c>
      <c r="DY31">
        <v>614.5080479230329</v>
      </c>
      <c r="DZ31">
        <v>614.5080479230329</v>
      </c>
      <c r="EA31">
        <v>20.000730582140381</v>
      </c>
      <c r="EB31" s="25">
        <f t="shared" si="34"/>
        <v>8.2404327583869442E-3</v>
      </c>
      <c r="EC31" s="26">
        <f t="shared" si="35"/>
        <v>8.2404327583869442E-3</v>
      </c>
      <c r="ED31">
        <v>614.5080479230329</v>
      </c>
      <c r="EE31">
        <v>614.5080479230329</v>
      </c>
      <c r="EF31">
        <v>20.00101431049406</v>
      </c>
      <c r="EG31" s="25">
        <f t="shared" si="36"/>
        <v>8.2404327583869442E-3</v>
      </c>
      <c r="EH31" s="26">
        <f t="shared" si="37"/>
        <v>8.2404327583869442E-3</v>
      </c>
      <c r="EI31">
        <v>611.09625104301358</v>
      </c>
      <c r="EJ31">
        <v>611.09625104301358</v>
      </c>
      <c r="EK31">
        <v>30.000815308745949</v>
      </c>
      <c r="EL31" s="25">
        <f t="shared" si="38"/>
        <v>2.6426027959952298E-3</v>
      </c>
      <c r="EM31" s="26">
        <f t="shared" si="39"/>
        <v>2.6426027959952298E-3</v>
      </c>
      <c r="EN31">
        <v>611.09625104301358</v>
      </c>
      <c r="EO31">
        <v>611.09625104301358</v>
      </c>
      <c r="EP31">
        <v>30.000927239190791</v>
      </c>
      <c r="EQ31" s="25">
        <f t="shared" si="40"/>
        <v>2.6426027959952298E-3</v>
      </c>
      <c r="ER31" s="26">
        <f t="shared" si="41"/>
        <v>2.6426027959952298E-3</v>
      </c>
      <c r="ES31">
        <v>611.09625104301358</v>
      </c>
      <c r="ET31">
        <v>611.09625104301358</v>
      </c>
      <c r="EU31">
        <v>30.000808615051209</v>
      </c>
      <c r="EV31" s="25">
        <f t="shared" si="42"/>
        <v>2.6426027959952298E-3</v>
      </c>
      <c r="EW31" s="26">
        <f t="shared" si="43"/>
        <v>2.6426027959952298E-3</v>
      </c>
      <c r="EX31">
        <v>613.97229711960574</v>
      </c>
      <c r="EY31">
        <v>614.45447284269017</v>
      </c>
      <c r="EZ31">
        <v>30.001161104440691</v>
      </c>
      <c r="FA31" s="25">
        <f t="shared" si="44"/>
        <v>7.361411525510086E-3</v>
      </c>
      <c r="FB31" s="26">
        <f t="shared" si="45"/>
        <v>8.1525306350992213E-3</v>
      </c>
      <c r="FC31">
        <v>614.50804792303268</v>
      </c>
      <c r="FD31">
        <v>614.5080479230329</v>
      </c>
      <c r="FE31">
        <v>30.057069880142809</v>
      </c>
      <c r="FF31" s="25">
        <f t="shared" si="46"/>
        <v>8.2404327583865712E-3</v>
      </c>
      <c r="FG31" s="26">
        <f t="shared" si="47"/>
        <v>8.2404327583869442E-3</v>
      </c>
      <c r="FH31">
        <v>611.09625104301358</v>
      </c>
      <c r="FI31">
        <v>611.09625104301358</v>
      </c>
      <c r="FJ31">
        <v>20.001032139919701</v>
      </c>
      <c r="FK31" s="25">
        <f t="shared" si="48"/>
        <v>2.6426027959952298E-3</v>
      </c>
      <c r="FL31" s="26">
        <f t="shared" si="49"/>
        <v>2.6426027959952298E-3</v>
      </c>
      <c r="FM31">
        <v>611.09625104301358</v>
      </c>
      <c r="FN31">
        <v>611.09625104301358</v>
      </c>
      <c r="FO31">
        <v>20.001231706887481</v>
      </c>
      <c r="FP31" s="25">
        <f t="shared" si="50"/>
        <v>2.6426027959952298E-3</v>
      </c>
      <c r="FQ31" s="26">
        <f t="shared" si="51"/>
        <v>2.6426027959952298E-3</v>
      </c>
      <c r="FR31">
        <v>611.09625104301358</v>
      </c>
      <c r="FS31">
        <v>611.09625104301358</v>
      </c>
      <c r="FT31">
        <v>20.000998365785929</v>
      </c>
      <c r="FU31" s="25">
        <f t="shared" si="52"/>
        <v>2.6426027959952298E-3</v>
      </c>
      <c r="FV31" s="26">
        <f t="shared" si="53"/>
        <v>2.6426027959952298E-3</v>
      </c>
      <c r="FW31">
        <v>611.09625104301358</v>
      </c>
      <c r="FX31">
        <v>611.09625104301358</v>
      </c>
      <c r="FY31">
        <v>20.000935732852671</v>
      </c>
      <c r="FZ31" s="25">
        <f t="shared" si="54"/>
        <v>2.6426027959952298E-3</v>
      </c>
      <c r="GA31" s="26">
        <f t="shared" si="55"/>
        <v>2.6426027959952298E-3</v>
      </c>
      <c r="GB31">
        <v>611.09625104301358</v>
      </c>
      <c r="GC31">
        <v>611.09625104301358</v>
      </c>
      <c r="GD31">
        <v>20.00074777351692</v>
      </c>
      <c r="GE31" s="25">
        <f t="shared" si="56"/>
        <v>2.6426027959952298E-3</v>
      </c>
      <c r="GF31" s="26">
        <f t="shared" si="57"/>
        <v>2.6426027959952298E-3</v>
      </c>
      <c r="GG31">
        <v>611.09625104301358</v>
      </c>
      <c r="GH31">
        <v>611.09625104301358</v>
      </c>
      <c r="GI31">
        <v>30.0014502890408</v>
      </c>
      <c r="GJ31" s="25">
        <f t="shared" si="58"/>
        <v>2.6426027959952298E-3</v>
      </c>
      <c r="GK31" s="26">
        <f t="shared" si="58"/>
        <v>2.6426027959952298E-3</v>
      </c>
      <c r="GL31">
        <v>609.78341696179712</v>
      </c>
      <c r="GM31">
        <v>610.96496763489199</v>
      </c>
      <c r="GN31">
        <v>30.967038603592659</v>
      </c>
      <c r="GO31" s="25">
        <f t="shared" si="59"/>
        <v>4.8859943239496103E-4</v>
      </c>
      <c r="GP31" s="26">
        <f t="shared" si="59"/>
        <v>2.4272024596352962E-3</v>
      </c>
      <c r="GQ31">
        <v>611.09625104301358</v>
      </c>
      <c r="GR31">
        <v>611.09625104301358</v>
      </c>
      <c r="GS31">
        <v>20.000735605694349</v>
      </c>
      <c r="GT31" s="25">
        <f t="shared" si="60"/>
        <v>2.6426027959952298E-3</v>
      </c>
      <c r="GU31" s="26">
        <f t="shared" si="60"/>
        <v>2.6426027959952298E-3</v>
      </c>
      <c r="GV31">
        <v>611.09625104301358</v>
      </c>
      <c r="GW31">
        <v>611.14442564271553</v>
      </c>
      <c r="GX31">
        <v>20.681006386317311</v>
      </c>
      <c r="GY31" s="25">
        <f t="shared" si="61"/>
        <v>2.6426027959952298E-3</v>
      </c>
      <c r="GZ31" s="26">
        <f t="shared" si="61"/>
        <v>2.7216442006043708E-3</v>
      </c>
      <c r="HA31" s="94">
        <v>613.49292735515144</v>
      </c>
      <c r="HB31" s="94">
        <v>613.49292735515144</v>
      </c>
      <c r="HC31" s="94">
        <v>20.000482418301541</v>
      </c>
      <c r="HD31" s="25">
        <f t="shared" si="62"/>
        <v>6.5748962302291528E-3</v>
      </c>
      <c r="HE31" s="26">
        <f t="shared" si="62"/>
        <v>6.5748962302291528E-3</v>
      </c>
      <c r="HF31" s="89">
        <v>613.49292735515144</v>
      </c>
      <c r="HG31" s="89">
        <v>613.49292735515144</v>
      </c>
      <c r="HH31" s="89">
        <v>30.000707951102228</v>
      </c>
      <c r="HI31" s="25">
        <f t="shared" si="63"/>
        <v>6.5748962302291528E-3</v>
      </c>
      <c r="HJ31" s="26">
        <f t="shared" si="63"/>
        <v>6.5748962302291528E-3</v>
      </c>
    </row>
    <row r="32" spans="1:218" x14ac:dyDescent="0.3">
      <c r="A32" s="22" t="s">
        <v>42</v>
      </c>
      <c r="B32" s="23">
        <f t="shared" si="64"/>
        <v>611.43689215025734</v>
      </c>
      <c r="C32" s="23">
        <v>611.43689215025734</v>
      </c>
      <c r="D32" s="49">
        <v>635.14919999999995</v>
      </c>
      <c r="E32" s="50">
        <v>651.56989999999996</v>
      </c>
      <c r="F32" s="50">
        <v>60.288350000000001</v>
      </c>
      <c r="G32" s="51">
        <f t="shared" si="0"/>
        <v>3.8781284142592173E-2</v>
      </c>
      <c r="H32" s="52">
        <f t="shared" si="1"/>
        <v>6.5637203716324255E-2</v>
      </c>
      <c r="I32" s="50">
        <v>615.88480000000004</v>
      </c>
      <c r="J32" s="50">
        <v>615.88480000000004</v>
      </c>
      <c r="K32" s="50">
        <v>60.000430000000001</v>
      </c>
      <c r="L32" s="51">
        <f t="shared" si="2"/>
        <v>7.2745166457009527E-3</v>
      </c>
      <c r="M32" s="51">
        <f t="shared" si="3"/>
        <v>7.2745166457009527E-3</v>
      </c>
      <c r="N32" s="49">
        <v>615.88480000000004</v>
      </c>
      <c r="O32" s="50">
        <v>615.88480000000004</v>
      </c>
      <c r="P32" s="50">
        <v>60.000709999999998</v>
      </c>
      <c r="Q32" s="51">
        <f t="shared" si="4"/>
        <v>7.2745166457009527E-3</v>
      </c>
      <c r="R32" s="52">
        <f t="shared" si="5"/>
        <v>7.2745166457009527E-3</v>
      </c>
      <c r="S32" s="49">
        <v>618.62779999999998</v>
      </c>
      <c r="T32" s="50">
        <v>622.71460000000002</v>
      </c>
      <c r="U32" s="50">
        <v>60.00076</v>
      </c>
      <c r="V32" s="51">
        <f t="shared" si="6"/>
        <v>1.1760670548442334E-2</v>
      </c>
      <c r="W32" s="52">
        <f t="shared" si="7"/>
        <v>1.8444598280751508E-2</v>
      </c>
      <c r="X32" s="49">
        <v>614.08969999999999</v>
      </c>
      <c r="Y32" s="50">
        <v>614.99770000000001</v>
      </c>
      <c r="Z32" s="50">
        <v>30.000620000000001</v>
      </c>
      <c r="AA32" s="51">
        <f t="shared" si="8"/>
        <v>4.3386453840124914E-3</v>
      </c>
      <c r="AB32" s="52">
        <f t="shared" si="9"/>
        <v>5.8236719037679918E-3</v>
      </c>
      <c r="AC32" s="49">
        <v>614.08969999999999</v>
      </c>
      <c r="AD32" s="50">
        <v>614.99770000000001</v>
      </c>
      <c r="AE32" s="50">
        <v>30.00066</v>
      </c>
      <c r="AF32" s="51">
        <f t="shared" si="10"/>
        <v>4.3386453840124914E-3</v>
      </c>
      <c r="AG32" s="52">
        <f t="shared" si="11"/>
        <v>5.8236719037679918E-3</v>
      </c>
      <c r="AH32" s="23">
        <v>599.31989999999996</v>
      </c>
      <c r="AI32" s="24">
        <v>613.35040000000004</v>
      </c>
      <c r="AJ32" s="25">
        <v>2.2875E-2</v>
      </c>
      <c r="AK32" s="24">
        <v>60.00376</v>
      </c>
      <c r="AL32" s="25">
        <f t="shared" si="65"/>
        <v>3.1295263244803784E-3</v>
      </c>
      <c r="AM32" s="23">
        <v>597.06769999999995</v>
      </c>
      <c r="AN32" s="24">
        <v>616.12630000000001</v>
      </c>
      <c r="AO32" s="25">
        <v>3.0932999999999999E-2</v>
      </c>
      <c r="AP32" s="24">
        <v>20.00282</v>
      </c>
      <c r="AQ32" s="26">
        <f t="shared" si="66"/>
        <v>7.6694879061865347E-3</v>
      </c>
      <c r="AR32" s="23">
        <v>598.34519999999998</v>
      </c>
      <c r="AS32" s="24">
        <v>615.88480000000004</v>
      </c>
      <c r="AT32" s="25">
        <v>2.8479000000000001E-2</v>
      </c>
      <c r="AU32" s="24">
        <v>40.105960000000003</v>
      </c>
      <c r="AV32" s="26">
        <f t="shared" si="67"/>
        <v>7.2745166457009527E-3</v>
      </c>
      <c r="AW32" s="23">
        <v>599.0009</v>
      </c>
      <c r="AX32" s="24">
        <v>615.88480000000004</v>
      </c>
      <c r="AY32" s="25">
        <v>2.7414000000000001E-2</v>
      </c>
      <c r="AZ32" s="24">
        <v>60.005859999999998</v>
      </c>
      <c r="BA32" s="26">
        <f t="shared" si="68"/>
        <v>7.2745166457009527E-3</v>
      </c>
      <c r="BB32" s="39">
        <v>615.88484517365202</v>
      </c>
      <c r="BC32" s="39">
        <v>615.88484517365202</v>
      </c>
      <c r="BD32" s="39">
        <v>45.001249197125432</v>
      </c>
      <c r="BE32" s="25">
        <f t="shared" si="69"/>
        <v>7.2745905268366247E-3</v>
      </c>
      <c r="BF32" s="26">
        <f t="shared" si="69"/>
        <v>7.2745905268366247E-3</v>
      </c>
      <c r="BG32" s="39">
        <v>615.88484517365202</v>
      </c>
      <c r="BH32" s="39">
        <v>615.88484517365202</v>
      </c>
      <c r="BI32" s="39">
        <v>30.001144642755389</v>
      </c>
      <c r="BJ32" s="25">
        <f t="shared" si="70"/>
        <v>7.2745905268366247E-3</v>
      </c>
      <c r="BK32" s="26">
        <f t="shared" si="70"/>
        <v>7.2745905268366247E-3</v>
      </c>
      <c r="BL32" s="39">
        <v>615.8848451736518</v>
      </c>
      <c r="BM32" s="39">
        <v>615.88484517365191</v>
      </c>
      <c r="BN32" s="39">
        <v>20.001161208748819</v>
      </c>
      <c r="BO32" s="25">
        <f t="shared" si="71"/>
        <v>7.2745905268362526E-3</v>
      </c>
      <c r="BP32" s="26">
        <f t="shared" si="71"/>
        <v>7.2745905268364382E-3</v>
      </c>
      <c r="BQ32" s="39">
        <v>615.88484517365202</v>
      </c>
      <c r="BR32" s="39">
        <v>615.88484517365202</v>
      </c>
      <c r="BS32" s="39">
        <v>45.000983881205322</v>
      </c>
      <c r="BT32" s="25">
        <f t="shared" si="72"/>
        <v>7.2745905268366247E-3</v>
      </c>
      <c r="BU32" s="26">
        <f t="shared" si="72"/>
        <v>7.2745905268366247E-3</v>
      </c>
      <c r="BV32" s="39">
        <v>615.88484517365202</v>
      </c>
      <c r="BW32" s="39">
        <v>615.88484517365202</v>
      </c>
      <c r="BX32" s="39">
        <v>45.001226231828333</v>
      </c>
      <c r="BY32" s="25">
        <f t="shared" si="73"/>
        <v>7.2745905268366247E-3</v>
      </c>
      <c r="BZ32" s="26">
        <f t="shared" si="73"/>
        <v>7.2745905268366247E-3</v>
      </c>
      <c r="CA32" s="39">
        <v>615.88484517365202</v>
      </c>
      <c r="CB32" s="39">
        <v>615.88484517365202</v>
      </c>
      <c r="CC32" s="39">
        <v>45.001109617203483</v>
      </c>
      <c r="CD32" s="25">
        <f t="shared" si="74"/>
        <v>7.2745905268366247E-3</v>
      </c>
      <c r="CE32" s="26">
        <f t="shared" si="74"/>
        <v>7.2745905268366247E-3</v>
      </c>
      <c r="CF32" s="39">
        <v>615.88484517365202</v>
      </c>
      <c r="CG32" s="39">
        <v>615.88484517365202</v>
      </c>
      <c r="CH32" s="39">
        <v>45.001159496977927</v>
      </c>
      <c r="CI32" s="25">
        <f t="shared" si="75"/>
        <v>7.2745905268366247E-3</v>
      </c>
      <c r="CJ32" s="26">
        <f t="shared" si="75"/>
        <v>7.2745905268366247E-3</v>
      </c>
      <c r="CK32">
        <v>615.8848451736518</v>
      </c>
      <c r="CL32">
        <v>615.88484517365191</v>
      </c>
      <c r="CM32">
        <v>30.00124467797577</v>
      </c>
      <c r="CN32" s="25">
        <f t="shared" si="18"/>
        <v>7.2745905268362526E-3</v>
      </c>
      <c r="CO32" s="26">
        <f t="shared" si="19"/>
        <v>7.2745905268364382E-3</v>
      </c>
      <c r="CP32">
        <v>615.88484517365202</v>
      </c>
      <c r="CQ32">
        <v>615.88484517365202</v>
      </c>
      <c r="CR32">
        <v>30.00117538906634</v>
      </c>
      <c r="CS32" s="25">
        <f t="shared" si="20"/>
        <v>7.2745905268366247E-3</v>
      </c>
      <c r="CT32" s="26">
        <f t="shared" si="21"/>
        <v>7.2745905268366247E-3</v>
      </c>
      <c r="CU32">
        <v>615.88484517365202</v>
      </c>
      <c r="CV32">
        <v>615.88484517365202</v>
      </c>
      <c r="CW32">
        <v>30.000754921883349</v>
      </c>
      <c r="CX32" s="25">
        <f t="shared" si="22"/>
        <v>7.2745905268366247E-3</v>
      </c>
      <c r="CY32" s="26">
        <f t="shared" si="23"/>
        <v>7.2745905268366247E-3</v>
      </c>
      <c r="CZ32">
        <v>615.88484517365202</v>
      </c>
      <c r="DA32">
        <v>615.88484517365202</v>
      </c>
      <c r="DB32">
        <v>30.000742099434142</v>
      </c>
      <c r="DC32" s="25">
        <f t="shared" si="24"/>
        <v>7.2745905268366247E-3</v>
      </c>
      <c r="DD32" s="26">
        <f t="shared" si="25"/>
        <v>7.2745905268366247E-3</v>
      </c>
      <c r="DE32">
        <v>615.88484517365202</v>
      </c>
      <c r="DF32">
        <v>615.88484517365202</v>
      </c>
      <c r="DG32">
        <v>30.00137591548264</v>
      </c>
      <c r="DH32" s="25">
        <f t="shared" si="26"/>
        <v>7.2745905268366247E-3</v>
      </c>
      <c r="DI32" s="26">
        <f t="shared" si="27"/>
        <v>7.2745905268366247E-3</v>
      </c>
      <c r="DJ32">
        <v>615.8848451736518</v>
      </c>
      <c r="DK32">
        <v>615.88484517365191</v>
      </c>
      <c r="DL32">
        <v>20.001093363575642</v>
      </c>
      <c r="DM32" s="25">
        <f t="shared" si="28"/>
        <v>7.2745905268362526E-3</v>
      </c>
      <c r="DN32" s="26">
        <f t="shared" si="29"/>
        <v>7.2745905268364382E-3</v>
      </c>
      <c r="DO32">
        <v>615.8848451736518</v>
      </c>
      <c r="DP32">
        <v>615.88484517365191</v>
      </c>
      <c r="DQ32">
        <v>20.001457113213839</v>
      </c>
      <c r="DR32" s="25">
        <f t="shared" si="30"/>
        <v>7.2745905268362526E-3</v>
      </c>
      <c r="DS32" s="26">
        <f t="shared" si="31"/>
        <v>7.2745905268364382E-3</v>
      </c>
      <c r="DT32">
        <v>615.8848451736518</v>
      </c>
      <c r="DU32">
        <v>615.88484517365191</v>
      </c>
      <c r="DV32">
        <v>20.001230940781529</v>
      </c>
      <c r="DW32" s="25">
        <f t="shared" si="32"/>
        <v>7.2745905268362526E-3</v>
      </c>
      <c r="DX32" s="26">
        <f t="shared" si="33"/>
        <v>7.2745905268364382E-3</v>
      </c>
      <c r="DY32">
        <v>615.8848451736518</v>
      </c>
      <c r="DZ32">
        <v>615.88484517365191</v>
      </c>
      <c r="EA32">
        <v>20.001191731728611</v>
      </c>
      <c r="EB32" s="25">
        <f t="shared" si="34"/>
        <v>7.2745905268362526E-3</v>
      </c>
      <c r="EC32" s="26">
        <f t="shared" si="35"/>
        <v>7.2745905268364382E-3</v>
      </c>
      <c r="ED32">
        <v>615.8848451736518</v>
      </c>
      <c r="EE32">
        <v>615.88484517365191</v>
      </c>
      <c r="EF32">
        <v>20.000893190316859</v>
      </c>
      <c r="EG32" s="25">
        <f t="shared" si="36"/>
        <v>7.2745905268362526E-3</v>
      </c>
      <c r="EH32" s="26">
        <f t="shared" si="37"/>
        <v>7.2745905268364382E-3</v>
      </c>
      <c r="EI32">
        <v>613.49386327910781</v>
      </c>
      <c r="EJ32">
        <v>613.9848807516438</v>
      </c>
      <c r="EK32">
        <v>30.001044269278641</v>
      </c>
      <c r="EL32" s="25">
        <f t="shared" si="38"/>
        <v>3.3641593355884522E-3</v>
      </c>
      <c r="EM32" s="26">
        <f t="shared" si="39"/>
        <v>4.1672143668431277E-3</v>
      </c>
      <c r="EN32">
        <v>613.49386327910781</v>
      </c>
      <c r="EO32">
        <v>613.99894216088228</v>
      </c>
      <c r="EP32">
        <v>30.279101508576421</v>
      </c>
      <c r="EQ32" s="25">
        <f t="shared" si="40"/>
        <v>3.3641593355884522E-3</v>
      </c>
      <c r="ER32" s="26">
        <f t="shared" si="41"/>
        <v>4.1902116858125952E-3</v>
      </c>
      <c r="ES32">
        <v>613.49386327910781</v>
      </c>
      <c r="ET32">
        <v>613.87049910185044</v>
      </c>
      <c r="EU32">
        <v>30.00098799075931</v>
      </c>
      <c r="EV32" s="25">
        <f t="shared" si="42"/>
        <v>3.3641593355884522E-3</v>
      </c>
      <c r="EW32" s="26">
        <f t="shared" si="43"/>
        <v>3.9801441208998228E-3</v>
      </c>
      <c r="EX32">
        <v>615.88484517365202</v>
      </c>
      <c r="EY32">
        <v>615.88484517365202</v>
      </c>
      <c r="EZ32">
        <v>30.000742099434142</v>
      </c>
      <c r="FA32" s="25">
        <f t="shared" si="44"/>
        <v>7.2745905268366247E-3</v>
      </c>
      <c r="FB32" s="26">
        <f t="shared" si="45"/>
        <v>7.2745905268366247E-3</v>
      </c>
      <c r="FC32">
        <v>615.88484517365202</v>
      </c>
      <c r="FD32">
        <v>615.88484517365202</v>
      </c>
      <c r="FE32">
        <v>30.00137591548264</v>
      </c>
      <c r="FF32" s="25">
        <f t="shared" si="46"/>
        <v>7.2745905268366247E-3</v>
      </c>
      <c r="FG32" s="26">
        <f t="shared" si="47"/>
        <v>7.2745905268366247E-3</v>
      </c>
      <c r="FH32">
        <v>612.56060577043593</v>
      </c>
      <c r="FI32">
        <v>612.56060577043604</v>
      </c>
      <c r="FJ32">
        <v>20.00130189899355</v>
      </c>
      <c r="FK32" s="25">
        <f t="shared" si="48"/>
        <v>1.8378243684753731E-3</v>
      </c>
      <c r="FL32" s="26">
        <f t="shared" si="49"/>
        <v>1.8378243684755591E-3</v>
      </c>
      <c r="FM32">
        <v>612.56060577043593</v>
      </c>
      <c r="FN32">
        <v>612.56060577043604</v>
      </c>
      <c r="FO32">
        <v>20.001092937029899</v>
      </c>
      <c r="FP32" s="25">
        <f t="shared" si="50"/>
        <v>1.8378243684753731E-3</v>
      </c>
      <c r="FQ32" s="26">
        <f t="shared" si="51"/>
        <v>1.8378243684755591E-3</v>
      </c>
      <c r="FR32">
        <v>612.56060577043593</v>
      </c>
      <c r="FS32">
        <v>612.56060577043604</v>
      </c>
      <c r="FT32">
        <v>20.001124075427651</v>
      </c>
      <c r="FU32" s="25">
        <f t="shared" si="52"/>
        <v>1.8378243684753731E-3</v>
      </c>
      <c r="FV32" s="26">
        <f t="shared" si="53"/>
        <v>1.8378243684755591E-3</v>
      </c>
      <c r="FW32">
        <v>612.56060577043593</v>
      </c>
      <c r="FX32">
        <v>612.56060577043604</v>
      </c>
      <c r="FY32">
        <v>20.000900493748489</v>
      </c>
      <c r="FZ32" s="25">
        <f t="shared" si="54"/>
        <v>1.8378243684753731E-3</v>
      </c>
      <c r="GA32" s="26">
        <f t="shared" si="55"/>
        <v>1.8378243684755591E-3</v>
      </c>
      <c r="GB32">
        <v>612.56060577043593</v>
      </c>
      <c r="GC32">
        <v>612.56060577043604</v>
      </c>
      <c r="GD32">
        <v>20.000973516702651</v>
      </c>
      <c r="GE32" s="25">
        <f t="shared" si="56"/>
        <v>1.8378243684753731E-3</v>
      </c>
      <c r="GF32" s="26">
        <f t="shared" si="57"/>
        <v>1.8378243684755591E-3</v>
      </c>
      <c r="GG32">
        <v>613.49386327910781</v>
      </c>
      <c r="GH32">
        <v>613.49386327910793</v>
      </c>
      <c r="GI32">
        <v>30.00186725719832</v>
      </c>
      <c r="GJ32" s="25">
        <f t="shared" si="58"/>
        <v>3.3641593355884522E-3</v>
      </c>
      <c r="GK32" s="26">
        <f t="shared" si="58"/>
        <v>3.3641593355886379E-3</v>
      </c>
      <c r="GL32">
        <v>613.49386327910781</v>
      </c>
      <c r="GM32">
        <v>613.49386327910793</v>
      </c>
      <c r="GN32">
        <v>30.96044421116822</v>
      </c>
      <c r="GO32" s="25">
        <f t="shared" si="59"/>
        <v>3.3641593355884522E-3</v>
      </c>
      <c r="GP32" s="26">
        <f t="shared" si="59"/>
        <v>3.3641593355886379E-3</v>
      </c>
      <c r="GQ32">
        <v>612.56060577043593</v>
      </c>
      <c r="GR32">
        <v>612.56060577043604</v>
      </c>
      <c r="GS32">
        <v>20.001061077229679</v>
      </c>
      <c r="GT32" s="25">
        <f t="shared" si="60"/>
        <v>1.8378243684753731E-3</v>
      </c>
      <c r="GU32" s="26">
        <f t="shared" si="60"/>
        <v>1.8378243684755591E-3</v>
      </c>
      <c r="GV32">
        <v>612.56060577043593</v>
      </c>
      <c r="GW32">
        <v>612.56060577043604</v>
      </c>
      <c r="GX32">
        <v>20.81487849354744</v>
      </c>
      <c r="GY32" s="25">
        <f t="shared" si="61"/>
        <v>1.8378243684753731E-3</v>
      </c>
      <c r="GZ32" s="26">
        <f t="shared" si="61"/>
        <v>1.8378243684755591E-3</v>
      </c>
      <c r="HA32" s="94">
        <v>619.19413335903528</v>
      </c>
      <c r="HB32" s="94">
        <v>619.19413335903516</v>
      </c>
      <c r="HC32" s="94">
        <v>20.00028068120082</v>
      </c>
      <c r="HD32" s="25">
        <f t="shared" si="62"/>
        <v>1.2686904091602703E-2</v>
      </c>
      <c r="HE32" s="26">
        <f t="shared" si="62"/>
        <v>1.2686904091602518E-2</v>
      </c>
      <c r="HF32" s="89">
        <v>619.19413335903528</v>
      </c>
      <c r="HG32" s="89">
        <v>619.19413335903516</v>
      </c>
      <c r="HH32" s="89">
        <v>30.000585274600599</v>
      </c>
      <c r="HI32" s="25">
        <f t="shared" si="63"/>
        <v>1.2686904091602703E-2</v>
      </c>
      <c r="HJ32" s="26">
        <f t="shared" si="63"/>
        <v>1.2686904091602518E-2</v>
      </c>
    </row>
    <row r="33" spans="1:218" x14ac:dyDescent="0.3">
      <c r="A33" s="22" t="s">
        <v>17</v>
      </c>
      <c r="B33" s="23">
        <f t="shared" si="64"/>
        <v>561.10140000000001</v>
      </c>
      <c r="C33" s="23">
        <v>561.10141749270656</v>
      </c>
      <c r="D33" s="49">
        <v>568.03380000000004</v>
      </c>
      <c r="E33" s="50">
        <v>573.6</v>
      </c>
      <c r="F33" s="50">
        <v>60.039949999999997</v>
      </c>
      <c r="G33" s="51">
        <f t="shared" si="0"/>
        <v>1.2354986104115994E-2</v>
      </c>
      <c r="H33" s="52">
        <f t="shared" si="1"/>
        <v>2.2275118187193989E-2</v>
      </c>
      <c r="I33" s="50">
        <v>561.10140000000001</v>
      </c>
      <c r="J33" s="50">
        <v>561.10140000000001</v>
      </c>
      <c r="K33" s="50">
        <v>60.00067</v>
      </c>
      <c r="L33" s="51">
        <f t="shared" si="2"/>
        <v>0</v>
      </c>
      <c r="M33" s="51">
        <f t="shared" si="3"/>
        <v>0</v>
      </c>
      <c r="N33" s="49">
        <v>561.10140000000001</v>
      </c>
      <c r="O33" s="50">
        <v>561.10140000000001</v>
      </c>
      <c r="P33" s="50">
        <v>60.00047</v>
      </c>
      <c r="Q33" s="51">
        <f t="shared" si="4"/>
        <v>0</v>
      </c>
      <c r="R33" s="52">
        <f t="shared" si="5"/>
        <v>0</v>
      </c>
      <c r="S33" s="49">
        <v>561.10140000000001</v>
      </c>
      <c r="T33" s="50">
        <v>561.10140000000001</v>
      </c>
      <c r="U33" s="50">
        <v>60.0045</v>
      </c>
      <c r="V33" s="51">
        <f t="shared" si="6"/>
        <v>0</v>
      </c>
      <c r="W33" s="52">
        <f t="shared" si="7"/>
        <v>0</v>
      </c>
      <c r="X33" s="49">
        <v>561.10140000000001</v>
      </c>
      <c r="Y33" s="50">
        <v>561.67999999999995</v>
      </c>
      <c r="Z33" s="50">
        <v>30.00113</v>
      </c>
      <c r="AA33" s="51">
        <f t="shared" si="8"/>
        <v>0</v>
      </c>
      <c r="AB33" s="52">
        <f t="shared" si="9"/>
        <v>1.0311861634990352E-3</v>
      </c>
      <c r="AC33" s="49">
        <v>561.10140000000001</v>
      </c>
      <c r="AD33" s="50">
        <v>561.67999999999995</v>
      </c>
      <c r="AE33" s="50">
        <v>30.000869999999999</v>
      </c>
      <c r="AF33" s="51">
        <f t="shared" si="10"/>
        <v>0</v>
      </c>
      <c r="AG33" s="52">
        <f t="shared" si="11"/>
        <v>1.0311861634990352E-3</v>
      </c>
      <c r="AH33" s="23">
        <v>534.85299999999995</v>
      </c>
      <c r="AI33" s="24">
        <v>565.21680000000003</v>
      </c>
      <c r="AJ33" s="25">
        <v>5.3720999999999998E-2</v>
      </c>
      <c r="AK33" s="24">
        <v>60.005850000000002</v>
      </c>
      <c r="AL33" s="25">
        <f t="shared" si="65"/>
        <v>7.3345031753619264E-3</v>
      </c>
      <c r="AM33" s="23">
        <v>545.78530000000001</v>
      </c>
      <c r="AN33" s="24">
        <v>561.82460000000003</v>
      </c>
      <c r="AO33" s="25">
        <v>2.8549000000000001E-2</v>
      </c>
      <c r="AP33" s="24">
        <v>20.003080000000001</v>
      </c>
      <c r="AQ33" s="26">
        <f t="shared" si="66"/>
        <v>1.2888935939208489E-3</v>
      </c>
      <c r="AR33" s="23">
        <v>546.59939999999995</v>
      </c>
      <c r="AS33" s="24">
        <v>561.10140000000001</v>
      </c>
      <c r="AT33" s="25">
        <v>2.5846000000000001E-2</v>
      </c>
      <c r="AU33" s="24">
        <v>40.022550000000003</v>
      </c>
      <c r="AV33" s="26">
        <f t="shared" si="67"/>
        <v>0</v>
      </c>
      <c r="AW33" s="23">
        <v>548.24959999999999</v>
      </c>
      <c r="AX33" s="24">
        <v>561.10140000000001</v>
      </c>
      <c r="AY33" s="25">
        <v>2.2904999999999998E-2</v>
      </c>
      <c r="AZ33" s="24">
        <v>60.003079999999997</v>
      </c>
      <c r="BA33" s="26">
        <f t="shared" si="68"/>
        <v>0</v>
      </c>
      <c r="BB33" s="39">
        <v>561.10141749270667</v>
      </c>
      <c r="BC33" s="39">
        <v>561.10141749270667</v>
      </c>
      <c r="BD33" s="39">
        <v>45.001029120944438</v>
      </c>
      <c r="BE33" s="25">
        <f t="shared" si="69"/>
        <v>3.1175660336901338E-8</v>
      </c>
      <c r="BF33" s="26">
        <f t="shared" si="69"/>
        <v>3.1175660336901338E-8</v>
      </c>
      <c r="BG33" s="39">
        <v>561.10141749270667</v>
      </c>
      <c r="BH33" s="39">
        <v>561.10141749270667</v>
      </c>
      <c r="BI33" s="39">
        <v>30.00140276886523</v>
      </c>
      <c r="BJ33" s="25">
        <f t="shared" si="70"/>
        <v>3.1175660336901338E-8</v>
      </c>
      <c r="BK33" s="26">
        <f t="shared" si="70"/>
        <v>3.1175660336901338E-8</v>
      </c>
      <c r="BL33" s="39">
        <v>561.10141749270667</v>
      </c>
      <c r="BM33" s="39">
        <v>561.10141749270667</v>
      </c>
      <c r="BN33" s="39">
        <v>20.015179341472681</v>
      </c>
      <c r="BO33" s="25">
        <f t="shared" si="71"/>
        <v>3.1175660336901338E-8</v>
      </c>
      <c r="BP33" s="26">
        <f t="shared" si="71"/>
        <v>3.1175660336901338E-8</v>
      </c>
      <c r="BQ33" s="39">
        <v>561.10141749270667</v>
      </c>
      <c r="BR33" s="39">
        <v>561.10141749270667</v>
      </c>
      <c r="BS33" s="39">
        <v>45.001511365547778</v>
      </c>
      <c r="BT33" s="25">
        <f t="shared" si="72"/>
        <v>3.1175660336901338E-8</v>
      </c>
      <c r="BU33" s="26">
        <f t="shared" si="72"/>
        <v>3.1175660336901338E-8</v>
      </c>
      <c r="BV33" s="39">
        <v>561.10141749270667</v>
      </c>
      <c r="BW33" s="39">
        <v>561.10141749270667</v>
      </c>
      <c r="BX33" s="39">
        <v>45.00099741965532</v>
      </c>
      <c r="BY33" s="25">
        <f t="shared" si="73"/>
        <v>3.1175660336901338E-8</v>
      </c>
      <c r="BZ33" s="26">
        <f t="shared" si="73"/>
        <v>3.1175660336901338E-8</v>
      </c>
      <c r="CA33" s="39">
        <v>561.10141749270667</v>
      </c>
      <c r="CB33" s="39">
        <v>561.10141749270667</v>
      </c>
      <c r="CC33" s="39">
        <v>45.000847911834718</v>
      </c>
      <c r="CD33" s="25">
        <f t="shared" si="74"/>
        <v>3.1175660336901338E-8</v>
      </c>
      <c r="CE33" s="26">
        <f t="shared" si="74"/>
        <v>3.1175660336901338E-8</v>
      </c>
      <c r="CF33" s="39">
        <v>561.10141749270667</v>
      </c>
      <c r="CG33" s="39">
        <v>561.10141749270667</v>
      </c>
      <c r="CH33" s="39">
        <v>45.001060984656213</v>
      </c>
      <c r="CI33" s="25">
        <f t="shared" si="75"/>
        <v>3.1175660336901338E-8</v>
      </c>
      <c r="CJ33" s="26">
        <f t="shared" si="75"/>
        <v>3.1175660336901338E-8</v>
      </c>
      <c r="CK33">
        <v>561.10141749270667</v>
      </c>
      <c r="CL33">
        <v>561.10141749270667</v>
      </c>
      <c r="CM33">
        <v>30.00084108430892</v>
      </c>
      <c r="CN33" s="25">
        <f t="shared" si="18"/>
        <v>3.1175660336901338E-8</v>
      </c>
      <c r="CO33" s="26">
        <f t="shared" si="19"/>
        <v>3.1175660336901338E-8</v>
      </c>
      <c r="CP33">
        <v>561.10141749270667</v>
      </c>
      <c r="CQ33">
        <v>561.10141749270667</v>
      </c>
      <c r="CR33">
        <v>30.00136047489941</v>
      </c>
      <c r="CS33" s="25">
        <f t="shared" si="20"/>
        <v>3.1175660336901338E-8</v>
      </c>
      <c r="CT33" s="26">
        <f t="shared" si="21"/>
        <v>3.1175660336901338E-8</v>
      </c>
      <c r="CU33">
        <v>561.10141749270667</v>
      </c>
      <c r="CV33">
        <v>561.10141749270667</v>
      </c>
      <c r="CW33">
        <v>30.00099164433777</v>
      </c>
      <c r="CX33" s="25">
        <f t="shared" si="22"/>
        <v>3.1175660336901338E-8</v>
      </c>
      <c r="CY33" s="26">
        <f t="shared" si="23"/>
        <v>3.1175660336901338E-8</v>
      </c>
      <c r="CZ33">
        <v>561.10141749270667</v>
      </c>
      <c r="DA33">
        <v>561.10141749270667</v>
      </c>
      <c r="DB33">
        <v>30.001109299436209</v>
      </c>
      <c r="DC33" s="25">
        <f t="shared" si="24"/>
        <v>3.1175660336901338E-8</v>
      </c>
      <c r="DD33" s="26">
        <f t="shared" si="25"/>
        <v>3.1175660336901338E-8</v>
      </c>
      <c r="DE33">
        <v>561.10141749270667</v>
      </c>
      <c r="DF33">
        <v>561.10141749270667</v>
      </c>
      <c r="DG33">
        <v>30.001272234320641</v>
      </c>
      <c r="DH33" s="25">
        <f t="shared" si="26"/>
        <v>3.1175660336901338E-8</v>
      </c>
      <c r="DI33" s="26">
        <f t="shared" si="27"/>
        <v>3.1175660336901338E-8</v>
      </c>
      <c r="DJ33">
        <v>561.10141749270667</v>
      </c>
      <c r="DK33">
        <v>561.10141749270667</v>
      </c>
      <c r="DL33">
        <v>20.001015055365858</v>
      </c>
      <c r="DM33" s="25">
        <f t="shared" si="28"/>
        <v>3.1175660336901338E-8</v>
      </c>
      <c r="DN33" s="26">
        <f t="shared" si="29"/>
        <v>3.1175660336901338E-8</v>
      </c>
      <c r="DO33">
        <v>561.10141749270667</v>
      </c>
      <c r="DP33">
        <v>561.10141749270667</v>
      </c>
      <c r="DQ33">
        <v>20.000919593870641</v>
      </c>
      <c r="DR33" s="25">
        <f t="shared" si="30"/>
        <v>3.1175660336901338E-8</v>
      </c>
      <c r="DS33" s="26">
        <f t="shared" si="31"/>
        <v>3.1175660336901338E-8</v>
      </c>
      <c r="DT33">
        <v>561.10141749270667</v>
      </c>
      <c r="DU33">
        <v>561.10141749270667</v>
      </c>
      <c r="DV33">
        <v>20.001528802327812</v>
      </c>
      <c r="DW33" s="25">
        <f t="shared" si="32"/>
        <v>3.1175660336901338E-8</v>
      </c>
      <c r="DX33" s="26">
        <f t="shared" si="33"/>
        <v>3.1175660336901338E-8</v>
      </c>
      <c r="DY33">
        <v>561.10141749270667</v>
      </c>
      <c r="DZ33">
        <v>561.10141749270667</v>
      </c>
      <c r="EA33">
        <v>20.000944344699381</v>
      </c>
      <c r="EB33" s="25">
        <f t="shared" si="34"/>
        <v>3.1175660336901338E-8</v>
      </c>
      <c r="EC33" s="26">
        <f t="shared" si="35"/>
        <v>3.1175660336901338E-8</v>
      </c>
      <c r="ED33">
        <v>561.10141749270667</v>
      </c>
      <c r="EE33">
        <v>561.10141749270667</v>
      </c>
      <c r="EF33">
        <v>20.00099037177861</v>
      </c>
      <c r="EG33" s="25">
        <f t="shared" si="36"/>
        <v>3.1175660336901338E-8</v>
      </c>
      <c r="EH33" s="26">
        <f t="shared" si="37"/>
        <v>3.1175660336901338E-8</v>
      </c>
      <c r="EI33">
        <v>561.10141749270667</v>
      </c>
      <c r="EJ33">
        <v>561.10141749270667</v>
      </c>
      <c r="EK33">
        <v>30.001227704994381</v>
      </c>
      <c r="EL33" s="25">
        <f t="shared" si="38"/>
        <v>3.1175660336901338E-8</v>
      </c>
      <c r="EM33" s="26">
        <f t="shared" si="39"/>
        <v>3.1175660336901338E-8</v>
      </c>
      <c r="EN33">
        <v>561.10141749270667</v>
      </c>
      <c r="EO33">
        <v>561.10141749270667</v>
      </c>
      <c r="EP33">
        <v>30.00100555280223</v>
      </c>
      <c r="EQ33" s="25">
        <f t="shared" si="40"/>
        <v>3.1175660336901338E-8</v>
      </c>
      <c r="ER33" s="26">
        <f t="shared" si="41"/>
        <v>3.1175660336901338E-8</v>
      </c>
      <c r="ES33">
        <v>561.10141749270667</v>
      </c>
      <c r="ET33">
        <v>561.10141749270667</v>
      </c>
      <c r="EU33">
        <v>30.001255291514099</v>
      </c>
      <c r="EV33" s="25">
        <f t="shared" si="42"/>
        <v>3.1175660336901338E-8</v>
      </c>
      <c r="EW33" s="26">
        <f t="shared" si="43"/>
        <v>3.1175660336901338E-8</v>
      </c>
      <c r="EX33">
        <v>561.10141749270667</v>
      </c>
      <c r="EY33">
        <v>561.10141749270667</v>
      </c>
      <c r="EZ33">
        <v>30.001109299436209</v>
      </c>
      <c r="FA33" s="25">
        <f t="shared" si="44"/>
        <v>3.1175660336901338E-8</v>
      </c>
      <c r="FB33" s="26">
        <f t="shared" si="45"/>
        <v>3.1175660336901338E-8</v>
      </c>
      <c r="FC33">
        <v>561.10141749270667</v>
      </c>
      <c r="FD33">
        <v>561.10141749270667</v>
      </c>
      <c r="FE33">
        <v>30.001272234320641</v>
      </c>
      <c r="FF33" s="25">
        <f t="shared" si="46"/>
        <v>3.1175660336901338E-8</v>
      </c>
      <c r="FG33" s="26">
        <f t="shared" si="47"/>
        <v>3.1175660336901338E-8</v>
      </c>
      <c r="FH33">
        <v>561.10141749270667</v>
      </c>
      <c r="FI33">
        <v>561.10141749270667</v>
      </c>
      <c r="FJ33">
        <v>20.001230245642361</v>
      </c>
      <c r="FK33" s="25">
        <f t="shared" si="48"/>
        <v>3.1175660336901338E-8</v>
      </c>
      <c r="FL33" s="26">
        <f t="shared" si="49"/>
        <v>3.1175660336901338E-8</v>
      </c>
      <c r="FM33">
        <v>561.10141749270667</v>
      </c>
      <c r="FN33">
        <v>561.10141749270667</v>
      </c>
      <c r="FO33">
        <v>20.001120010390881</v>
      </c>
      <c r="FP33" s="25">
        <f t="shared" si="50"/>
        <v>3.1175660336901338E-8</v>
      </c>
      <c r="FQ33" s="26">
        <f t="shared" si="51"/>
        <v>3.1175660336901338E-8</v>
      </c>
      <c r="FR33">
        <v>561.10141749270667</v>
      </c>
      <c r="FS33">
        <v>561.10141749270667</v>
      </c>
      <c r="FT33">
        <v>20.001266602892429</v>
      </c>
      <c r="FU33" s="25">
        <f t="shared" si="52"/>
        <v>3.1175660336901338E-8</v>
      </c>
      <c r="FV33" s="26">
        <f t="shared" si="53"/>
        <v>3.1175660336901338E-8</v>
      </c>
      <c r="FW33">
        <v>561.10141749270667</v>
      </c>
      <c r="FX33">
        <v>561.10141749270667</v>
      </c>
      <c r="FY33">
        <v>20.00050474684685</v>
      </c>
      <c r="FZ33" s="25">
        <f t="shared" si="54"/>
        <v>3.1175660336901338E-8</v>
      </c>
      <c r="GA33" s="26">
        <f t="shared" si="55"/>
        <v>3.1175660336901338E-8</v>
      </c>
      <c r="GB33">
        <v>561.10141749270667</v>
      </c>
      <c r="GC33">
        <v>561.10141749270667</v>
      </c>
      <c r="GD33">
        <v>20.001190507784489</v>
      </c>
      <c r="GE33" s="25">
        <f t="shared" si="56"/>
        <v>3.1175660336901338E-8</v>
      </c>
      <c r="GF33" s="26">
        <f t="shared" si="57"/>
        <v>3.1175660336901338E-8</v>
      </c>
      <c r="GG33">
        <v>561.10141749270667</v>
      </c>
      <c r="GH33">
        <v>561.10141749270667</v>
      </c>
      <c r="GI33">
        <v>30.001846378669139</v>
      </c>
      <c r="GJ33" s="25">
        <f t="shared" si="58"/>
        <v>3.1175660336901338E-8</v>
      </c>
      <c r="GK33" s="26">
        <f t="shared" si="58"/>
        <v>3.1175660336901338E-8</v>
      </c>
      <c r="GL33">
        <v>561.10141749270667</v>
      </c>
      <c r="GM33">
        <v>561.10141749270667</v>
      </c>
      <c r="GN33">
        <v>30.314792149933059</v>
      </c>
      <c r="GO33" s="25">
        <f t="shared" si="59"/>
        <v>3.1175660336901338E-8</v>
      </c>
      <c r="GP33" s="26">
        <f t="shared" si="59"/>
        <v>3.1175660336901338E-8</v>
      </c>
      <c r="GQ33">
        <v>561.10141749270667</v>
      </c>
      <c r="GR33">
        <v>561.10141749270667</v>
      </c>
      <c r="GS33">
        <v>20.00082404334098</v>
      </c>
      <c r="GT33" s="25">
        <f t="shared" si="60"/>
        <v>3.1175660336901338E-8</v>
      </c>
      <c r="GU33" s="26">
        <f t="shared" si="60"/>
        <v>3.1175660336901338E-8</v>
      </c>
      <c r="GV33">
        <v>561.10141749270667</v>
      </c>
      <c r="GW33">
        <v>561.10141749270667</v>
      </c>
      <c r="GX33">
        <v>20.744354610517622</v>
      </c>
      <c r="GY33" s="25">
        <f t="shared" si="61"/>
        <v>3.1175660336901338E-8</v>
      </c>
      <c r="GZ33" s="26">
        <f t="shared" si="61"/>
        <v>3.1175660336901338E-8</v>
      </c>
      <c r="HA33" s="94">
        <v>561.10141749270667</v>
      </c>
      <c r="HB33" s="94">
        <v>561.10141749270667</v>
      </c>
      <c r="HC33" s="94">
        <v>20.000667501099091</v>
      </c>
      <c r="HD33" s="25">
        <f t="shared" si="62"/>
        <v>3.1175660336901338E-8</v>
      </c>
      <c r="HE33" s="26">
        <f t="shared" si="62"/>
        <v>3.1175660336901338E-8</v>
      </c>
      <c r="HF33" s="89">
        <v>561.10141749270667</v>
      </c>
      <c r="HG33" s="89">
        <v>561.10141749270667</v>
      </c>
      <c r="HH33" s="89">
        <v>30.000346417601399</v>
      </c>
      <c r="HI33" s="25">
        <f t="shared" si="63"/>
        <v>3.1175660336901338E-8</v>
      </c>
      <c r="HJ33" s="26">
        <f t="shared" si="63"/>
        <v>3.1175660336901338E-8</v>
      </c>
    </row>
    <row r="34" spans="1:218" x14ac:dyDescent="0.3">
      <c r="A34" s="22" t="s">
        <v>9</v>
      </c>
      <c r="B34" s="23">
        <f t="shared" si="64"/>
        <v>465.61714999070682</v>
      </c>
      <c r="C34" s="23">
        <v>465.61714999070682</v>
      </c>
      <c r="D34" s="49">
        <v>473.75940000000003</v>
      </c>
      <c r="E34" s="50">
        <v>484.85590000000002</v>
      </c>
      <c r="F34" s="50">
        <v>60.074039999999997</v>
      </c>
      <c r="G34" s="51">
        <f t="shared" si="0"/>
        <v>1.7487006244198085E-2</v>
      </c>
      <c r="H34" s="52">
        <f t="shared" si="1"/>
        <v>4.1318817422591032E-2</v>
      </c>
      <c r="I34" s="50">
        <v>465.61720000000003</v>
      </c>
      <c r="J34" s="50">
        <v>465.61720000000003</v>
      </c>
      <c r="K34" s="50">
        <v>60.009500000000003</v>
      </c>
      <c r="L34" s="51">
        <f t="shared" si="2"/>
        <v>1.0740431963322188E-7</v>
      </c>
      <c r="M34" s="51">
        <f t="shared" si="3"/>
        <v>1.0740431963322188E-7</v>
      </c>
      <c r="N34" s="49">
        <v>465.61720000000003</v>
      </c>
      <c r="O34" s="50">
        <v>465.61720000000003</v>
      </c>
      <c r="P34" s="50">
        <v>60.024590000000003</v>
      </c>
      <c r="Q34" s="51">
        <f t="shared" si="4"/>
        <v>1.0740431963322188E-7</v>
      </c>
      <c r="R34" s="52">
        <f t="shared" si="5"/>
        <v>1.0740431963322188E-7</v>
      </c>
      <c r="S34" s="49">
        <v>465.61720000000003</v>
      </c>
      <c r="T34" s="50">
        <v>465.61720000000003</v>
      </c>
      <c r="U34" s="50">
        <v>60.036380000000001</v>
      </c>
      <c r="V34" s="51">
        <f t="shared" si="6"/>
        <v>1.0740431963322188E-7</v>
      </c>
      <c r="W34" s="52">
        <f t="shared" si="7"/>
        <v>1.0740431963322188E-7</v>
      </c>
      <c r="X34" s="49">
        <v>465.61720000000003</v>
      </c>
      <c r="Y34" s="50">
        <v>465.61720000000003</v>
      </c>
      <c r="Z34" s="50">
        <v>30.038650000000001</v>
      </c>
      <c r="AA34" s="51">
        <f t="shared" si="8"/>
        <v>1.0740431963322188E-7</v>
      </c>
      <c r="AB34" s="52">
        <f t="shared" si="9"/>
        <v>1.0740431963322188E-7</v>
      </c>
      <c r="AC34" s="49">
        <v>465.61720000000003</v>
      </c>
      <c r="AD34" s="50">
        <v>465.61720000000003</v>
      </c>
      <c r="AE34" s="50">
        <v>30.001719999999999</v>
      </c>
      <c r="AF34" s="51">
        <f t="shared" si="10"/>
        <v>1.0740431963322188E-7</v>
      </c>
      <c r="AG34" s="52">
        <f t="shared" si="11"/>
        <v>1.0740431963322188E-7</v>
      </c>
      <c r="AH34" s="23">
        <v>424.73259999999999</v>
      </c>
      <c r="AI34" s="24">
        <v>495.2022</v>
      </c>
      <c r="AJ34" s="25">
        <v>0.14230499999999999</v>
      </c>
      <c r="AK34" s="24">
        <v>60.004550000000002</v>
      </c>
      <c r="AL34" s="25">
        <f t="shared" si="65"/>
        <v>6.3539433652483948E-2</v>
      </c>
      <c r="AM34" s="23">
        <v>448.54770000000002</v>
      </c>
      <c r="AN34" s="24">
        <v>465.61720000000003</v>
      </c>
      <c r="AO34" s="25">
        <v>3.6659999999999998E-2</v>
      </c>
      <c r="AP34" s="24">
        <v>20.00836</v>
      </c>
      <c r="AQ34" s="26">
        <f t="shared" si="66"/>
        <v>1.0740431963322188E-7</v>
      </c>
      <c r="AR34" s="23">
        <v>450.67540000000002</v>
      </c>
      <c r="AS34" s="24">
        <v>465.61720000000003</v>
      </c>
      <c r="AT34" s="25">
        <v>3.209E-2</v>
      </c>
      <c r="AU34" s="24">
        <v>40.008319999999998</v>
      </c>
      <c r="AV34" s="26">
        <f t="shared" si="67"/>
        <v>1.0740431963322188E-7</v>
      </c>
      <c r="AW34" s="23">
        <v>452.20319999999998</v>
      </c>
      <c r="AX34" s="24">
        <v>465.61720000000003</v>
      </c>
      <c r="AY34" s="25">
        <v>2.8809000000000001E-2</v>
      </c>
      <c r="AZ34" s="24">
        <v>60.002670000000002</v>
      </c>
      <c r="BA34" s="26">
        <f t="shared" si="68"/>
        <v>1.0740431963322188E-7</v>
      </c>
      <c r="BB34" s="39">
        <v>465.61715028964869</v>
      </c>
      <c r="BC34" s="39">
        <v>465.61715028964869</v>
      </c>
      <c r="BD34" s="39">
        <v>45.001178515702478</v>
      </c>
      <c r="BE34" s="25">
        <f t="shared" si="69"/>
        <v>6.4203363294313617E-10</v>
      </c>
      <c r="BF34" s="26">
        <f t="shared" si="69"/>
        <v>6.4203363294313617E-10</v>
      </c>
      <c r="BG34" s="39">
        <v>465.61715028964869</v>
      </c>
      <c r="BH34" s="39">
        <v>465.61715028964869</v>
      </c>
      <c r="BI34" s="39">
        <v>30.001308792829509</v>
      </c>
      <c r="BJ34" s="25">
        <f t="shared" si="70"/>
        <v>6.4203363294313617E-10</v>
      </c>
      <c r="BK34" s="26">
        <f t="shared" si="70"/>
        <v>6.4203363294313617E-10</v>
      </c>
      <c r="BL34" s="39">
        <v>465.61715028964869</v>
      </c>
      <c r="BM34" s="39">
        <v>465.61715028964869</v>
      </c>
      <c r="BN34" s="39">
        <v>20.293763759173451</v>
      </c>
      <c r="BO34" s="25">
        <f t="shared" si="71"/>
        <v>6.4203363294313617E-10</v>
      </c>
      <c r="BP34" s="26">
        <f t="shared" si="71"/>
        <v>6.4203363294313617E-10</v>
      </c>
      <c r="BQ34" s="39">
        <v>465.61715028964869</v>
      </c>
      <c r="BR34" s="39">
        <v>465.61715028964869</v>
      </c>
      <c r="BS34" s="39">
        <v>45.000880343467003</v>
      </c>
      <c r="BT34" s="25">
        <f t="shared" si="72"/>
        <v>6.4203363294313617E-10</v>
      </c>
      <c r="BU34" s="26">
        <f t="shared" si="72"/>
        <v>6.4203363294313617E-10</v>
      </c>
      <c r="BV34" s="39">
        <v>465.61715028964869</v>
      </c>
      <c r="BW34" s="39">
        <v>465.61715028964869</v>
      </c>
      <c r="BX34" s="39">
        <v>45.001116360351453</v>
      </c>
      <c r="BY34" s="25">
        <f t="shared" si="73"/>
        <v>6.4203363294313617E-10</v>
      </c>
      <c r="BZ34" s="26">
        <f t="shared" si="73"/>
        <v>6.4203363294313617E-10</v>
      </c>
      <c r="CA34" s="39">
        <v>465.61715028964869</v>
      </c>
      <c r="CB34" s="39">
        <v>465.61715028964869</v>
      </c>
      <c r="CC34" s="39">
        <v>45.001329166442147</v>
      </c>
      <c r="CD34" s="25">
        <f t="shared" si="74"/>
        <v>6.4203363294313617E-10</v>
      </c>
      <c r="CE34" s="26">
        <f t="shared" si="74"/>
        <v>6.4203363294313617E-10</v>
      </c>
      <c r="CF34" s="39">
        <v>465.61715028964869</v>
      </c>
      <c r="CG34" s="39">
        <v>465.61715028964869</v>
      </c>
      <c r="CH34" s="39">
        <v>45.000950558856132</v>
      </c>
      <c r="CI34" s="25">
        <f t="shared" si="75"/>
        <v>6.4203363294313617E-10</v>
      </c>
      <c r="CJ34" s="26">
        <f t="shared" si="75"/>
        <v>6.4203363294313617E-10</v>
      </c>
      <c r="CK34">
        <v>465.61715028964869</v>
      </c>
      <c r="CL34">
        <v>465.61715028964869</v>
      </c>
      <c r="CM34">
        <v>30.00154513362795</v>
      </c>
      <c r="CN34" s="25">
        <f t="shared" si="18"/>
        <v>6.4203363294313617E-10</v>
      </c>
      <c r="CO34" s="26">
        <f t="shared" si="19"/>
        <v>6.4203363294313617E-10</v>
      </c>
      <c r="CP34">
        <v>465.61715028964869</v>
      </c>
      <c r="CQ34">
        <v>465.61715028964869</v>
      </c>
      <c r="CR34">
        <v>30.00136551372707</v>
      </c>
      <c r="CS34" s="25">
        <f t="shared" si="20"/>
        <v>6.4203363294313617E-10</v>
      </c>
      <c r="CT34" s="26">
        <f t="shared" si="21"/>
        <v>6.4203363294313617E-10</v>
      </c>
      <c r="CU34">
        <v>465.61715028964869</v>
      </c>
      <c r="CV34">
        <v>465.61715028964869</v>
      </c>
      <c r="CW34">
        <v>30.001158216595648</v>
      </c>
      <c r="CX34" s="25">
        <f t="shared" si="22"/>
        <v>6.4203363294313617E-10</v>
      </c>
      <c r="CY34" s="26">
        <f t="shared" si="23"/>
        <v>6.4203363294313617E-10</v>
      </c>
      <c r="CZ34">
        <v>465.61715028964869</v>
      </c>
      <c r="DA34">
        <v>465.61715028964869</v>
      </c>
      <c r="DB34">
        <v>30.00113147310913</v>
      </c>
      <c r="DC34" s="25">
        <f t="shared" si="24"/>
        <v>6.4203363294313617E-10</v>
      </c>
      <c r="DD34" s="26">
        <f t="shared" si="25"/>
        <v>6.4203363294313617E-10</v>
      </c>
      <c r="DE34">
        <v>465.61715028964869</v>
      </c>
      <c r="DF34">
        <v>465.61715028964869</v>
      </c>
      <c r="DG34">
        <v>30.001482712477451</v>
      </c>
      <c r="DH34" s="25">
        <f t="shared" si="26"/>
        <v>6.4203363294313617E-10</v>
      </c>
      <c r="DI34" s="26">
        <f t="shared" si="27"/>
        <v>6.4203363294313617E-10</v>
      </c>
      <c r="DJ34">
        <v>465.61715028964869</v>
      </c>
      <c r="DK34">
        <v>465.61715028964869</v>
      </c>
      <c r="DL34">
        <v>20.00124805234373</v>
      </c>
      <c r="DM34" s="25">
        <f t="shared" si="28"/>
        <v>6.4203363294313617E-10</v>
      </c>
      <c r="DN34" s="26">
        <f t="shared" si="29"/>
        <v>6.4203363294313617E-10</v>
      </c>
      <c r="DO34">
        <v>465.61715028964869</v>
      </c>
      <c r="DP34">
        <v>465.61715028964869</v>
      </c>
      <c r="DQ34">
        <v>20.000676074810329</v>
      </c>
      <c r="DR34" s="25">
        <f t="shared" si="30"/>
        <v>6.4203363294313617E-10</v>
      </c>
      <c r="DS34" s="26">
        <f t="shared" si="31"/>
        <v>6.4203363294313617E-10</v>
      </c>
      <c r="DT34">
        <v>465.61715028964869</v>
      </c>
      <c r="DU34">
        <v>465.61715028964869</v>
      </c>
      <c r="DV34">
        <v>20.001718670316041</v>
      </c>
      <c r="DW34" s="25">
        <f t="shared" si="32"/>
        <v>6.4203363294313617E-10</v>
      </c>
      <c r="DX34" s="26">
        <f t="shared" si="33"/>
        <v>6.4203363294313617E-10</v>
      </c>
      <c r="DY34">
        <v>465.61715028964869</v>
      </c>
      <c r="DZ34">
        <v>465.61715028964869</v>
      </c>
      <c r="EA34">
        <v>20.001208484545351</v>
      </c>
      <c r="EB34" s="25">
        <f t="shared" si="34"/>
        <v>6.4203363294313617E-10</v>
      </c>
      <c r="EC34" s="26">
        <f t="shared" si="35"/>
        <v>6.4203363294313617E-10</v>
      </c>
      <c r="ED34">
        <v>465.61715028964869</v>
      </c>
      <c r="EE34">
        <v>465.61715028964869</v>
      </c>
      <c r="EF34">
        <v>20.001183334365489</v>
      </c>
      <c r="EG34" s="25">
        <f t="shared" si="36"/>
        <v>6.4203363294313617E-10</v>
      </c>
      <c r="EH34" s="26">
        <f t="shared" si="37"/>
        <v>6.4203363294313617E-10</v>
      </c>
      <c r="EI34">
        <v>465.61715028964869</v>
      </c>
      <c r="EJ34">
        <v>465.61715028964869</v>
      </c>
      <c r="EK34">
        <v>30.001270027644932</v>
      </c>
      <c r="EL34" s="25">
        <f t="shared" si="38"/>
        <v>6.4203363294313617E-10</v>
      </c>
      <c r="EM34" s="26">
        <f t="shared" si="39"/>
        <v>6.4203363294313617E-10</v>
      </c>
      <c r="EN34">
        <v>465.61715028964869</v>
      </c>
      <c r="EO34">
        <v>465.61715028964869</v>
      </c>
      <c r="EP34">
        <v>30.00124265467748</v>
      </c>
      <c r="EQ34" s="25">
        <f t="shared" si="40"/>
        <v>6.4203363294313617E-10</v>
      </c>
      <c r="ER34" s="26">
        <f t="shared" si="41"/>
        <v>6.4203363294313617E-10</v>
      </c>
      <c r="ES34">
        <v>465.61715028964869</v>
      </c>
      <c r="ET34">
        <v>465.61715028964869</v>
      </c>
      <c r="EU34">
        <v>30.001377223804589</v>
      </c>
      <c r="EV34" s="25">
        <f t="shared" si="42"/>
        <v>6.4203363294313617E-10</v>
      </c>
      <c r="EW34" s="26">
        <f t="shared" si="43"/>
        <v>6.4203363294313617E-10</v>
      </c>
      <c r="EX34">
        <v>465.61715028964869</v>
      </c>
      <c r="EY34">
        <v>465.61715028964869</v>
      </c>
      <c r="EZ34">
        <v>30.00113147310913</v>
      </c>
      <c r="FA34" s="25">
        <f t="shared" si="44"/>
        <v>6.4203363294313617E-10</v>
      </c>
      <c r="FB34" s="26">
        <f t="shared" si="45"/>
        <v>6.4203363294313617E-10</v>
      </c>
      <c r="FC34">
        <v>465.61715028964869</v>
      </c>
      <c r="FD34">
        <v>465.61715028964869</v>
      </c>
      <c r="FE34">
        <v>30.001482712477451</v>
      </c>
      <c r="FF34" s="25">
        <f t="shared" si="46"/>
        <v>6.4203363294313617E-10</v>
      </c>
      <c r="FG34" s="26">
        <f t="shared" si="47"/>
        <v>6.4203363294313617E-10</v>
      </c>
      <c r="FH34">
        <v>465.61715028964869</v>
      </c>
      <c r="FI34">
        <v>465.61715028964869</v>
      </c>
      <c r="FJ34">
        <v>20.00091039100662</v>
      </c>
      <c r="FK34" s="25">
        <f t="shared" si="48"/>
        <v>6.4203363294313617E-10</v>
      </c>
      <c r="FL34" s="26">
        <f t="shared" si="49"/>
        <v>6.4203363294313617E-10</v>
      </c>
      <c r="FM34">
        <v>465.61715028964869</v>
      </c>
      <c r="FN34">
        <v>465.61715028964869</v>
      </c>
      <c r="FO34">
        <v>20.000850284937769</v>
      </c>
      <c r="FP34" s="25">
        <f t="shared" si="50"/>
        <v>6.4203363294313617E-10</v>
      </c>
      <c r="FQ34" s="26">
        <f t="shared" si="51"/>
        <v>6.4203363294313617E-10</v>
      </c>
      <c r="FR34">
        <v>465.61715028964869</v>
      </c>
      <c r="FS34">
        <v>465.61715028964869</v>
      </c>
      <c r="FT34">
        <v>20.00090620964766</v>
      </c>
      <c r="FU34" s="25">
        <f t="shared" si="52"/>
        <v>6.4203363294313617E-10</v>
      </c>
      <c r="FV34" s="26">
        <f t="shared" si="53"/>
        <v>6.4203363294313617E-10</v>
      </c>
      <c r="FW34">
        <v>465.61715028964869</v>
      </c>
      <c r="FX34">
        <v>465.61715028964869</v>
      </c>
      <c r="FY34">
        <v>20.00100783370435</v>
      </c>
      <c r="FZ34" s="25">
        <f t="shared" si="54"/>
        <v>6.4203363294313617E-10</v>
      </c>
      <c r="GA34" s="26">
        <f t="shared" si="55"/>
        <v>6.4203363294313617E-10</v>
      </c>
      <c r="GB34">
        <v>465.61715028964869</v>
      </c>
      <c r="GC34">
        <v>465.61715028964869</v>
      </c>
      <c r="GD34">
        <v>20.001048720721151</v>
      </c>
      <c r="GE34" s="25">
        <f t="shared" si="56"/>
        <v>6.4203363294313617E-10</v>
      </c>
      <c r="GF34" s="26">
        <f t="shared" si="57"/>
        <v>6.4203363294313617E-10</v>
      </c>
      <c r="GG34">
        <v>465.61715028964869</v>
      </c>
      <c r="GH34">
        <v>465.61715028964869</v>
      </c>
      <c r="GI34">
        <v>30.00142652736977</v>
      </c>
      <c r="GJ34" s="25">
        <f t="shared" si="58"/>
        <v>6.4203363294313617E-10</v>
      </c>
      <c r="GK34" s="26">
        <f t="shared" si="58"/>
        <v>6.4203363294313617E-10</v>
      </c>
      <c r="GL34">
        <v>465.61715028964869</v>
      </c>
      <c r="GM34">
        <v>465.61715028964869</v>
      </c>
      <c r="GN34">
        <v>31.139123294735331</v>
      </c>
      <c r="GO34" s="25">
        <f t="shared" si="59"/>
        <v>6.4203363294313617E-10</v>
      </c>
      <c r="GP34" s="26">
        <f t="shared" si="59"/>
        <v>6.4203363294313617E-10</v>
      </c>
      <c r="GQ34">
        <v>465.61715028964869</v>
      </c>
      <c r="GR34">
        <v>465.61715028964869</v>
      </c>
      <c r="GS34">
        <v>20.00081039117649</v>
      </c>
      <c r="GT34" s="25">
        <f t="shared" si="60"/>
        <v>6.4203363294313617E-10</v>
      </c>
      <c r="GU34" s="26">
        <f t="shared" si="60"/>
        <v>6.4203363294313617E-10</v>
      </c>
      <c r="GV34">
        <v>465.61715028964869</v>
      </c>
      <c r="GW34">
        <v>465.61715028964869</v>
      </c>
      <c r="GX34">
        <v>21.215718512609602</v>
      </c>
      <c r="GY34" s="25">
        <f t="shared" si="61"/>
        <v>6.4203363294313617E-10</v>
      </c>
      <c r="GZ34" s="26">
        <f t="shared" si="61"/>
        <v>6.4203363294313617E-10</v>
      </c>
      <c r="HA34" s="94">
        <v>465.61715028964869</v>
      </c>
      <c r="HB34" s="94">
        <v>465.61715028964869</v>
      </c>
      <c r="HC34" s="94">
        <v>20.0004498262002</v>
      </c>
      <c r="HD34" s="25">
        <f t="shared" si="62"/>
        <v>6.4203363294313617E-10</v>
      </c>
      <c r="HE34" s="26">
        <f t="shared" si="62"/>
        <v>6.4203363294313617E-10</v>
      </c>
      <c r="HF34" s="89">
        <v>465.61715028964869</v>
      </c>
      <c r="HG34" s="89">
        <v>465.61715028964869</v>
      </c>
      <c r="HH34" s="89">
        <v>30.00053779470181</v>
      </c>
      <c r="HI34" s="25">
        <f t="shared" si="63"/>
        <v>6.4203363294313617E-10</v>
      </c>
      <c r="HJ34" s="26">
        <f t="shared" si="63"/>
        <v>6.4203363294313617E-10</v>
      </c>
    </row>
    <row r="35" spans="1:218" x14ac:dyDescent="0.3">
      <c r="A35" s="22" t="s">
        <v>59</v>
      </c>
      <c r="B35" s="23">
        <f t="shared" si="64"/>
        <v>679.64290000000005</v>
      </c>
      <c r="C35" s="23">
        <v>679.64290391682698</v>
      </c>
      <c r="D35" s="49">
        <v>693.9375</v>
      </c>
      <c r="E35" s="50">
        <v>714.01599999999996</v>
      </c>
      <c r="F35" s="50">
        <v>60.000680000000003</v>
      </c>
      <c r="G35" s="51">
        <f t="shared" ref="G35:G58" si="76">(D35-$B35)/$B35</f>
        <v>2.1032515752022047E-2</v>
      </c>
      <c r="H35" s="52">
        <f t="shared" ref="H35:H58" si="77">(E35-$B35)/$B35</f>
        <v>5.057523590697395E-2</v>
      </c>
      <c r="I35" s="50">
        <v>680.74810000000002</v>
      </c>
      <c r="J35" s="50">
        <v>680.74810000000002</v>
      </c>
      <c r="K35" s="50">
        <v>60.000700000000002</v>
      </c>
      <c r="L35" s="51">
        <f t="shared" ref="L35:L58" si="78">(I35-$B35)/$B35</f>
        <v>1.6261480845308144E-3</v>
      </c>
      <c r="M35" s="51">
        <f t="shared" ref="M35:M58" si="79">(J35-$B35)/$B35</f>
        <v>1.6261480845308144E-3</v>
      </c>
      <c r="N35" s="49">
        <v>680.74810000000002</v>
      </c>
      <c r="O35" s="50">
        <v>680.74810000000002</v>
      </c>
      <c r="P35" s="50">
        <v>60.029020000000003</v>
      </c>
      <c r="Q35" s="51">
        <f t="shared" ref="Q35:Q58" si="80">(N35-$B35)/$B35</f>
        <v>1.6261480845308144E-3</v>
      </c>
      <c r="R35" s="52">
        <f t="shared" ref="R35:R58" si="81">(O35-$B35)/$B35</f>
        <v>1.6261480845308144E-3</v>
      </c>
      <c r="S35" s="49">
        <v>680.74810000000002</v>
      </c>
      <c r="T35" s="50">
        <v>680.74810000000002</v>
      </c>
      <c r="U35" s="50">
        <v>60.001069999999999</v>
      </c>
      <c r="V35" s="51">
        <f t="shared" ref="V35:V58" si="82">(S35-$B35)/$B35</f>
        <v>1.6261480845308144E-3</v>
      </c>
      <c r="W35" s="52">
        <f t="shared" ref="W35:W58" si="83">(T35-$B35)/$B35</f>
        <v>1.6261480845308144E-3</v>
      </c>
      <c r="X35" s="49">
        <v>679.64290000000005</v>
      </c>
      <c r="Y35" s="50">
        <v>682.5788</v>
      </c>
      <c r="Z35" s="50">
        <v>30.347549999999998</v>
      </c>
      <c r="AA35" s="51">
        <f t="shared" ref="AA35:AA58" si="84">(X35-$B35)/$B35</f>
        <v>0</v>
      </c>
      <c r="AB35" s="52">
        <f t="shared" ref="AB35:AB58" si="85">(Y35-$B35)/$B35</f>
        <v>4.3197685137297053E-3</v>
      </c>
      <c r="AC35" s="49">
        <v>679.64290000000005</v>
      </c>
      <c r="AD35" s="50">
        <v>682.5788</v>
      </c>
      <c r="AE35" s="50">
        <v>30.327089999999998</v>
      </c>
      <c r="AF35" s="51">
        <f t="shared" ref="AF35:AF58" si="86">(AC35-$B35)/$B35</f>
        <v>0</v>
      </c>
      <c r="AG35" s="52">
        <f t="shared" ref="AG35:AG58" si="87">(AD35-$B35)/$B35</f>
        <v>4.3197685137297053E-3</v>
      </c>
      <c r="AH35" s="23">
        <v>647.16660000000002</v>
      </c>
      <c r="AI35" s="24">
        <v>727.01289999999995</v>
      </c>
      <c r="AJ35" s="25">
        <v>0.109828</v>
      </c>
      <c r="AK35" s="24">
        <v>60.005989999999997</v>
      </c>
      <c r="AL35" s="25">
        <f t="shared" si="65"/>
        <v>6.9698366598105993E-2</v>
      </c>
      <c r="AM35" s="23">
        <v>641.63919999999996</v>
      </c>
      <c r="AN35" s="24">
        <v>686.65110000000004</v>
      </c>
      <c r="AO35" s="25">
        <v>6.5553E-2</v>
      </c>
      <c r="AP35" s="24">
        <v>20.00554</v>
      </c>
      <c r="AQ35" s="26">
        <f t="shared" si="66"/>
        <v>1.0311591572574344E-2</v>
      </c>
      <c r="AR35" s="23">
        <v>645.83609999999999</v>
      </c>
      <c r="AS35" s="24">
        <v>686.65110000000004</v>
      </c>
      <c r="AT35" s="25">
        <v>5.9441000000000001E-2</v>
      </c>
      <c r="AU35" s="24">
        <v>40.002670000000002</v>
      </c>
      <c r="AV35" s="26">
        <f t="shared" si="67"/>
        <v>1.0311591572574344E-2</v>
      </c>
      <c r="AW35" s="23">
        <v>649.24009999999998</v>
      </c>
      <c r="AX35" s="24">
        <v>680.74810000000002</v>
      </c>
      <c r="AY35" s="25">
        <v>4.6283999999999999E-2</v>
      </c>
      <c r="AZ35" s="24">
        <v>60.009160000000001</v>
      </c>
      <c r="BA35" s="26">
        <f t="shared" si="68"/>
        <v>1.6261480845308144E-3</v>
      </c>
      <c r="BB35" s="39">
        <v>680.74807564390721</v>
      </c>
      <c r="BC35" s="39">
        <v>680.74807564390721</v>
      </c>
      <c r="BD35" s="39">
        <v>45.001118909008802</v>
      </c>
      <c r="BE35" s="25">
        <f t="shared" si="69"/>
        <v>1.626112247927786E-3</v>
      </c>
      <c r="BF35" s="26">
        <f t="shared" si="69"/>
        <v>1.626112247927786E-3</v>
      </c>
      <c r="BG35" s="39">
        <v>680.74807564390721</v>
      </c>
      <c r="BH35" s="39">
        <v>680.74807564390721</v>
      </c>
      <c r="BI35" s="39">
        <v>30.001702930219469</v>
      </c>
      <c r="BJ35" s="25">
        <f t="shared" si="70"/>
        <v>1.626112247927786E-3</v>
      </c>
      <c r="BK35" s="26">
        <f t="shared" si="70"/>
        <v>1.626112247927786E-3</v>
      </c>
      <c r="BL35" s="39">
        <v>680.74807564390721</v>
      </c>
      <c r="BM35" s="39">
        <v>684.28988041758441</v>
      </c>
      <c r="BN35" s="39">
        <v>20.07552968747914</v>
      </c>
      <c r="BO35" s="25">
        <f t="shared" si="71"/>
        <v>1.626112247927786E-3</v>
      </c>
      <c r="BP35" s="26">
        <f t="shared" si="71"/>
        <v>6.8373853645559441E-3</v>
      </c>
      <c r="BQ35" s="39">
        <v>680.74807564390721</v>
      </c>
      <c r="BR35" s="39">
        <v>680.74807564390721</v>
      </c>
      <c r="BS35" s="39">
        <v>45.000984129309657</v>
      </c>
      <c r="BT35" s="25">
        <f t="shared" si="72"/>
        <v>1.626112247927786E-3</v>
      </c>
      <c r="BU35" s="26">
        <f t="shared" si="72"/>
        <v>1.626112247927786E-3</v>
      </c>
      <c r="BV35" s="39">
        <v>680.74807564390721</v>
      </c>
      <c r="BW35" s="39">
        <v>680.74807564390721</v>
      </c>
      <c r="BX35" s="39">
        <v>45.001043324917553</v>
      </c>
      <c r="BY35" s="25">
        <f t="shared" si="73"/>
        <v>1.626112247927786E-3</v>
      </c>
      <c r="BZ35" s="26">
        <f t="shared" si="73"/>
        <v>1.626112247927786E-3</v>
      </c>
      <c r="CA35" s="39">
        <v>680.74807564390721</v>
      </c>
      <c r="CB35" s="39">
        <v>680.74807564390721</v>
      </c>
      <c r="CC35" s="39">
        <v>45.001100669801232</v>
      </c>
      <c r="CD35" s="25">
        <f t="shared" si="74"/>
        <v>1.626112247927786E-3</v>
      </c>
      <c r="CE35" s="26">
        <f t="shared" si="74"/>
        <v>1.626112247927786E-3</v>
      </c>
      <c r="CF35" s="39">
        <v>680.74807564390721</v>
      </c>
      <c r="CG35" s="39">
        <v>680.74807564390721</v>
      </c>
      <c r="CH35" s="39">
        <v>45.000904724746952</v>
      </c>
      <c r="CI35" s="25">
        <f t="shared" si="75"/>
        <v>1.626112247927786E-3</v>
      </c>
      <c r="CJ35" s="26">
        <f t="shared" si="75"/>
        <v>1.626112247927786E-3</v>
      </c>
      <c r="CK35">
        <v>680.74807564390721</v>
      </c>
      <c r="CL35">
        <v>680.74807564390721</v>
      </c>
      <c r="CM35">
        <v>30.00129537526518</v>
      </c>
      <c r="CN35" s="25">
        <f t="shared" ref="CN35:CN58" si="88">(CK35-$B35)/$B35</f>
        <v>1.626112247927786E-3</v>
      </c>
      <c r="CO35" s="26">
        <f t="shared" ref="CO35:CO58" si="89">(CL35-$B35)/$B35</f>
        <v>1.626112247927786E-3</v>
      </c>
      <c r="CP35">
        <v>680.74807564390721</v>
      </c>
      <c r="CQ35">
        <v>680.74807564390721</v>
      </c>
      <c r="CR35">
        <v>30.001480001956221</v>
      </c>
      <c r="CS35" s="25">
        <f t="shared" ref="CS35:CS58" si="90">(CP35-$B35)/$B35</f>
        <v>1.626112247927786E-3</v>
      </c>
      <c r="CT35" s="26">
        <f t="shared" ref="CT35:CT58" si="91">(CQ35-$B35)/$B35</f>
        <v>1.626112247927786E-3</v>
      </c>
      <c r="CU35">
        <v>680.74807564390721</v>
      </c>
      <c r="CV35">
        <v>680.74807564390721</v>
      </c>
      <c r="CW35">
        <v>30.0012393783778</v>
      </c>
      <c r="CX35" s="25">
        <f t="shared" ref="CX35:CX58" si="92">(CU35-$B35)/$B35</f>
        <v>1.626112247927786E-3</v>
      </c>
      <c r="CY35" s="26">
        <f t="shared" ref="CY35:CY58" si="93">(CV35-$B35)/$B35</f>
        <v>1.626112247927786E-3</v>
      </c>
      <c r="CZ35">
        <v>680.74807564390721</v>
      </c>
      <c r="DA35">
        <v>680.74807564390721</v>
      </c>
      <c r="DB35">
        <v>30.001654808968301</v>
      </c>
      <c r="DC35" s="25">
        <f t="shared" ref="DC35:DC58" si="94">(CZ35-$B35)/$B35</f>
        <v>1.626112247927786E-3</v>
      </c>
      <c r="DD35" s="26">
        <f t="shared" ref="DD35:DD58" si="95">(DA35-$B35)/$B35</f>
        <v>1.626112247927786E-3</v>
      </c>
      <c r="DE35">
        <v>680.74807564390721</v>
      </c>
      <c r="DF35">
        <v>680.74807564390721</v>
      </c>
      <c r="DG35">
        <v>30.000976035371419</v>
      </c>
      <c r="DH35" s="25">
        <f t="shared" ref="DH35:DH58" si="96">(DE35-$B35)/$B35</f>
        <v>1.626112247927786E-3</v>
      </c>
      <c r="DI35" s="26">
        <f t="shared" ref="DI35:DI58" si="97">(DF35-$B35)/$B35</f>
        <v>1.626112247927786E-3</v>
      </c>
      <c r="DJ35">
        <v>680.74807564390721</v>
      </c>
      <c r="DK35">
        <v>680.74807564390721</v>
      </c>
      <c r="DL35">
        <v>20.001171879097821</v>
      </c>
      <c r="DM35" s="25">
        <f t="shared" ref="DM35:DM58" si="98">(DJ35-$B35)/$B35</f>
        <v>1.626112247927786E-3</v>
      </c>
      <c r="DN35" s="26">
        <f t="shared" ref="DN35:DN58" si="99">(DK35-$B35)/$B35</f>
        <v>1.626112247927786E-3</v>
      </c>
      <c r="DO35">
        <v>680.74807564390721</v>
      </c>
      <c r="DP35">
        <v>680.74807564390721</v>
      </c>
      <c r="DQ35">
        <v>20.00130426157266</v>
      </c>
      <c r="DR35" s="25">
        <f t="shared" ref="DR35:DR58" si="100">(DO35-$B35)/$B35</f>
        <v>1.626112247927786E-3</v>
      </c>
      <c r="DS35" s="26">
        <f t="shared" ref="DS35:DS58" si="101">(DP35-$B35)/$B35</f>
        <v>1.626112247927786E-3</v>
      </c>
      <c r="DT35">
        <v>680.74807564390721</v>
      </c>
      <c r="DU35">
        <v>680.74807564390721</v>
      </c>
      <c r="DV35">
        <v>20.001307441294191</v>
      </c>
      <c r="DW35" s="25">
        <f t="shared" ref="DW35:DW58" si="102">(DT35-$B35)/$B35</f>
        <v>1.626112247927786E-3</v>
      </c>
      <c r="DX35" s="26">
        <f t="shared" ref="DX35:DX58" si="103">(DU35-$B35)/$B35</f>
        <v>1.626112247927786E-3</v>
      </c>
      <c r="DY35">
        <v>679.64290391682698</v>
      </c>
      <c r="DZ35">
        <v>680.52704129849121</v>
      </c>
      <c r="EA35">
        <v>20.00122986454517</v>
      </c>
      <c r="EB35" s="25">
        <f t="shared" si="34"/>
        <v>5.7630660554204447E-9</v>
      </c>
      <c r="EC35" s="26">
        <f t="shared" si="35"/>
        <v>1.3008909509555069E-3</v>
      </c>
      <c r="ED35">
        <v>680.74807564390721</v>
      </c>
      <c r="EE35">
        <v>680.74807564390721</v>
      </c>
      <c r="EF35">
        <v>20.001291285827751</v>
      </c>
      <c r="EG35" s="25">
        <f t="shared" ref="EG35:EG58" si="104">(ED35-$B35)/$B35</f>
        <v>1.626112247927786E-3</v>
      </c>
      <c r="EH35" s="26">
        <f t="shared" ref="EH35:EH58" si="105">(EE35-$B35)/$B35</f>
        <v>1.626112247927786E-3</v>
      </c>
      <c r="EI35">
        <v>679.64290391682698</v>
      </c>
      <c r="EJ35">
        <v>679.64290391682698</v>
      </c>
      <c r="EK35">
        <v>30.001012862473729</v>
      </c>
      <c r="EL35" s="25">
        <f t="shared" ref="EL35:EL58" si="106">(EI35-$B35)/$B35</f>
        <v>5.7630660554204447E-9</v>
      </c>
      <c r="EM35" s="26">
        <f t="shared" ref="EM35:EM58" si="107">(EJ35-$B35)/$B35</f>
        <v>5.7630660554204447E-9</v>
      </c>
      <c r="EN35">
        <v>679.64290391682698</v>
      </c>
      <c r="EO35">
        <v>679.64290391682698</v>
      </c>
      <c r="EP35">
        <v>30.00132521539927</v>
      </c>
      <c r="EQ35" s="25">
        <f t="shared" ref="EQ35:EQ58" si="108">(EN35-$B35)/$B35</f>
        <v>5.7630660554204447E-9</v>
      </c>
      <c r="ER35" s="26">
        <f t="shared" ref="ER35:ER58" si="109">(EO35-$B35)/$B35</f>
        <v>5.7630660554204447E-9</v>
      </c>
      <c r="ES35">
        <v>679.64290391682698</v>
      </c>
      <c r="ET35">
        <v>679.64290391682698</v>
      </c>
      <c r="EU35">
        <v>30.000714374892411</v>
      </c>
      <c r="EV35" s="25">
        <f t="shared" ref="EV35:EV58" si="110">(ES35-$B35)/$B35</f>
        <v>5.7630660554204447E-9</v>
      </c>
      <c r="EW35" s="26">
        <f t="shared" ref="EW35:EW58" si="111">(ET35-$B35)/$B35</f>
        <v>5.7630660554204447E-9</v>
      </c>
      <c r="EX35">
        <v>680.74807564390721</v>
      </c>
      <c r="EY35">
        <v>680.74807564390721</v>
      </c>
      <c r="EZ35">
        <v>30.001654808968301</v>
      </c>
      <c r="FA35" s="25">
        <f t="shared" ref="FA35:FA58" si="112">(EX35-$B35)/$B35</f>
        <v>1.626112247927786E-3</v>
      </c>
      <c r="FB35" s="26">
        <f t="shared" ref="FB35:FB58" si="113">(EY35-$B35)/$B35</f>
        <v>1.626112247927786E-3</v>
      </c>
      <c r="FC35">
        <v>680.74807564390721</v>
      </c>
      <c r="FD35">
        <v>680.74807564390721</v>
      </c>
      <c r="FE35">
        <v>30.000976035371419</v>
      </c>
      <c r="FF35" s="25">
        <f t="shared" ref="FF35:FF58" si="114">(FC35-$B35)/$B35</f>
        <v>1.626112247927786E-3</v>
      </c>
      <c r="FG35" s="26">
        <f t="shared" ref="FG35:FG58" si="115">(FD35-$B35)/$B35</f>
        <v>1.626112247927786E-3</v>
      </c>
      <c r="FH35">
        <v>679.64290391682698</v>
      </c>
      <c r="FI35">
        <v>679.64290391682698</v>
      </c>
      <c r="FJ35">
        <v>20.001072923094039</v>
      </c>
      <c r="FK35" s="25">
        <f t="shared" ref="FK35:FK58" si="116">(FH35-$B35)/$B35</f>
        <v>5.7630660554204447E-9</v>
      </c>
      <c r="FL35" s="26">
        <f t="shared" ref="FL35:FL58" si="117">(FI35-$B35)/$B35</f>
        <v>5.7630660554204447E-9</v>
      </c>
      <c r="FM35">
        <v>679.64290391682698</v>
      </c>
      <c r="FN35">
        <v>679.64290391682698</v>
      </c>
      <c r="FO35">
        <v>20.000902120489631</v>
      </c>
      <c r="FP35" s="25">
        <f t="shared" ref="FP35:FP58" si="118">(FM35-$B35)/$B35</f>
        <v>5.7630660554204447E-9</v>
      </c>
      <c r="FQ35" s="26">
        <f t="shared" ref="FQ35:FQ58" si="119">(FN35-$B35)/$B35</f>
        <v>5.7630660554204447E-9</v>
      </c>
      <c r="FR35">
        <v>679.64290391682698</v>
      </c>
      <c r="FS35">
        <v>679.64290391682698</v>
      </c>
      <c r="FT35">
        <v>20.000928677804769</v>
      </c>
      <c r="FU35" s="25">
        <f t="shared" ref="FU35:FU58" si="120">(FR35-$B35)/$B35</f>
        <v>5.7630660554204447E-9</v>
      </c>
      <c r="FV35" s="26">
        <f t="shared" ref="FV35:FV58" si="121">(FS35-$B35)/$B35</f>
        <v>5.7630660554204447E-9</v>
      </c>
      <c r="FW35">
        <v>679.64290391682698</v>
      </c>
      <c r="FX35">
        <v>679.64290391682698</v>
      </c>
      <c r="FY35">
        <v>20.000913008674981</v>
      </c>
      <c r="FZ35" s="25">
        <f t="shared" ref="FZ35:FZ58" si="122">(FW35-$B35)/$B35</f>
        <v>5.7630660554204447E-9</v>
      </c>
      <c r="GA35" s="26">
        <f t="shared" ref="GA35:GA58" si="123">(FX35-$B35)/$B35</f>
        <v>5.7630660554204447E-9</v>
      </c>
      <c r="GB35">
        <v>679.64290391682698</v>
      </c>
      <c r="GC35">
        <v>679.64290391682698</v>
      </c>
      <c r="GD35">
        <v>20.000992693286388</v>
      </c>
      <c r="GE35" s="25">
        <f t="shared" ref="GE35:GE58" si="124">(GB35-$B35)/$B35</f>
        <v>5.7630660554204447E-9</v>
      </c>
      <c r="GF35" s="26">
        <f t="shared" ref="GF35:GF58" si="125">(GC35-$B35)/$B35</f>
        <v>5.7630660554204447E-9</v>
      </c>
      <c r="GG35">
        <v>679.64290391682698</v>
      </c>
      <c r="GH35">
        <v>679.64290391682698</v>
      </c>
      <c r="GI35">
        <v>30.001180994976309</v>
      </c>
      <c r="GJ35" s="25">
        <f t="shared" ref="GJ35:GK58" si="126">(GG35-$B35)/$B35</f>
        <v>5.7630660554204447E-9</v>
      </c>
      <c r="GK35" s="26">
        <f t="shared" si="126"/>
        <v>5.7630660554204447E-9</v>
      </c>
      <c r="GL35">
        <v>679.64290391682698</v>
      </c>
      <c r="GM35">
        <v>681.31056753773169</v>
      </c>
      <c r="GN35">
        <v>33.142046872666107</v>
      </c>
      <c r="GO35" s="25">
        <f t="shared" ref="GO35:GP58" si="127">(GL35-$B35)/$B35</f>
        <v>5.7630660554204447E-9</v>
      </c>
      <c r="GP35" s="26">
        <f t="shared" si="127"/>
        <v>2.4537408361532671E-3</v>
      </c>
      <c r="GQ35">
        <v>679.64290391682698</v>
      </c>
      <c r="GR35">
        <v>679.64290391682698</v>
      </c>
      <c r="GS35">
        <v>20.000946351699529</v>
      </c>
      <c r="GT35" s="25">
        <f t="shared" ref="GT35:GU58" si="128">(GQ35-$B35)/$B35</f>
        <v>5.7630660554204447E-9</v>
      </c>
      <c r="GU35" s="26">
        <f t="shared" si="128"/>
        <v>5.7630660554204447E-9</v>
      </c>
      <c r="GV35">
        <v>679.64290391682698</v>
      </c>
      <c r="GW35">
        <v>681.38864559871331</v>
      </c>
      <c r="GX35">
        <v>21.925636714976282</v>
      </c>
      <c r="GY35" s="25">
        <f t="shared" ref="GY35:GZ58" si="129">(GV35-$B35)/$B35</f>
        <v>5.7630660554204447E-9</v>
      </c>
      <c r="GZ35" s="26">
        <f t="shared" si="129"/>
        <v>2.5686218434905388E-3</v>
      </c>
      <c r="HA35" s="94">
        <v>679.64290391682698</v>
      </c>
      <c r="HB35" s="94">
        <v>679.64290391682698</v>
      </c>
      <c r="HC35" s="94">
        <v>20.000407403201098</v>
      </c>
      <c r="HD35" s="25">
        <f t="shared" si="62"/>
        <v>5.7630660554204447E-9</v>
      </c>
      <c r="HE35" s="26">
        <f t="shared" si="62"/>
        <v>5.7630660554204447E-9</v>
      </c>
      <c r="HF35" s="89">
        <v>679.64290391682698</v>
      </c>
      <c r="HG35" s="89">
        <v>679.64290391682698</v>
      </c>
      <c r="HH35" s="89">
        <v>30.000554629802359</v>
      </c>
      <c r="HI35" s="25">
        <f t="shared" si="63"/>
        <v>5.7630660554204447E-9</v>
      </c>
      <c r="HJ35" s="26">
        <f t="shared" si="63"/>
        <v>5.7630660554204447E-9</v>
      </c>
    </row>
    <row r="36" spans="1:218" x14ac:dyDescent="0.3">
      <c r="A36" s="22" t="s">
        <v>29</v>
      </c>
      <c r="B36" s="23">
        <f t="shared" si="64"/>
        <v>653.41678188148376</v>
      </c>
      <c r="C36" s="23">
        <v>653.41678188148376</v>
      </c>
      <c r="D36" s="49">
        <v>672.70219999999995</v>
      </c>
      <c r="E36" s="50">
        <v>708.57420000000002</v>
      </c>
      <c r="F36" s="50">
        <v>60.056199999999997</v>
      </c>
      <c r="G36" s="51">
        <f t="shared" si="76"/>
        <v>2.951472728169716E-2</v>
      </c>
      <c r="H36" s="52">
        <f t="shared" si="77"/>
        <v>8.4413837611720041E-2</v>
      </c>
      <c r="I36" s="50">
        <v>660.15660000000003</v>
      </c>
      <c r="J36" s="50">
        <v>660.15660000000003</v>
      </c>
      <c r="K36" s="50">
        <v>60.003770000000003</v>
      </c>
      <c r="L36" s="51">
        <f t="shared" si="78"/>
        <v>1.0314730667169689E-2</v>
      </c>
      <c r="M36" s="51">
        <f t="shared" si="79"/>
        <v>1.0314730667169689E-2</v>
      </c>
      <c r="N36" s="49">
        <v>660.15660000000003</v>
      </c>
      <c r="O36" s="50">
        <v>660.15660000000003</v>
      </c>
      <c r="P36" s="50">
        <v>60.000599999999999</v>
      </c>
      <c r="Q36" s="51">
        <f t="shared" si="80"/>
        <v>1.0314730667169689E-2</v>
      </c>
      <c r="R36" s="52">
        <f t="shared" si="81"/>
        <v>1.0314730667169689E-2</v>
      </c>
      <c r="S36" s="49">
        <v>660.15660000000003</v>
      </c>
      <c r="T36" s="50">
        <v>660.38580000000002</v>
      </c>
      <c r="U36" s="50">
        <v>60.053849999999997</v>
      </c>
      <c r="V36" s="51">
        <f t="shared" si="82"/>
        <v>1.0314730667169689E-2</v>
      </c>
      <c r="W36" s="52">
        <f t="shared" si="83"/>
        <v>1.0665502190576267E-2</v>
      </c>
      <c r="X36" s="49">
        <v>658.298</v>
      </c>
      <c r="Y36" s="50">
        <v>658.53009999999995</v>
      </c>
      <c r="Z36" s="50">
        <v>30.000440000000001</v>
      </c>
      <c r="AA36" s="51">
        <f t="shared" si="84"/>
        <v>7.4702980606971862E-3</v>
      </c>
      <c r="AB36" s="52">
        <f t="shared" si="85"/>
        <v>7.8255077927331836E-3</v>
      </c>
      <c r="AC36" s="49">
        <v>658.298</v>
      </c>
      <c r="AD36" s="50">
        <v>658.53009999999995</v>
      </c>
      <c r="AE36" s="50">
        <v>30.000900000000001</v>
      </c>
      <c r="AF36" s="51">
        <f t="shared" si="86"/>
        <v>7.4702980606971862E-3</v>
      </c>
      <c r="AG36" s="52">
        <f t="shared" si="87"/>
        <v>7.8255077927331836E-3</v>
      </c>
      <c r="AH36" s="23">
        <v>632.54849999999999</v>
      </c>
      <c r="AI36" s="24">
        <v>677.14340000000004</v>
      </c>
      <c r="AJ36" s="25">
        <v>6.5856999999999999E-2</v>
      </c>
      <c r="AK36" s="24">
        <v>60.008209999999998</v>
      </c>
      <c r="AL36" s="25">
        <f t="shared" si="65"/>
        <v>3.6311614235245954E-2</v>
      </c>
      <c r="AM36" s="23">
        <v>633.88819999999998</v>
      </c>
      <c r="AN36" s="24">
        <v>660.15660000000003</v>
      </c>
      <c r="AO36" s="25">
        <v>3.9791E-2</v>
      </c>
      <c r="AP36" s="24">
        <v>20.16236</v>
      </c>
      <c r="AQ36" s="26">
        <f t="shared" si="66"/>
        <v>1.0314730667169689E-2</v>
      </c>
      <c r="AR36" s="23">
        <v>633.88819999999998</v>
      </c>
      <c r="AS36" s="24">
        <v>660.15660000000003</v>
      </c>
      <c r="AT36" s="25">
        <v>3.9791E-2</v>
      </c>
      <c r="AU36" s="24">
        <v>40.010779999999997</v>
      </c>
      <c r="AV36" s="26">
        <f t="shared" si="67"/>
        <v>1.0314730667169689E-2</v>
      </c>
      <c r="AW36" s="23">
        <v>636.78240000000005</v>
      </c>
      <c r="AX36" s="24">
        <v>656.49220000000003</v>
      </c>
      <c r="AY36" s="25">
        <v>3.0023000000000001E-2</v>
      </c>
      <c r="AZ36" s="24">
        <v>60.005890000000001</v>
      </c>
      <c r="BA36" s="26">
        <f t="shared" si="68"/>
        <v>4.7066714596168497E-3</v>
      </c>
      <c r="BB36" s="39">
        <v>660.15658782947958</v>
      </c>
      <c r="BC36" s="39">
        <v>660.15658782947958</v>
      </c>
      <c r="BD36" s="39">
        <v>45.000933475233623</v>
      </c>
      <c r="BE36" s="25">
        <f t="shared" si="69"/>
        <v>1.0314712041201109E-2</v>
      </c>
      <c r="BF36" s="26">
        <f t="shared" si="69"/>
        <v>1.0314712041201109E-2</v>
      </c>
      <c r="BG36" s="39">
        <v>660.15658782947958</v>
      </c>
      <c r="BH36" s="39">
        <v>660.15658782947958</v>
      </c>
      <c r="BI36" s="39">
        <v>30.001690909638999</v>
      </c>
      <c r="BJ36" s="25">
        <f t="shared" si="70"/>
        <v>1.0314712041201109E-2</v>
      </c>
      <c r="BK36" s="26">
        <f t="shared" si="70"/>
        <v>1.0314712041201109E-2</v>
      </c>
      <c r="BL36" s="39">
        <v>660.15658782947958</v>
      </c>
      <c r="BM36" s="39">
        <v>660.15658782947958</v>
      </c>
      <c r="BN36" s="39">
        <v>20.420764809101819</v>
      </c>
      <c r="BO36" s="25">
        <f t="shared" si="71"/>
        <v>1.0314712041201109E-2</v>
      </c>
      <c r="BP36" s="26">
        <f t="shared" si="71"/>
        <v>1.0314712041201109E-2</v>
      </c>
      <c r="BQ36" s="39">
        <v>660.15658782947958</v>
      </c>
      <c r="BR36" s="39">
        <v>660.15658782947958</v>
      </c>
      <c r="BS36" s="39">
        <v>45.001104775071141</v>
      </c>
      <c r="BT36" s="25">
        <f t="shared" si="72"/>
        <v>1.0314712041201109E-2</v>
      </c>
      <c r="BU36" s="26">
        <f t="shared" si="72"/>
        <v>1.0314712041201109E-2</v>
      </c>
      <c r="BV36" s="39">
        <v>660.15658782947958</v>
      </c>
      <c r="BW36" s="39">
        <v>660.15658782947958</v>
      </c>
      <c r="BX36" s="39">
        <v>45.001188826560977</v>
      </c>
      <c r="BY36" s="25">
        <f t="shared" si="73"/>
        <v>1.0314712041201109E-2</v>
      </c>
      <c r="BZ36" s="26">
        <f t="shared" si="73"/>
        <v>1.0314712041201109E-2</v>
      </c>
      <c r="CA36" s="39">
        <v>660.15658782947958</v>
      </c>
      <c r="CB36" s="39">
        <v>660.15658782947958</v>
      </c>
      <c r="CC36" s="39">
        <v>45.000701985508201</v>
      </c>
      <c r="CD36" s="25">
        <f t="shared" si="74"/>
        <v>1.0314712041201109E-2</v>
      </c>
      <c r="CE36" s="26">
        <f t="shared" si="74"/>
        <v>1.0314712041201109E-2</v>
      </c>
      <c r="CF36" s="39">
        <v>660.15658782947958</v>
      </c>
      <c r="CG36" s="39">
        <v>660.15658782947958</v>
      </c>
      <c r="CH36" s="39">
        <v>45.001219090819362</v>
      </c>
      <c r="CI36" s="25">
        <f t="shared" si="75"/>
        <v>1.0314712041201109E-2</v>
      </c>
      <c r="CJ36" s="26">
        <f t="shared" si="75"/>
        <v>1.0314712041201109E-2</v>
      </c>
      <c r="CK36">
        <v>660.15658782947958</v>
      </c>
      <c r="CL36">
        <v>660.15658782947958</v>
      </c>
      <c r="CM36">
        <v>30.001382233761252</v>
      </c>
      <c r="CN36" s="25">
        <f t="shared" si="88"/>
        <v>1.0314712041201109E-2</v>
      </c>
      <c r="CO36" s="26">
        <f t="shared" si="89"/>
        <v>1.0314712041201109E-2</v>
      </c>
      <c r="CP36">
        <v>660.15658782947958</v>
      </c>
      <c r="CQ36">
        <v>660.15658782947958</v>
      </c>
      <c r="CR36">
        <v>30.001480050012471</v>
      </c>
      <c r="CS36" s="25">
        <f t="shared" si="90"/>
        <v>1.0314712041201109E-2</v>
      </c>
      <c r="CT36" s="26">
        <f t="shared" si="91"/>
        <v>1.0314712041201109E-2</v>
      </c>
      <c r="CU36">
        <v>660.15658782947958</v>
      </c>
      <c r="CV36">
        <v>660.15658782947958</v>
      </c>
      <c r="CW36">
        <v>30.001053589954971</v>
      </c>
      <c r="CX36" s="25">
        <f t="shared" si="92"/>
        <v>1.0314712041201109E-2</v>
      </c>
      <c r="CY36" s="26">
        <f t="shared" si="93"/>
        <v>1.0314712041201109E-2</v>
      </c>
      <c r="CZ36">
        <v>660.15658782947958</v>
      </c>
      <c r="DA36">
        <v>660.15658782947958</v>
      </c>
      <c r="DB36">
        <v>30.001241114363079</v>
      </c>
      <c r="DC36" s="25">
        <f t="shared" si="94"/>
        <v>1.0314712041201109E-2</v>
      </c>
      <c r="DD36" s="26">
        <f t="shared" si="95"/>
        <v>1.0314712041201109E-2</v>
      </c>
      <c r="DE36">
        <v>660.15658782947958</v>
      </c>
      <c r="DF36">
        <v>660.15658782947958</v>
      </c>
      <c r="DG36">
        <v>30.000875333696609</v>
      </c>
      <c r="DH36" s="25">
        <f t="shared" si="96"/>
        <v>1.0314712041201109E-2</v>
      </c>
      <c r="DI36" s="26">
        <f t="shared" si="97"/>
        <v>1.0314712041201109E-2</v>
      </c>
      <c r="DJ36">
        <v>660.15658782947958</v>
      </c>
      <c r="DK36">
        <v>660.15658782947958</v>
      </c>
      <c r="DL36">
        <v>20.001127378642561</v>
      </c>
      <c r="DM36" s="25">
        <f t="shared" si="98"/>
        <v>1.0314712041201109E-2</v>
      </c>
      <c r="DN36" s="26">
        <f t="shared" si="99"/>
        <v>1.0314712041201109E-2</v>
      </c>
      <c r="DO36">
        <v>660.15658782947958</v>
      </c>
      <c r="DP36">
        <v>660.15658782947958</v>
      </c>
      <c r="DQ36">
        <v>20.001058817096059</v>
      </c>
      <c r="DR36" s="25">
        <f t="shared" si="100"/>
        <v>1.0314712041201109E-2</v>
      </c>
      <c r="DS36" s="26">
        <f t="shared" si="101"/>
        <v>1.0314712041201109E-2</v>
      </c>
      <c r="DT36">
        <v>660.15658782947958</v>
      </c>
      <c r="DU36">
        <v>660.15658782947958</v>
      </c>
      <c r="DV36">
        <v>20.000856903009119</v>
      </c>
      <c r="DW36" s="25">
        <f t="shared" si="102"/>
        <v>1.0314712041201109E-2</v>
      </c>
      <c r="DX36" s="26">
        <f t="shared" si="103"/>
        <v>1.0314712041201109E-2</v>
      </c>
      <c r="DY36">
        <v>660.15658782947958</v>
      </c>
      <c r="DZ36">
        <v>660.15658782947958</v>
      </c>
      <c r="EA36">
        <v>20.00118127483875</v>
      </c>
      <c r="EB36" s="25">
        <f t="shared" si="34"/>
        <v>1.0314712041201109E-2</v>
      </c>
      <c r="EC36" s="26">
        <f t="shared" si="35"/>
        <v>1.0314712041201109E-2</v>
      </c>
      <c r="ED36">
        <v>660.15658782947958</v>
      </c>
      <c r="EE36">
        <v>660.15658782947958</v>
      </c>
      <c r="EF36">
        <v>20.002405081875619</v>
      </c>
      <c r="EG36" s="25">
        <f t="shared" si="104"/>
        <v>1.0314712041201109E-2</v>
      </c>
      <c r="EH36" s="26">
        <f t="shared" si="105"/>
        <v>1.0314712041201109E-2</v>
      </c>
      <c r="EI36">
        <v>654.71736132264982</v>
      </c>
      <c r="EJ36">
        <v>654.71736132264971</v>
      </c>
      <c r="EK36">
        <v>30.00134860649705</v>
      </c>
      <c r="EL36" s="25">
        <f t="shared" si="106"/>
        <v>1.9904285859036332E-3</v>
      </c>
      <c r="EM36" s="26">
        <f t="shared" si="107"/>
        <v>1.9904285859034592E-3</v>
      </c>
      <c r="EN36">
        <v>654.71736132264982</v>
      </c>
      <c r="EO36">
        <v>654.71736132264971</v>
      </c>
      <c r="EP36">
        <v>30.001668504904959</v>
      </c>
      <c r="EQ36" s="25">
        <f t="shared" si="108"/>
        <v>1.9904285859036332E-3</v>
      </c>
      <c r="ER36" s="26">
        <f t="shared" si="109"/>
        <v>1.9904285859034592E-3</v>
      </c>
      <c r="ES36">
        <v>654.71736132264982</v>
      </c>
      <c r="ET36">
        <v>654.71736132264971</v>
      </c>
      <c r="EU36">
        <v>30.001323831826451</v>
      </c>
      <c r="EV36" s="25">
        <f t="shared" si="110"/>
        <v>1.9904285859036332E-3</v>
      </c>
      <c r="EW36" s="26">
        <f t="shared" si="111"/>
        <v>1.9904285859034592E-3</v>
      </c>
      <c r="EX36">
        <v>660.15658782947958</v>
      </c>
      <c r="EY36">
        <v>660.15658782947958</v>
      </c>
      <c r="EZ36">
        <v>30.001241114363079</v>
      </c>
      <c r="FA36" s="25">
        <f t="shared" si="112"/>
        <v>1.0314712041201109E-2</v>
      </c>
      <c r="FB36" s="26">
        <f t="shared" si="113"/>
        <v>1.0314712041201109E-2</v>
      </c>
      <c r="FC36">
        <v>660.15658782947958</v>
      </c>
      <c r="FD36">
        <v>660.15658782947958</v>
      </c>
      <c r="FE36">
        <v>30.000875333696609</v>
      </c>
      <c r="FF36" s="25">
        <f t="shared" si="114"/>
        <v>1.0314712041201109E-2</v>
      </c>
      <c r="FG36" s="26">
        <f t="shared" si="115"/>
        <v>1.0314712041201109E-2</v>
      </c>
      <c r="FH36">
        <v>654.71736132264982</v>
      </c>
      <c r="FI36">
        <v>654.71736132264971</v>
      </c>
      <c r="FJ36">
        <v>20.00081657022238</v>
      </c>
      <c r="FK36" s="25">
        <f t="shared" si="116"/>
        <v>1.9904285859036332E-3</v>
      </c>
      <c r="FL36" s="26">
        <f t="shared" si="117"/>
        <v>1.9904285859034592E-3</v>
      </c>
      <c r="FM36">
        <v>654.71736132264982</v>
      </c>
      <c r="FN36">
        <v>654.71736132264971</v>
      </c>
      <c r="FO36">
        <v>20.00127682369202</v>
      </c>
      <c r="FP36" s="25">
        <f t="shared" si="118"/>
        <v>1.9904285859036332E-3</v>
      </c>
      <c r="FQ36" s="26">
        <f t="shared" si="119"/>
        <v>1.9904285859034592E-3</v>
      </c>
      <c r="FR36">
        <v>654.71736132264982</v>
      </c>
      <c r="FS36">
        <v>654.71736132264971</v>
      </c>
      <c r="FT36">
        <v>20.001761722285298</v>
      </c>
      <c r="FU36" s="25">
        <f t="shared" si="120"/>
        <v>1.9904285859036332E-3</v>
      </c>
      <c r="FV36" s="26">
        <f t="shared" si="121"/>
        <v>1.9904285859034592E-3</v>
      </c>
      <c r="FW36">
        <v>654.71736132264982</v>
      </c>
      <c r="FX36">
        <v>654.71736132264971</v>
      </c>
      <c r="FY36">
        <v>20.001025090273469</v>
      </c>
      <c r="FZ36" s="25">
        <f t="shared" si="122"/>
        <v>1.9904285859036332E-3</v>
      </c>
      <c r="GA36" s="26">
        <f t="shared" si="123"/>
        <v>1.9904285859034592E-3</v>
      </c>
      <c r="GB36">
        <v>654.71736132264982</v>
      </c>
      <c r="GC36">
        <v>654.71736132264971</v>
      </c>
      <c r="GD36">
        <v>20.00095002986491</v>
      </c>
      <c r="GE36" s="25">
        <f t="shared" si="124"/>
        <v>1.9904285859036332E-3</v>
      </c>
      <c r="GF36" s="26">
        <f t="shared" si="125"/>
        <v>1.9904285859034592E-3</v>
      </c>
      <c r="GG36">
        <v>654.71736132264982</v>
      </c>
      <c r="GH36">
        <v>654.71736132264971</v>
      </c>
      <c r="GI36">
        <v>30.00119829582982</v>
      </c>
      <c r="GJ36" s="25">
        <f t="shared" si="126"/>
        <v>1.9904285859036332E-3</v>
      </c>
      <c r="GK36" s="26">
        <f t="shared" si="126"/>
        <v>1.9904285859034592E-3</v>
      </c>
      <c r="GL36">
        <v>654.71736132264982</v>
      </c>
      <c r="GM36">
        <v>654.71736132264971</v>
      </c>
      <c r="GN36">
        <v>30.702513532480221</v>
      </c>
      <c r="GO36" s="25">
        <f t="shared" si="127"/>
        <v>1.9904285859036332E-3</v>
      </c>
      <c r="GP36" s="26">
        <f t="shared" si="127"/>
        <v>1.9904285859034592E-3</v>
      </c>
      <c r="GQ36">
        <v>654.71736132264982</v>
      </c>
      <c r="GR36">
        <v>654.71736132264971</v>
      </c>
      <c r="GS36">
        <v>20.00114978225902</v>
      </c>
      <c r="GT36" s="25">
        <f t="shared" si="128"/>
        <v>1.9904285859036332E-3</v>
      </c>
      <c r="GU36" s="26">
        <f t="shared" si="128"/>
        <v>1.9904285859034592E-3</v>
      </c>
      <c r="GV36">
        <v>654.71736132264982</v>
      </c>
      <c r="GW36">
        <v>654.71736132264971</v>
      </c>
      <c r="GX36">
        <v>20.487245069723581</v>
      </c>
      <c r="GY36" s="25">
        <f t="shared" si="129"/>
        <v>1.9904285859036332E-3</v>
      </c>
      <c r="GZ36" s="26">
        <f t="shared" si="129"/>
        <v>1.9904285859034592E-3</v>
      </c>
      <c r="HA36" s="94">
        <v>657.22067579701104</v>
      </c>
      <c r="HB36" s="94">
        <v>657.76521730102991</v>
      </c>
      <c r="HC36" s="94">
        <v>20.000380428999051</v>
      </c>
      <c r="HD36" s="25">
        <f t="shared" si="62"/>
        <v>5.8215430350199212E-3</v>
      </c>
      <c r="HE36" s="26">
        <f t="shared" si="62"/>
        <v>6.6549184840723379E-3</v>
      </c>
      <c r="HF36" s="89">
        <v>660.31082736227324</v>
      </c>
      <c r="HG36" s="89">
        <v>660.31082736227313</v>
      </c>
      <c r="HH36" s="89">
        <v>30.000423901400062</v>
      </c>
      <c r="HI36" s="25">
        <f t="shared" si="63"/>
        <v>1.0550762808598822E-2</v>
      </c>
      <c r="HJ36" s="26">
        <f t="shared" si="63"/>
        <v>1.0550762808598646E-2</v>
      </c>
    </row>
    <row r="37" spans="1:218" x14ac:dyDescent="0.3">
      <c r="A37" s="22" t="s">
        <v>36</v>
      </c>
      <c r="B37" s="23">
        <f t="shared" si="64"/>
        <v>699.95870000000002</v>
      </c>
      <c r="C37" s="23">
        <v>699.95870279506789</v>
      </c>
      <c r="D37" s="49">
        <v>730.04790000000003</v>
      </c>
      <c r="E37" s="50">
        <v>739.26829999999995</v>
      </c>
      <c r="F37" s="50">
        <v>60.021999999999998</v>
      </c>
      <c r="G37" s="51">
        <f t="shared" si="76"/>
        <v>4.2987107667923845E-2</v>
      </c>
      <c r="H37" s="52">
        <f t="shared" si="77"/>
        <v>5.6159884861778177E-2</v>
      </c>
      <c r="I37" s="50">
        <v>699.95870000000002</v>
      </c>
      <c r="J37" s="50">
        <v>699.95870000000002</v>
      </c>
      <c r="K37" s="50">
        <v>60.040190000000003</v>
      </c>
      <c r="L37" s="51">
        <f t="shared" si="78"/>
        <v>0</v>
      </c>
      <c r="M37" s="51">
        <f t="shared" si="79"/>
        <v>0</v>
      </c>
      <c r="N37" s="49">
        <v>699.95870000000002</v>
      </c>
      <c r="O37" s="50">
        <v>699.95870000000002</v>
      </c>
      <c r="P37" s="50">
        <v>60.012250000000002</v>
      </c>
      <c r="Q37" s="51">
        <f t="shared" si="80"/>
        <v>0</v>
      </c>
      <c r="R37" s="52">
        <f t="shared" si="81"/>
        <v>0</v>
      </c>
      <c r="S37" s="49">
        <v>699.95870000000002</v>
      </c>
      <c r="T37" s="50">
        <v>699.95870000000002</v>
      </c>
      <c r="U37" s="50">
        <v>60.000689999999999</v>
      </c>
      <c r="V37" s="51">
        <f t="shared" si="82"/>
        <v>0</v>
      </c>
      <c r="W37" s="52">
        <f t="shared" si="83"/>
        <v>0</v>
      </c>
      <c r="X37" s="49">
        <v>699.95870000000002</v>
      </c>
      <c r="Y37" s="50">
        <v>699.95870000000002</v>
      </c>
      <c r="Z37" s="50">
        <v>30.001139999999999</v>
      </c>
      <c r="AA37" s="51">
        <f t="shared" si="84"/>
        <v>0</v>
      </c>
      <c r="AB37" s="52">
        <f t="shared" si="85"/>
        <v>0</v>
      </c>
      <c r="AC37" s="49">
        <v>699.95870000000002</v>
      </c>
      <c r="AD37" s="50">
        <v>699.95870000000002</v>
      </c>
      <c r="AE37" s="50">
        <v>30.000990000000002</v>
      </c>
      <c r="AF37" s="51">
        <f t="shared" si="86"/>
        <v>0</v>
      </c>
      <c r="AG37" s="52">
        <f t="shared" si="87"/>
        <v>0</v>
      </c>
      <c r="AH37" s="23">
        <v>699.92899999999997</v>
      </c>
      <c r="AI37" s="24">
        <v>699.95870000000002</v>
      </c>
      <c r="AJ37" s="25">
        <v>4.2400000000000001E-5</v>
      </c>
      <c r="AK37" s="24">
        <v>3.4306459999999999</v>
      </c>
      <c r="AL37" s="25">
        <f t="shared" si="65"/>
        <v>0</v>
      </c>
      <c r="AM37" s="23">
        <v>699.95870000000002</v>
      </c>
      <c r="AN37" s="24">
        <v>699.95870000000002</v>
      </c>
      <c r="AO37" s="25">
        <v>0</v>
      </c>
      <c r="AP37" s="24">
        <v>4.5588420000000003</v>
      </c>
      <c r="AQ37" s="26">
        <f t="shared" si="66"/>
        <v>0</v>
      </c>
      <c r="AR37" s="23">
        <v>699.95870000000002</v>
      </c>
      <c r="AS37" s="24">
        <v>699.95870000000002</v>
      </c>
      <c r="AT37" s="25">
        <v>0</v>
      </c>
      <c r="AU37" s="24">
        <v>7.2553799999999997</v>
      </c>
      <c r="AV37" s="26">
        <f t="shared" si="67"/>
        <v>0</v>
      </c>
      <c r="AW37" s="23">
        <v>699.95870000000002</v>
      </c>
      <c r="AX37" s="24">
        <v>699.95870000000002</v>
      </c>
      <c r="AY37" s="25">
        <v>0</v>
      </c>
      <c r="AZ37" s="24">
        <v>3.8790779999999998</v>
      </c>
      <c r="BA37" s="26">
        <f t="shared" si="68"/>
        <v>0</v>
      </c>
      <c r="BB37" s="39">
        <v>699.95870279506823</v>
      </c>
      <c r="BC37" s="39">
        <v>699.95870279506823</v>
      </c>
      <c r="BD37" s="39">
        <v>45.000867747329167</v>
      </c>
      <c r="BE37" s="25">
        <f t="shared" si="69"/>
        <v>3.9931901874147439E-9</v>
      </c>
      <c r="BF37" s="26">
        <f t="shared" si="69"/>
        <v>3.9931901874147439E-9</v>
      </c>
      <c r="BG37" s="39">
        <v>699.95870279506823</v>
      </c>
      <c r="BH37" s="39">
        <v>699.95870279506823</v>
      </c>
      <c r="BI37" s="39">
        <v>30.001589501090351</v>
      </c>
      <c r="BJ37" s="25">
        <f t="shared" si="70"/>
        <v>3.9931901874147439E-9</v>
      </c>
      <c r="BK37" s="26">
        <f t="shared" si="70"/>
        <v>3.9931901874147439E-9</v>
      </c>
      <c r="BL37" s="39">
        <v>699.95870279506823</v>
      </c>
      <c r="BM37" s="39">
        <v>699.95870279506823</v>
      </c>
      <c r="BN37" s="39">
        <v>20.012448664754629</v>
      </c>
      <c r="BO37" s="25">
        <f t="shared" si="71"/>
        <v>3.9931901874147439E-9</v>
      </c>
      <c r="BP37" s="26">
        <f t="shared" si="71"/>
        <v>3.9931901874147439E-9</v>
      </c>
      <c r="BQ37" s="39">
        <v>699.95870279506823</v>
      </c>
      <c r="BR37" s="39">
        <v>699.95870279506823</v>
      </c>
      <c r="BS37" s="39">
        <v>45.000899276137353</v>
      </c>
      <c r="BT37" s="25">
        <f t="shared" si="72"/>
        <v>3.9931901874147439E-9</v>
      </c>
      <c r="BU37" s="26">
        <f t="shared" si="72"/>
        <v>3.9931901874147439E-9</v>
      </c>
      <c r="BV37" s="39">
        <v>699.95870279506823</v>
      </c>
      <c r="BW37" s="39">
        <v>699.95870279506823</v>
      </c>
      <c r="BX37" s="39">
        <v>45.001256500929593</v>
      </c>
      <c r="BY37" s="25">
        <f t="shared" si="73"/>
        <v>3.9931901874147439E-9</v>
      </c>
      <c r="BZ37" s="26">
        <f t="shared" si="73"/>
        <v>3.9931901874147439E-9</v>
      </c>
      <c r="CA37" s="39">
        <v>699.95870279506823</v>
      </c>
      <c r="CB37" s="39">
        <v>699.95870279506823</v>
      </c>
      <c r="CC37" s="39">
        <v>45.000664814189079</v>
      </c>
      <c r="CD37" s="25">
        <f t="shared" si="74"/>
        <v>3.9931901874147439E-9</v>
      </c>
      <c r="CE37" s="26">
        <f t="shared" si="74"/>
        <v>3.9931901874147439E-9</v>
      </c>
      <c r="CF37" s="39">
        <v>699.95870279506823</v>
      </c>
      <c r="CG37" s="39">
        <v>699.95870279506823</v>
      </c>
      <c r="CH37" s="39">
        <v>45.001061033084987</v>
      </c>
      <c r="CI37" s="25">
        <f t="shared" si="75"/>
        <v>3.9931901874147439E-9</v>
      </c>
      <c r="CJ37" s="26">
        <f t="shared" si="75"/>
        <v>3.9931901874147439E-9</v>
      </c>
      <c r="CK37">
        <v>699.95870279506823</v>
      </c>
      <c r="CL37">
        <v>699.95870279506823</v>
      </c>
      <c r="CM37">
        <v>30.00128199160099</v>
      </c>
      <c r="CN37" s="25">
        <f t="shared" si="88"/>
        <v>3.9931901874147439E-9</v>
      </c>
      <c r="CO37" s="26">
        <f t="shared" si="89"/>
        <v>3.9931901874147439E-9</v>
      </c>
      <c r="CP37">
        <v>699.95870279506823</v>
      </c>
      <c r="CQ37">
        <v>699.95870279506823</v>
      </c>
      <c r="CR37">
        <v>30.001268388330939</v>
      </c>
      <c r="CS37" s="25">
        <f t="shared" si="90"/>
        <v>3.9931901874147439E-9</v>
      </c>
      <c r="CT37" s="26">
        <f t="shared" si="91"/>
        <v>3.9931901874147439E-9</v>
      </c>
      <c r="CU37">
        <v>699.95870279506823</v>
      </c>
      <c r="CV37">
        <v>699.95870279506823</v>
      </c>
      <c r="CW37">
        <v>30.001174413785339</v>
      </c>
      <c r="CX37" s="25">
        <f t="shared" si="92"/>
        <v>3.9931901874147439E-9</v>
      </c>
      <c r="CY37" s="26">
        <f t="shared" si="93"/>
        <v>3.9931901874147439E-9</v>
      </c>
      <c r="CZ37">
        <v>699.95870279506823</v>
      </c>
      <c r="DA37">
        <v>699.95870279506823</v>
      </c>
      <c r="DB37">
        <v>30.00162084624171</v>
      </c>
      <c r="DC37" s="25">
        <f t="shared" si="94"/>
        <v>3.9931901874147439E-9</v>
      </c>
      <c r="DD37" s="26">
        <f t="shared" si="95"/>
        <v>3.9931901874147439E-9</v>
      </c>
      <c r="DE37">
        <v>699.95870279506823</v>
      </c>
      <c r="DF37">
        <v>699.95870279506823</v>
      </c>
      <c r="DG37">
        <v>30.00086010023951</v>
      </c>
      <c r="DH37" s="25">
        <f t="shared" si="96"/>
        <v>3.9931901874147439E-9</v>
      </c>
      <c r="DI37" s="26">
        <f t="shared" si="97"/>
        <v>3.9931901874147439E-9</v>
      </c>
      <c r="DJ37">
        <v>699.95870279506823</v>
      </c>
      <c r="DK37">
        <v>699.95870279506823</v>
      </c>
      <c r="DL37">
        <v>20.00137773379684</v>
      </c>
      <c r="DM37" s="25">
        <f t="shared" si="98"/>
        <v>3.9931901874147439E-9</v>
      </c>
      <c r="DN37" s="26">
        <f t="shared" si="99"/>
        <v>3.9931901874147439E-9</v>
      </c>
      <c r="DO37">
        <v>699.95870279506823</v>
      </c>
      <c r="DP37">
        <v>699.95870279506823</v>
      </c>
      <c r="DQ37">
        <v>20.001027901284399</v>
      </c>
      <c r="DR37" s="25">
        <f t="shared" si="100"/>
        <v>3.9931901874147439E-9</v>
      </c>
      <c r="DS37" s="26">
        <f t="shared" si="101"/>
        <v>3.9931901874147439E-9</v>
      </c>
      <c r="DT37">
        <v>699.95870279506823</v>
      </c>
      <c r="DU37">
        <v>699.95870279506823</v>
      </c>
      <c r="DV37">
        <v>20.001063773594801</v>
      </c>
      <c r="DW37" s="25">
        <f t="shared" si="102"/>
        <v>3.9931901874147439E-9</v>
      </c>
      <c r="DX37" s="26">
        <f t="shared" si="103"/>
        <v>3.9931901874147439E-9</v>
      </c>
      <c r="DY37">
        <v>699.95870279506823</v>
      </c>
      <c r="DZ37">
        <v>699.95870279506823</v>
      </c>
      <c r="EA37">
        <v>20.001051798649129</v>
      </c>
      <c r="EB37" s="25">
        <f t="shared" si="34"/>
        <v>3.9931901874147439E-9</v>
      </c>
      <c r="EC37" s="26">
        <f t="shared" si="35"/>
        <v>3.9931901874147439E-9</v>
      </c>
      <c r="ED37">
        <v>699.95870279506823</v>
      </c>
      <c r="EE37">
        <v>699.95870279506823</v>
      </c>
      <c r="EF37">
        <v>20.001232004538181</v>
      </c>
      <c r="EG37" s="25">
        <f t="shared" si="104"/>
        <v>3.9931901874147439E-9</v>
      </c>
      <c r="EH37" s="26">
        <f t="shared" si="105"/>
        <v>3.9931901874147439E-9</v>
      </c>
      <c r="EI37">
        <v>699.95870279506823</v>
      </c>
      <c r="EJ37">
        <v>699.95870279506823</v>
      </c>
      <c r="EK37">
        <v>30.00123155191541</v>
      </c>
      <c r="EL37" s="25">
        <f t="shared" si="106"/>
        <v>3.9931901874147439E-9</v>
      </c>
      <c r="EM37" s="26">
        <f t="shared" si="107"/>
        <v>3.9931901874147439E-9</v>
      </c>
      <c r="EN37">
        <v>699.95870279506823</v>
      </c>
      <c r="EO37">
        <v>699.95870279506823</v>
      </c>
      <c r="EP37">
        <v>30.001112924795599</v>
      </c>
      <c r="EQ37" s="25">
        <f t="shared" si="108"/>
        <v>3.9931901874147439E-9</v>
      </c>
      <c r="ER37" s="26">
        <f t="shared" si="109"/>
        <v>3.9931901874147439E-9</v>
      </c>
      <c r="ES37">
        <v>699.95870279506823</v>
      </c>
      <c r="ET37">
        <v>699.95870279506823</v>
      </c>
      <c r="EU37">
        <v>30.001211977470671</v>
      </c>
      <c r="EV37" s="25">
        <f t="shared" si="110"/>
        <v>3.9931901874147439E-9</v>
      </c>
      <c r="EW37" s="26">
        <f t="shared" si="111"/>
        <v>3.9931901874147439E-9</v>
      </c>
      <c r="EX37">
        <v>699.95870279506823</v>
      </c>
      <c r="EY37">
        <v>699.95870279506823</v>
      </c>
      <c r="EZ37">
        <v>30.00162084624171</v>
      </c>
      <c r="FA37" s="25">
        <f t="shared" si="112"/>
        <v>3.9931901874147439E-9</v>
      </c>
      <c r="FB37" s="26">
        <f t="shared" si="113"/>
        <v>3.9931901874147439E-9</v>
      </c>
      <c r="FC37">
        <v>699.95870279506823</v>
      </c>
      <c r="FD37">
        <v>699.95870279506823</v>
      </c>
      <c r="FE37">
        <v>30.00086010023951</v>
      </c>
      <c r="FF37" s="25">
        <f t="shared" si="114"/>
        <v>3.9931901874147439E-9</v>
      </c>
      <c r="FG37" s="26">
        <f t="shared" si="115"/>
        <v>3.9931901874147439E-9</v>
      </c>
      <c r="FH37">
        <v>699.95870279506823</v>
      </c>
      <c r="FI37">
        <v>699.95870279506823</v>
      </c>
      <c r="FJ37">
        <v>20.001198819652199</v>
      </c>
      <c r="FK37" s="25">
        <f t="shared" si="116"/>
        <v>3.9931901874147439E-9</v>
      </c>
      <c r="FL37" s="26">
        <f t="shared" si="117"/>
        <v>3.9931901874147439E-9</v>
      </c>
      <c r="FM37">
        <v>699.95870279506823</v>
      </c>
      <c r="FN37">
        <v>699.95870279506823</v>
      </c>
      <c r="FO37">
        <v>20.000755869597199</v>
      </c>
      <c r="FP37" s="25">
        <f t="shared" si="118"/>
        <v>3.9931901874147439E-9</v>
      </c>
      <c r="FQ37" s="26">
        <f t="shared" si="119"/>
        <v>3.9931901874147439E-9</v>
      </c>
      <c r="FR37">
        <v>699.95870279506823</v>
      </c>
      <c r="FS37">
        <v>699.95870279506823</v>
      </c>
      <c r="FT37">
        <v>20.001241325028239</v>
      </c>
      <c r="FU37" s="25">
        <f t="shared" si="120"/>
        <v>3.9931901874147439E-9</v>
      </c>
      <c r="FV37" s="26">
        <f t="shared" si="121"/>
        <v>3.9931901874147439E-9</v>
      </c>
      <c r="FW37">
        <v>699.95870279506823</v>
      </c>
      <c r="FX37">
        <v>699.95870279506823</v>
      </c>
      <c r="FY37">
        <v>20.001042928360398</v>
      </c>
      <c r="FZ37" s="25">
        <f t="shared" si="122"/>
        <v>3.9931901874147439E-9</v>
      </c>
      <c r="GA37" s="26">
        <f t="shared" si="123"/>
        <v>3.9931901874147439E-9</v>
      </c>
      <c r="GB37">
        <v>699.95870279506823</v>
      </c>
      <c r="GC37">
        <v>699.95870279506823</v>
      </c>
      <c r="GD37">
        <v>20.000849697552621</v>
      </c>
      <c r="GE37" s="25">
        <f t="shared" si="124"/>
        <v>3.9931901874147439E-9</v>
      </c>
      <c r="GF37" s="26">
        <f t="shared" si="125"/>
        <v>3.9931901874147439E-9</v>
      </c>
      <c r="GG37">
        <v>699.95870279506823</v>
      </c>
      <c r="GH37">
        <v>699.95870279506823</v>
      </c>
      <c r="GI37">
        <v>30.001490594306961</v>
      </c>
      <c r="GJ37" s="25">
        <f t="shared" si="126"/>
        <v>3.9931901874147439E-9</v>
      </c>
      <c r="GK37" s="26">
        <f t="shared" si="126"/>
        <v>3.9931901874147439E-9</v>
      </c>
      <c r="GL37">
        <v>699.95870279506823</v>
      </c>
      <c r="GM37">
        <v>699.95870279506823</v>
      </c>
      <c r="GN37">
        <v>30.334857161296529</v>
      </c>
      <c r="GO37" s="25">
        <f t="shared" si="127"/>
        <v>3.9931901874147439E-9</v>
      </c>
      <c r="GP37" s="26">
        <f t="shared" si="127"/>
        <v>3.9931901874147439E-9</v>
      </c>
      <c r="GQ37">
        <v>699.95870279506823</v>
      </c>
      <c r="GR37">
        <v>699.95870279506823</v>
      </c>
      <c r="GS37">
        <v>20.001096896175291</v>
      </c>
      <c r="GT37" s="25">
        <f t="shared" si="128"/>
        <v>3.9931901874147439E-9</v>
      </c>
      <c r="GU37" s="26">
        <f t="shared" si="128"/>
        <v>3.9931901874147439E-9</v>
      </c>
      <c r="GV37">
        <v>699.95870279506823</v>
      </c>
      <c r="GW37">
        <v>699.95870279506823</v>
      </c>
      <c r="GX37">
        <v>20.282544455584141</v>
      </c>
      <c r="GY37" s="25">
        <f t="shared" si="129"/>
        <v>3.9931901874147439E-9</v>
      </c>
      <c r="GZ37" s="26">
        <f t="shared" si="129"/>
        <v>3.9931901874147439E-9</v>
      </c>
      <c r="HA37" s="94">
        <v>699.95870279506823</v>
      </c>
      <c r="HB37" s="94">
        <v>699.95870279506823</v>
      </c>
      <c r="HC37" s="94">
        <v>20.000425003599229</v>
      </c>
      <c r="HD37" s="25">
        <f t="shared" si="62"/>
        <v>3.9931901874147439E-9</v>
      </c>
      <c r="HE37" s="26">
        <f t="shared" si="62"/>
        <v>3.9931901874147439E-9</v>
      </c>
      <c r="HF37" s="89">
        <v>699.95870279506823</v>
      </c>
      <c r="HG37" s="89">
        <v>699.95870279506823</v>
      </c>
      <c r="HH37" s="89">
        <v>30.000554429300241</v>
      </c>
      <c r="HI37" s="25">
        <f t="shared" si="63"/>
        <v>3.9931901874147439E-9</v>
      </c>
      <c r="HJ37" s="26">
        <f t="shared" si="63"/>
        <v>3.9931901874147439E-9</v>
      </c>
    </row>
    <row r="38" spans="1:218" x14ac:dyDescent="0.3">
      <c r="A38" s="22" t="s">
        <v>25</v>
      </c>
      <c r="B38" s="23">
        <f t="shared" si="64"/>
        <v>695.34179663199177</v>
      </c>
      <c r="C38" s="23">
        <v>695.34179663199177</v>
      </c>
      <c r="D38" s="49">
        <v>747.02940000000001</v>
      </c>
      <c r="E38" s="50">
        <v>769.32209999999998</v>
      </c>
      <c r="F38" s="50">
        <v>60.180280000000003</v>
      </c>
      <c r="G38" s="51">
        <f t="shared" si="76"/>
        <v>7.4334095287189816E-2</v>
      </c>
      <c r="H38" s="52">
        <f t="shared" si="77"/>
        <v>0.10639415568910801</v>
      </c>
      <c r="I38" s="50">
        <v>698.50980000000004</v>
      </c>
      <c r="J38" s="50">
        <v>699.38459999999998</v>
      </c>
      <c r="K38" s="50">
        <v>60.000779999999999</v>
      </c>
      <c r="L38" s="51">
        <f t="shared" si="78"/>
        <v>4.5560375966942354E-3</v>
      </c>
      <c r="M38" s="51">
        <f t="shared" si="79"/>
        <v>5.8141239137216045E-3</v>
      </c>
      <c r="N38" s="49">
        <v>698.50980000000004</v>
      </c>
      <c r="O38" s="50">
        <v>698.94719999999995</v>
      </c>
      <c r="P38" s="50">
        <v>60.000959999999999</v>
      </c>
      <c r="Q38" s="51">
        <f t="shared" si="80"/>
        <v>4.5560375966942354E-3</v>
      </c>
      <c r="R38" s="52">
        <f t="shared" si="81"/>
        <v>5.185080755207838E-3</v>
      </c>
      <c r="S38" s="49">
        <v>698.50980000000004</v>
      </c>
      <c r="T38" s="50">
        <v>698.94719999999995</v>
      </c>
      <c r="U38" s="50">
        <v>60.000959999999999</v>
      </c>
      <c r="V38" s="51">
        <f t="shared" si="82"/>
        <v>4.5560375966942354E-3</v>
      </c>
      <c r="W38" s="52">
        <f t="shared" si="83"/>
        <v>5.185080755207838E-3</v>
      </c>
      <c r="X38" s="49">
        <v>697.83690000000001</v>
      </c>
      <c r="Y38" s="50">
        <v>698.24310000000003</v>
      </c>
      <c r="Z38" s="50">
        <v>30.00066</v>
      </c>
      <c r="AA38" s="51">
        <f t="shared" si="84"/>
        <v>3.5883120791727311E-3</v>
      </c>
      <c r="AB38" s="52">
        <f t="shared" si="85"/>
        <v>4.172485218149149E-3</v>
      </c>
      <c r="AC38" s="49">
        <v>697.83690000000001</v>
      </c>
      <c r="AD38" s="50">
        <v>698.24310000000003</v>
      </c>
      <c r="AE38" s="50">
        <v>30.036000000000001</v>
      </c>
      <c r="AF38" s="51">
        <f t="shared" si="86"/>
        <v>3.5883120791727311E-3</v>
      </c>
      <c r="AG38" s="52">
        <f t="shared" si="87"/>
        <v>4.172485218149149E-3</v>
      </c>
      <c r="AH38" s="23">
        <v>672.09760000000006</v>
      </c>
      <c r="AI38" s="24">
        <v>722.12149999999997</v>
      </c>
      <c r="AJ38" s="25">
        <v>6.9274000000000002E-2</v>
      </c>
      <c r="AK38" s="24">
        <v>60.003830000000001</v>
      </c>
      <c r="AL38" s="25">
        <f t="shared" si="65"/>
        <v>3.8513006837386052E-2</v>
      </c>
      <c r="AM38" s="23">
        <v>671.76599999999996</v>
      </c>
      <c r="AN38" s="24">
        <v>699.96780000000001</v>
      </c>
      <c r="AO38" s="25">
        <v>4.0289999999999999E-2</v>
      </c>
      <c r="AP38" s="24">
        <v>20.023479999999999</v>
      </c>
      <c r="AQ38" s="26">
        <f t="shared" si="66"/>
        <v>6.6528481250732931E-3</v>
      </c>
      <c r="AR38" s="23">
        <v>673.47389999999996</v>
      </c>
      <c r="AS38" s="24">
        <v>699.96780000000001</v>
      </c>
      <c r="AT38" s="25">
        <v>3.7850000000000002E-2</v>
      </c>
      <c r="AU38" s="24">
        <v>40.003149999999998</v>
      </c>
      <c r="AV38" s="26">
        <f t="shared" si="67"/>
        <v>6.6528481250732931E-3</v>
      </c>
      <c r="AW38" s="23">
        <v>674.79409999999996</v>
      </c>
      <c r="AX38" s="24">
        <v>697.02409999999998</v>
      </c>
      <c r="AY38" s="25">
        <v>3.1892999999999998E-2</v>
      </c>
      <c r="AZ38" s="24">
        <v>60.00318</v>
      </c>
      <c r="BA38" s="26">
        <f t="shared" si="68"/>
        <v>2.4193905445591413E-3</v>
      </c>
      <c r="BB38" s="39">
        <v>697.02410496668585</v>
      </c>
      <c r="BC38" s="39">
        <v>698.94443619431593</v>
      </c>
      <c r="BD38" s="39">
        <v>45.000765215419243</v>
      </c>
      <c r="BE38" s="25">
        <f t="shared" si="69"/>
        <v>2.4193976873569749E-3</v>
      </c>
      <c r="BF38" s="26">
        <f t="shared" si="69"/>
        <v>5.1811060111360552E-3</v>
      </c>
      <c r="BG38" s="39">
        <v>698.50979932225584</v>
      </c>
      <c r="BH38" s="39">
        <v>699.22746692391843</v>
      </c>
      <c r="BI38" s="39">
        <v>30.001870357431471</v>
      </c>
      <c r="BJ38" s="25">
        <f t="shared" si="70"/>
        <v>4.5560366220020769E-3</v>
      </c>
      <c r="BK38" s="26">
        <f t="shared" si="70"/>
        <v>5.5881442921273741E-3</v>
      </c>
      <c r="BL38" s="39">
        <v>698.50979932225584</v>
      </c>
      <c r="BM38" s="39">
        <v>699.55390801561191</v>
      </c>
      <c r="BN38" s="39">
        <v>20.353039917349811</v>
      </c>
      <c r="BO38" s="25">
        <f t="shared" si="71"/>
        <v>4.5560366220020769E-3</v>
      </c>
      <c r="BP38" s="26">
        <f t="shared" si="71"/>
        <v>6.0576128229630809E-3</v>
      </c>
      <c r="BQ38" s="39">
        <v>698.50979932225584</v>
      </c>
      <c r="BR38" s="39">
        <v>698.65560089916028</v>
      </c>
      <c r="BS38" s="39">
        <v>45.001202757284048</v>
      </c>
      <c r="BT38" s="25">
        <f t="shared" si="72"/>
        <v>4.5560366220020769E-3</v>
      </c>
      <c r="BU38" s="26">
        <f t="shared" si="72"/>
        <v>4.7657199426519321E-3</v>
      </c>
      <c r="BV38" s="39">
        <v>698.50979932225584</v>
      </c>
      <c r="BW38" s="39">
        <v>698.93586377011002</v>
      </c>
      <c r="BX38" s="39">
        <v>45.000910041108718</v>
      </c>
      <c r="BY38" s="25">
        <f t="shared" si="73"/>
        <v>4.5560366220020769E-3</v>
      </c>
      <c r="BZ38" s="26">
        <f t="shared" si="73"/>
        <v>5.1687776508283177E-3</v>
      </c>
      <c r="CA38" s="39">
        <v>698.50979932225584</v>
      </c>
      <c r="CB38" s="39">
        <v>699.08166534701422</v>
      </c>
      <c r="CC38" s="39">
        <v>45.001039148122082</v>
      </c>
      <c r="CD38" s="25">
        <f t="shared" si="74"/>
        <v>4.5560366220020769E-3</v>
      </c>
      <c r="CE38" s="26">
        <f t="shared" si="74"/>
        <v>5.3784609714778459E-3</v>
      </c>
      <c r="CF38" s="39">
        <v>698.50979932225584</v>
      </c>
      <c r="CG38" s="39">
        <v>698.9472040529688</v>
      </c>
      <c r="CH38" s="39">
        <v>45.001162421703341</v>
      </c>
      <c r="CI38" s="25">
        <f t="shared" si="75"/>
        <v>4.5560366220020769E-3</v>
      </c>
      <c r="CJ38" s="26">
        <f t="shared" si="75"/>
        <v>5.1850865839511515E-3</v>
      </c>
      <c r="CK38">
        <v>698.50979932225584</v>
      </c>
      <c r="CL38">
        <v>698.98204199085365</v>
      </c>
      <c r="CM38">
        <v>30.00092253275216</v>
      </c>
      <c r="CN38" s="25">
        <f t="shared" si="88"/>
        <v>4.5560366220020769E-3</v>
      </c>
      <c r="CO38" s="26">
        <f t="shared" si="89"/>
        <v>5.2351884734874749E-3</v>
      </c>
      <c r="CP38">
        <v>698.50979932225584</v>
      </c>
      <c r="CQ38">
        <v>699.09300562987301</v>
      </c>
      <c r="CR38">
        <v>30.001333266869189</v>
      </c>
      <c r="CS38" s="25">
        <f t="shared" si="90"/>
        <v>4.5560366220020769E-3</v>
      </c>
      <c r="CT38" s="26">
        <f t="shared" si="91"/>
        <v>5.3947699046006797E-3</v>
      </c>
      <c r="CU38">
        <v>698.50979932225584</v>
      </c>
      <c r="CV38">
        <v>699.37326850082275</v>
      </c>
      <c r="CW38">
        <v>30.001174050569539</v>
      </c>
      <c r="CX38" s="25">
        <f t="shared" si="92"/>
        <v>4.5560366220020769E-3</v>
      </c>
      <c r="CY38" s="26">
        <f t="shared" si="93"/>
        <v>5.7978276127770654E-3</v>
      </c>
      <c r="CZ38">
        <v>698.50979932225584</v>
      </c>
      <c r="DA38">
        <v>699.38460878368153</v>
      </c>
      <c r="DB38">
        <v>30.00081126019359</v>
      </c>
      <c r="DC38" s="25">
        <f t="shared" si="94"/>
        <v>4.5560366220020769E-3</v>
      </c>
      <c r="DD38" s="26">
        <f t="shared" si="95"/>
        <v>5.8141365458998992E-3</v>
      </c>
      <c r="DE38">
        <v>698.50979932225584</v>
      </c>
      <c r="DF38">
        <v>699.53041036058573</v>
      </c>
      <c r="DG38">
        <v>30.025825922191139</v>
      </c>
      <c r="DH38" s="25">
        <f t="shared" si="96"/>
        <v>4.5560366220020769E-3</v>
      </c>
      <c r="DI38" s="26">
        <f t="shared" si="97"/>
        <v>6.0238198665494274E-3</v>
      </c>
      <c r="DJ38">
        <v>698.50979932225584</v>
      </c>
      <c r="DK38">
        <v>699.53041036058573</v>
      </c>
      <c r="DL38">
        <v>20.001209444738929</v>
      </c>
      <c r="DM38" s="25">
        <f t="shared" si="98"/>
        <v>4.5560366220020769E-3</v>
      </c>
      <c r="DN38" s="26">
        <f t="shared" si="99"/>
        <v>6.0238198665494274E-3</v>
      </c>
      <c r="DO38">
        <v>698.50979932225584</v>
      </c>
      <c r="DP38">
        <v>699.38460878368153</v>
      </c>
      <c r="DQ38">
        <v>20.001289099268611</v>
      </c>
      <c r="DR38" s="25">
        <f t="shared" si="100"/>
        <v>4.5560366220020769E-3</v>
      </c>
      <c r="DS38" s="26">
        <f t="shared" si="101"/>
        <v>5.8141365458998992E-3</v>
      </c>
      <c r="DT38">
        <v>698.50979932225584</v>
      </c>
      <c r="DU38">
        <v>699.65353137177249</v>
      </c>
      <c r="DV38">
        <v>20.07462535537779</v>
      </c>
      <c r="DW38" s="25">
        <f t="shared" si="102"/>
        <v>4.5560366220020769E-3</v>
      </c>
      <c r="DX38" s="26">
        <f t="shared" si="103"/>
        <v>6.2008853209534519E-3</v>
      </c>
      <c r="DY38">
        <v>698.50979932225584</v>
      </c>
      <c r="DZ38">
        <v>699.82201351439426</v>
      </c>
      <c r="EA38">
        <v>20.03468907717615</v>
      </c>
      <c r="EB38" s="25">
        <f t="shared" si="34"/>
        <v>4.5560366220020769E-3</v>
      </c>
      <c r="EC38" s="26">
        <f t="shared" si="35"/>
        <v>6.4431865078486477E-3</v>
      </c>
      <c r="ED38">
        <v>698.50979932225584</v>
      </c>
      <c r="EE38">
        <v>699.08166534701422</v>
      </c>
      <c r="EF38">
        <v>20.001168067753319</v>
      </c>
      <c r="EG38" s="25">
        <f t="shared" si="104"/>
        <v>4.5560366220020769E-3</v>
      </c>
      <c r="EH38" s="26">
        <f t="shared" si="105"/>
        <v>5.3784609714778459E-3</v>
      </c>
      <c r="EI38">
        <v>708.98726401895112</v>
      </c>
      <c r="EJ38">
        <v>708.98726401895124</v>
      </c>
      <c r="EK38">
        <v>30.000942938588562</v>
      </c>
      <c r="EL38" s="25">
        <f t="shared" si="106"/>
        <v>1.9624115007976704E-2</v>
      </c>
      <c r="EM38" s="26">
        <f t="shared" si="107"/>
        <v>1.9624115007976867E-2</v>
      </c>
      <c r="EN38">
        <v>708.98726401895112</v>
      </c>
      <c r="EO38">
        <v>708.98726401895124</v>
      </c>
      <c r="EP38">
        <v>30.001206547860061</v>
      </c>
      <c r="EQ38" s="25">
        <f t="shared" si="108"/>
        <v>1.9624115007976704E-2</v>
      </c>
      <c r="ER38" s="26">
        <f t="shared" si="109"/>
        <v>1.9624115007976867E-2</v>
      </c>
      <c r="ES38">
        <v>708.98726401895112</v>
      </c>
      <c r="ET38">
        <v>708.98726401895124</v>
      </c>
      <c r="EU38">
        <v>30.001216433197261</v>
      </c>
      <c r="EV38" s="25">
        <f t="shared" si="110"/>
        <v>1.9624115007976704E-2</v>
      </c>
      <c r="EW38" s="26">
        <f t="shared" si="111"/>
        <v>1.9624115007976867E-2</v>
      </c>
      <c r="EX38">
        <v>698.50979932225584</v>
      </c>
      <c r="EY38">
        <v>699.38460878368153</v>
      </c>
      <c r="EZ38">
        <v>30.00081126019359</v>
      </c>
      <c r="FA38" s="25">
        <f t="shared" si="112"/>
        <v>4.5560366220020769E-3</v>
      </c>
      <c r="FB38" s="26">
        <f t="shared" si="113"/>
        <v>5.8141365458998992E-3</v>
      </c>
      <c r="FC38">
        <v>698.50979932225584</v>
      </c>
      <c r="FD38">
        <v>699.53041036058573</v>
      </c>
      <c r="FE38">
        <v>30.025825922191139</v>
      </c>
      <c r="FF38" s="25">
        <f t="shared" si="114"/>
        <v>4.5560366220020769E-3</v>
      </c>
      <c r="FG38" s="26">
        <f t="shared" si="115"/>
        <v>6.0238198665494274E-3</v>
      </c>
      <c r="FH38">
        <v>706.82245955968949</v>
      </c>
      <c r="FI38">
        <v>706.82245955968949</v>
      </c>
      <c r="FJ38">
        <v>20.001279598660769</v>
      </c>
      <c r="FK38" s="25">
        <f t="shared" si="116"/>
        <v>1.6510819547028956E-2</v>
      </c>
      <c r="FL38" s="26">
        <f t="shared" si="117"/>
        <v>1.6510819547028956E-2</v>
      </c>
      <c r="FM38">
        <v>706.82245955968949</v>
      </c>
      <c r="FN38">
        <v>706.82245955968949</v>
      </c>
      <c r="FO38">
        <v>20.001044564694169</v>
      </c>
      <c r="FP38" s="25">
        <f t="shared" si="118"/>
        <v>1.6510819547028956E-2</v>
      </c>
      <c r="FQ38" s="26">
        <f t="shared" si="119"/>
        <v>1.6510819547028956E-2</v>
      </c>
      <c r="FR38">
        <v>706.82245955968949</v>
      </c>
      <c r="FS38">
        <v>706.82245955968949</v>
      </c>
      <c r="FT38">
        <v>20.001089337840671</v>
      </c>
      <c r="FU38" s="25">
        <f t="shared" si="120"/>
        <v>1.6510819547028956E-2</v>
      </c>
      <c r="FV38" s="26">
        <f t="shared" si="121"/>
        <v>1.6510819547028956E-2</v>
      </c>
      <c r="FW38">
        <v>706.82245955968949</v>
      </c>
      <c r="FX38">
        <v>706.82245955968949</v>
      </c>
      <c r="FY38">
        <v>20.000999530684201</v>
      </c>
      <c r="FZ38" s="25">
        <f t="shared" si="122"/>
        <v>1.6510819547028956E-2</v>
      </c>
      <c r="GA38" s="26">
        <f t="shared" si="123"/>
        <v>1.6510819547028956E-2</v>
      </c>
      <c r="GB38">
        <v>706.82245955968949</v>
      </c>
      <c r="GC38">
        <v>706.82245955968949</v>
      </c>
      <c r="GD38">
        <v>20.00091581316665</v>
      </c>
      <c r="GE38" s="25">
        <f t="shared" si="124"/>
        <v>1.6510819547028956E-2</v>
      </c>
      <c r="GF38" s="26">
        <f t="shared" si="125"/>
        <v>1.6510819547028956E-2</v>
      </c>
      <c r="GG38">
        <v>708.98726401895112</v>
      </c>
      <c r="GH38">
        <v>708.98726401895124</v>
      </c>
      <c r="GI38">
        <v>30.00170758562162</v>
      </c>
      <c r="GJ38" s="25">
        <f t="shared" si="126"/>
        <v>1.9624115007976704E-2</v>
      </c>
      <c r="GK38" s="26">
        <f t="shared" si="126"/>
        <v>1.9624115007976867E-2</v>
      </c>
      <c r="GL38">
        <v>708.98726401895112</v>
      </c>
      <c r="GM38">
        <v>708.98726401895124</v>
      </c>
      <c r="GN38">
        <v>30.725971695454788</v>
      </c>
      <c r="GO38" s="25">
        <f t="shared" si="127"/>
        <v>1.9624115007976704E-2</v>
      </c>
      <c r="GP38" s="26">
        <f t="shared" si="127"/>
        <v>1.9624115007976867E-2</v>
      </c>
      <c r="GQ38">
        <v>706.82245955968949</v>
      </c>
      <c r="GR38">
        <v>706.82245955968949</v>
      </c>
      <c r="GS38">
        <v>20.00112407803535</v>
      </c>
      <c r="GT38" s="25">
        <f t="shared" si="128"/>
        <v>1.6510819547028956E-2</v>
      </c>
      <c r="GU38" s="26">
        <f t="shared" si="128"/>
        <v>1.6510819547028956E-2</v>
      </c>
      <c r="GV38">
        <v>706.82245955968949</v>
      </c>
      <c r="GW38">
        <v>706.82245955968949</v>
      </c>
      <c r="GX38">
        <v>20.902573189977559</v>
      </c>
      <c r="GY38" s="25">
        <f t="shared" si="129"/>
        <v>1.6510819547028956E-2</v>
      </c>
      <c r="GZ38" s="26">
        <f t="shared" si="129"/>
        <v>1.6510819547028956E-2</v>
      </c>
      <c r="HA38" s="94">
        <v>698.28550675660438</v>
      </c>
      <c r="HB38" s="94">
        <v>698.28550675660438</v>
      </c>
      <c r="HC38" s="94">
        <v>20.000253245099159</v>
      </c>
      <c r="HD38" s="25">
        <f t="shared" si="62"/>
        <v>4.2334721411412006E-3</v>
      </c>
      <c r="HE38" s="26">
        <f t="shared" si="62"/>
        <v>4.2334721411412006E-3</v>
      </c>
      <c r="HF38" s="89">
        <v>702.87673504859936</v>
      </c>
      <c r="HG38" s="89">
        <v>703.35423215528169</v>
      </c>
      <c r="HH38" s="89">
        <v>30.000436740303119</v>
      </c>
      <c r="HI38" s="25">
        <f t="shared" si="63"/>
        <v>1.0836308780954007E-2</v>
      </c>
      <c r="HJ38" s="26">
        <f t="shared" si="63"/>
        <v>1.1523017258705777E-2</v>
      </c>
    </row>
    <row r="39" spans="1:218" x14ac:dyDescent="0.3">
      <c r="A39" s="22" t="s">
        <v>62</v>
      </c>
      <c r="B39" s="23">
        <f t="shared" si="64"/>
        <v>587.8356</v>
      </c>
      <c r="C39" s="23">
        <v>587.83561115473742</v>
      </c>
      <c r="D39" s="49">
        <v>597.84249999999997</v>
      </c>
      <c r="E39" s="50">
        <v>605.96310000000005</v>
      </c>
      <c r="F39" s="50">
        <v>60.055509999999998</v>
      </c>
      <c r="G39" s="51">
        <f t="shared" si="76"/>
        <v>1.7023296989838611E-2</v>
      </c>
      <c r="H39" s="52">
        <f t="shared" si="77"/>
        <v>3.0837703602844154E-2</v>
      </c>
      <c r="I39" s="50">
        <v>588.38170000000002</v>
      </c>
      <c r="J39" s="50">
        <v>588.38170000000002</v>
      </c>
      <c r="K39" s="50">
        <v>60.000920000000001</v>
      </c>
      <c r="L39" s="51">
        <f t="shared" si="78"/>
        <v>9.2900123776107476E-4</v>
      </c>
      <c r="M39" s="51">
        <f t="shared" si="79"/>
        <v>9.2900123776107476E-4</v>
      </c>
      <c r="N39" s="49">
        <v>594.36149999999998</v>
      </c>
      <c r="O39" s="50">
        <v>594.36149999999998</v>
      </c>
      <c r="P39" s="50">
        <v>60.00103</v>
      </c>
      <c r="Q39" s="51">
        <f t="shared" si="80"/>
        <v>1.1101573297023826E-2</v>
      </c>
      <c r="R39" s="52">
        <f t="shared" si="81"/>
        <v>1.1101573297023826E-2</v>
      </c>
      <c r="S39" s="49">
        <v>591.50990000000002</v>
      </c>
      <c r="T39" s="50">
        <v>591.51930000000004</v>
      </c>
      <c r="U39" s="50">
        <v>60.001240000000003</v>
      </c>
      <c r="V39" s="51">
        <f t="shared" si="82"/>
        <v>6.2505571285577403E-3</v>
      </c>
      <c r="W39" s="52">
        <f t="shared" si="83"/>
        <v>6.2665479940310596E-3</v>
      </c>
      <c r="X39" s="49">
        <v>587.8356</v>
      </c>
      <c r="Y39" s="50">
        <v>587.8356</v>
      </c>
      <c r="Z39" s="50">
        <v>30.000630000000001</v>
      </c>
      <c r="AA39" s="51">
        <f t="shared" si="84"/>
        <v>0</v>
      </c>
      <c r="AB39" s="52">
        <f t="shared" si="85"/>
        <v>0</v>
      </c>
      <c r="AC39" s="49">
        <v>587.8356</v>
      </c>
      <c r="AD39" s="50">
        <v>587.8356</v>
      </c>
      <c r="AE39" s="50">
        <v>30.000509999999998</v>
      </c>
      <c r="AF39" s="51">
        <f t="shared" si="86"/>
        <v>0</v>
      </c>
      <c r="AG39" s="52">
        <f t="shared" si="87"/>
        <v>0</v>
      </c>
      <c r="AH39" s="23">
        <v>579.27070000000003</v>
      </c>
      <c r="AI39" s="24">
        <v>591.14080000000001</v>
      </c>
      <c r="AJ39" s="25">
        <v>2.0080000000000001E-2</v>
      </c>
      <c r="AK39" s="24">
        <v>60.003549999999997</v>
      </c>
      <c r="AL39" s="25">
        <f t="shared" si="65"/>
        <v>5.6226604853466065E-3</v>
      </c>
      <c r="AM39" s="23">
        <v>578.21500000000003</v>
      </c>
      <c r="AN39" s="24">
        <v>594.36149999999998</v>
      </c>
      <c r="AO39" s="25">
        <v>2.7165999999999999E-2</v>
      </c>
      <c r="AP39" s="24">
        <v>20.002839999999999</v>
      </c>
      <c r="AQ39" s="26">
        <f t="shared" si="66"/>
        <v>1.1101573297023826E-2</v>
      </c>
      <c r="AR39" s="23">
        <v>578.9511</v>
      </c>
      <c r="AS39" s="24">
        <v>588.38170000000002</v>
      </c>
      <c r="AT39" s="25">
        <v>1.6028000000000001E-2</v>
      </c>
      <c r="AU39" s="24">
        <v>40.004420000000003</v>
      </c>
      <c r="AV39" s="26">
        <f t="shared" si="67"/>
        <v>9.2900123776107476E-4</v>
      </c>
      <c r="AW39" s="23">
        <v>580.95860000000005</v>
      </c>
      <c r="AX39" s="24">
        <v>588.38170000000002</v>
      </c>
      <c r="AY39" s="25">
        <v>1.2616E-2</v>
      </c>
      <c r="AZ39" s="24">
        <v>60.00197</v>
      </c>
      <c r="BA39" s="26">
        <f t="shared" si="68"/>
        <v>9.2900123776107476E-4</v>
      </c>
      <c r="BB39" s="39">
        <v>594.36146164364595</v>
      </c>
      <c r="BC39" s="39">
        <v>594.36146164364607</v>
      </c>
      <c r="BD39" s="39">
        <v>45.001098120212554</v>
      </c>
      <c r="BE39" s="25">
        <f t="shared" si="69"/>
        <v>1.1101508046885819E-2</v>
      </c>
      <c r="BF39" s="26">
        <f t="shared" si="69"/>
        <v>1.1101508046886012E-2</v>
      </c>
      <c r="BG39" s="39">
        <v>594.36146164364595</v>
      </c>
      <c r="BH39" s="39">
        <v>594.36146164364607</v>
      </c>
      <c r="BI39" s="39">
        <v>30.001635405607519</v>
      </c>
      <c r="BJ39" s="25">
        <f t="shared" si="70"/>
        <v>1.1101508046885819E-2</v>
      </c>
      <c r="BK39" s="26">
        <f t="shared" si="70"/>
        <v>1.1101508046886012E-2</v>
      </c>
      <c r="BL39" s="39">
        <v>588.38168665704143</v>
      </c>
      <c r="BM39" s="39">
        <v>588.38168665704143</v>
      </c>
      <c r="BN39" s="39">
        <v>20.001595959998671</v>
      </c>
      <c r="BO39" s="25">
        <f t="shared" si="71"/>
        <v>9.289785393083172E-4</v>
      </c>
      <c r="BP39" s="26">
        <f t="shared" si="71"/>
        <v>9.289785393083172E-4</v>
      </c>
      <c r="BQ39" s="39">
        <v>594.36146164364595</v>
      </c>
      <c r="BR39" s="39">
        <v>594.36146164364607</v>
      </c>
      <c r="BS39" s="39">
        <v>45.001151509210473</v>
      </c>
      <c r="BT39" s="25">
        <f t="shared" si="72"/>
        <v>1.1101508046885819E-2</v>
      </c>
      <c r="BU39" s="26">
        <f t="shared" si="72"/>
        <v>1.1101508046886012E-2</v>
      </c>
      <c r="BV39" s="39">
        <v>594.36146164364595</v>
      </c>
      <c r="BW39" s="39">
        <v>594.36146164364607</v>
      </c>
      <c r="BX39" s="39">
        <v>45.00109270364046</v>
      </c>
      <c r="BY39" s="25">
        <f t="shared" si="73"/>
        <v>1.1101508046885819E-2</v>
      </c>
      <c r="BZ39" s="26">
        <f t="shared" si="73"/>
        <v>1.1101508046886012E-2</v>
      </c>
      <c r="CA39" s="39">
        <v>594.36146164364595</v>
      </c>
      <c r="CB39" s="39">
        <v>594.36146164364607</v>
      </c>
      <c r="CC39" s="39">
        <v>45.00114767998457</v>
      </c>
      <c r="CD39" s="25">
        <f t="shared" si="74"/>
        <v>1.1101508046885819E-2</v>
      </c>
      <c r="CE39" s="26">
        <f t="shared" si="74"/>
        <v>1.1101508046886012E-2</v>
      </c>
      <c r="CF39" s="39">
        <v>594.36146164364595</v>
      </c>
      <c r="CG39" s="39">
        <v>594.36146164364607</v>
      </c>
      <c r="CH39" s="39">
        <v>45.000665349513291</v>
      </c>
      <c r="CI39" s="25">
        <f t="shared" si="75"/>
        <v>1.1101508046885819E-2</v>
      </c>
      <c r="CJ39" s="26">
        <f t="shared" si="75"/>
        <v>1.1101508046886012E-2</v>
      </c>
      <c r="CK39">
        <v>588.38168665704143</v>
      </c>
      <c r="CL39">
        <v>588.38168665704143</v>
      </c>
      <c r="CM39">
        <v>30.001364205032591</v>
      </c>
      <c r="CN39" s="25">
        <f t="shared" si="88"/>
        <v>9.289785393083172E-4</v>
      </c>
      <c r="CO39" s="26">
        <f t="shared" si="89"/>
        <v>9.289785393083172E-4</v>
      </c>
      <c r="CP39">
        <v>588.38168665704143</v>
      </c>
      <c r="CQ39">
        <v>588.38168665704143</v>
      </c>
      <c r="CR39">
        <v>30.001423117145901</v>
      </c>
      <c r="CS39" s="25">
        <f t="shared" si="90"/>
        <v>9.289785393083172E-4</v>
      </c>
      <c r="CT39" s="26">
        <f t="shared" si="91"/>
        <v>9.289785393083172E-4</v>
      </c>
      <c r="CU39">
        <v>588.38168665704143</v>
      </c>
      <c r="CV39">
        <v>588.38168665704143</v>
      </c>
      <c r="CW39">
        <v>30.001358045637609</v>
      </c>
      <c r="CX39" s="25">
        <f t="shared" si="92"/>
        <v>9.289785393083172E-4</v>
      </c>
      <c r="CY39" s="26">
        <f t="shared" si="93"/>
        <v>9.289785393083172E-4</v>
      </c>
      <c r="CZ39">
        <v>588.38168665704143</v>
      </c>
      <c r="DA39">
        <v>588.38168665704143</v>
      </c>
      <c r="DB39">
        <v>30.001248792186381</v>
      </c>
      <c r="DC39" s="25">
        <f t="shared" si="94"/>
        <v>9.289785393083172E-4</v>
      </c>
      <c r="DD39" s="26">
        <f t="shared" si="95"/>
        <v>9.289785393083172E-4</v>
      </c>
      <c r="DE39">
        <v>588.38168665704143</v>
      </c>
      <c r="DF39">
        <v>588.38168665704143</v>
      </c>
      <c r="DG39">
        <v>30.00114063322544</v>
      </c>
      <c r="DH39" s="25">
        <f t="shared" si="96"/>
        <v>9.289785393083172E-4</v>
      </c>
      <c r="DI39" s="26">
        <f t="shared" si="97"/>
        <v>9.289785393083172E-4</v>
      </c>
      <c r="DJ39">
        <v>588.38168665704143</v>
      </c>
      <c r="DK39">
        <v>588.38168665704143</v>
      </c>
      <c r="DL39">
        <v>20.001025905646379</v>
      </c>
      <c r="DM39" s="25">
        <f t="shared" si="98"/>
        <v>9.289785393083172E-4</v>
      </c>
      <c r="DN39" s="26">
        <f t="shared" si="99"/>
        <v>9.289785393083172E-4</v>
      </c>
      <c r="DO39">
        <v>588.38168665704143</v>
      </c>
      <c r="DP39">
        <v>588.38168665704143</v>
      </c>
      <c r="DQ39">
        <v>20.001137351430948</v>
      </c>
      <c r="DR39" s="25">
        <f t="shared" si="100"/>
        <v>9.289785393083172E-4</v>
      </c>
      <c r="DS39" s="26">
        <f t="shared" si="101"/>
        <v>9.289785393083172E-4</v>
      </c>
      <c r="DT39">
        <v>588.38168665704143</v>
      </c>
      <c r="DU39">
        <v>588.38168665704143</v>
      </c>
      <c r="DV39">
        <v>20.002805394865572</v>
      </c>
      <c r="DW39" s="25">
        <f t="shared" si="102"/>
        <v>9.289785393083172E-4</v>
      </c>
      <c r="DX39" s="26">
        <f t="shared" si="103"/>
        <v>9.289785393083172E-4</v>
      </c>
      <c r="DY39">
        <v>588.38168665704143</v>
      </c>
      <c r="DZ39">
        <v>588.38168665704143</v>
      </c>
      <c r="EA39">
        <v>20.001258529908959</v>
      </c>
      <c r="EB39" s="25">
        <f t="shared" si="34"/>
        <v>9.289785393083172E-4</v>
      </c>
      <c r="EC39" s="26">
        <f t="shared" si="35"/>
        <v>9.289785393083172E-4</v>
      </c>
      <c r="ED39">
        <v>588.38168665704143</v>
      </c>
      <c r="EE39">
        <v>588.38168665704143</v>
      </c>
      <c r="EF39">
        <v>20.001423790864649</v>
      </c>
      <c r="EG39" s="25">
        <f t="shared" si="104"/>
        <v>9.289785393083172E-4</v>
      </c>
      <c r="EH39" s="26">
        <f t="shared" si="105"/>
        <v>9.289785393083172E-4</v>
      </c>
      <c r="EI39">
        <v>588.38168665704143</v>
      </c>
      <c r="EJ39">
        <v>588.38168665704143</v>
      </c>
      <c r="EK39">
        <v>30.001372270099822</v>
      </c>
      <c r="EL39" s="25">
        <f t="shared" si="106"/>
        <v>9.289785393083172E-4</v>
      </c>
      <c r="EM39" s="26">
        <f t="shared" si="107"/>
        <v>9.289785393083172E-4</v>
      </c>
      <c r="EN39">
        <v>588.38168665704143</v>
      </c>
      <c r="EO39">
        <v>588.38168665704143</v>
      </c>
      <c r="EP39">
        <v>30.000751267746089</v>
      </c>
      <c r="EQ39" s="25">
        <f t="shared" si="108"/>
        <v>9.289785393083172E-4</v>
      </c>
      <c r="ER39" s="26">
        <f t="shared" si="109"/>
        <v>9.289785393083172E-4</v>
      </c>
      <c r="ES39">
        <v>588.38168665704143</v>
      </c>
      <c r="ET39">
        <v>588.38168665704143</v>
      </c>
      <c r="EU39">
        <v>30.00379555122927</v>
      </c>
      <c r="EV39" s="25">
        <f t="shared" si="110"/>
        <v>9.289785393083172E-4</v>
      </c>
      <c r="EW39" s="26">
        <f t="shared" si="111"/>
        <v>9.289785393083172E-4</v>
      </c>
      <c r="EX39">
        <v>588.38168665704143</v>
      </c>
      <c r="EY39">
        <v>588.38168665704143</v>
      </c>
      <c r="EZ39">
        <v>30.001248792186381</v>
      </c>
      <c r="FA39" s="25">
        <f t="shared" si="112"/>
        <v>9.289785393083172E-4</v>
      </c>
      <c r="FB39" s="26">
        <f t="shared" si="113"/>
        <v>9.289785393083172E-4</v>
      </c>
      <c r="FC39">
        <v>588.38168665704143</v>
      </c>
      <c r="FD39">
        <v>588.38168665704143</v>
      </c>
      <c r="FE39">
        <v>30.00114063322544</v>
      </c>
      <c r="FF39" s="25">
        <f t="shared" si="114"/>
        <v>9.289785393083172E-4</v>
      </c>
      <c r="FG39" s="26">
        <f t="shared" si="115"/>
        <v>9.289785393083172E-4</v>
      </c>
      <c r="FH39">
        <v>588.38168665704143</v>
      </c>
      <c r="FI39">
        <v>588.38168665704143</v>
      </c>
      <c r="FJ39">
        <v>20.00113770961762</v>
      </c>
      <c r="FK39" s="25">
        <f t="shared" si="116"/>
        <v>9.289785393083172E-4</v>
      </c>
      <c r="FL39" s="26">
        <f t="shared" si="117"/>
        <v>9.289785393083172E-4</v>
      </c>
      <c r="FM39">
        <v>588.38168665704143</v>
      </c>
      <c r="FN39">
        <v>588.38168665704143</v>
      </c>
      <c r="FO39">
        <v>20.00142988543957</v>
      </c>
      <c r="FP39" s="25">
        <f t="shared" si="118"/>
        <v>9.289785393083172E-4</v>
      </c>
      <c r="FQ39" s="26">
        <f t="shared" si="119"/>
        <v>9.289785393083172E-4</v>
      </c>
      <c r="FR39">
        <v>588.38168665704143</v>
      </c>
      <c r="FS39">
        <v>588.38168665704143</v>
      </c>
      <c r="FT39">
        <v>20.001194425392899</v>
      </c>
      <c r="FU39" s="25">
        <f t="shared" si="120"/>
        <v>9.289785393083172E-4</v>
      </c>
      <c r="FV39" s="26">
        <f t="shared" si="121"/>
        <v>9.289785393083172E-4</v>
      </c>
      <c r="FW39">
        <v>588.38168665704143</v>
      </c>
      <c r="FX39">
        <v>588.38168665704143</v>
      </c>
      <c r="FY39">
        <v>20.001117470394821</v>
      </c>
      <c r="FZ39" s="25">
        <f t="shared" si="122"/>
        <v>9.289785393083172E-4</v>
      </c>
      <c r="GA39" s="26">
        <f t="shared" si="123"/>
        <v>9.289785393083172E-4</v>
      </c>
      <c r="GB39">
        <v>588.38168665704143</v>
      </c>
      <c r="GC39">
        <v>588.38168665704143</v>
      </c>
      <c r="GD39">
        <v>20.000959540810431</v>
      </c>
      <c r="GE39" s="25">
        <f t="shared" si="124"/>
        <v>9.289785393083172E-4</v>
      </c>
      <c r="GF39" s="26">
        <f t="shared" si="125"/>
        <v>9.289785393083172E-4</v>
      </c>
      <c r="GG39">
        <v>588.38168665704143</v>
      </c>
      <c r="GH39">
        <v>588.38168665704143</v>
      </c>
      <c r="GI39">
        <v>30.001186200417582</v>
      </c>
      <c r="GJ39" s="25">
        <f t="shared" si="126"/>
        <v>9.289785393083172E-4</v>
      </c>
      <c r="GK39" s="26">
        <f t="shared" si="126"/>
        <v>9.289785393083172E-4</v>
      </c>
      <c r="GL39">
        <v>588.38168665704143</v>
      </c>
      <c r="GM39">
        <v>588.38168665704143</v>
      </c>
      <c r="GN39">
        <v>30.913461627252399</v>
      </c>
      <c r="GO39" s="25">
        <f t="shared" si="127"/>
        <v>9.289785393083172E-4</v>
      </c>
      <c r="GP39" s="26">
        <f t="shared" si="127"/>
        <v>9.289785393083172E-4</v>
      </c>
      <c r="GQ39">
        <v>588.38168665704143</v>
      </c>
      <c r="GR39">
        <v>588.38168665704143</v>
      </c>
      <c r="GS39">
        <v>20.000831072125589</v>
      </c>
      <c r="GT39" s="25">
        <f t="shared" si="128"/>
        <v>9.289785393083172E-4</v>
      </c>
      <c r="GU39" s="26">
        <f t="shared" si="128"/>
        <v>9.289785393083172E-4</v>
      </c>
      <c r="GV39">
        <v>588.38168665704143</v>
      </c>
      <c r="GW39">
        <v>588.38168665704143</v>
      </c>
      <c r="GX39">
        <v>20.569797169044609</v>
      </c>
      <c r="GY39" s="25">
        <f t="shared" si="129"/>
        <v>9.289785393083172E-4</v>
      </c>
      <c r="GZ39" s="26">
        <f t="shared" si="129"/>
        <v>9.289785393083172E-4</v>
      </c>
      <c r="HA39" s="94">
        <v>588.38168665704143</v>
      </c>
      <c r="HB39" s="94">
        <v>588.38168665704143</v>
      </c>
      <c r="HC39" s="94">
        <v>20.000427088998549</v>
      </c>
      <c r="HD39" s="25">
        <f t="shared" si="62"/>
        <v>9.289785393083172E-4</v>
      </c>
      <c r="HE39" s="26">
        <f t="shared" si="62"/>
        <v>9.289785393083172E-4</v>
      </c>
      <c r="HF39" s="89">
        <v>594.36146164364595</v>
      </c>
      <c r="HG39" s="89">
        <v>594.36146164364607</v>
      </c>
      <c r="HH39" s="89">
        <v>30.000459217000749</v>
      </c>
      <c r="HI39" s="25">
        <f t="shared" si="63"/>
        <v>1.1101508046885819E-2</v>
      </c>
      <c r="HJ39" s="26">
        <f t="shared" si="63"/>
        <v>1.1101508046886012E-2</v>
      </c>
    </row>
    <row r="40" spans="1:218" x14ac:dyDescent="0.3">
      <c r="A40" s="22" t="s">
        <v>47</v>
      </c>
      <c r="B40" s="23">
        <f t="shared" si="64"/>
        <v>721.2098778711977</v>
      </c>
      <c r="C40" s="23">
        <v>721.2098778711977</v>
      </c>
      <c r="D40" s="49">
        <v>732.68240000000003</v>
      </c>
      <c r="E40" s="50">
        <v>744.9212</v>
      </c>
      <c r="F40" s="50">
        <v>60.031669999999998</v>
      </c>
      <c r="G40" s="51">
        <f t="shared" si="76"/>
        <v>1.590732806193099E-2</v>
      </c>
      <c r="H40" s="52">
        <f t="shared" si="77"/>
        <v>3.2877145552680502E-2</v>
      </c>
      <c r="I40" s="50">
        <v>721.22140000000002</v>
      </c>
      <c r="J40" s="50">
        <v>721.22140000000002</v>
      </c>
      <c r="K40" s="50">
        <v>60.000700000000002</v>
      </c>
      <c r="L40" s="51">
        <f t="shared" si="78"/>
        <v>1.5976110638309838E-5</v>
      </c>
      <c r="M40" s="51">
        <f t="shared" si="79"/>
        <v>1.5976110638309838E-5</v>
      </c>
      <c r="N40" s="49">
        <v>721.22140000000002</v>
      </c>
      <c r="O40" s="50">
        <v>721.22140000000002</v>
      </c>
      <c r="P40" s="50">
        <v>60.000810000000001</v>
      </c>
      <c r="Q40" s="51">
        <f t="shared" si="80"/>
        <v>1.5976110638309838E-5</v>
      </c>
      <c r="R40" s="52">
        <f t="shared" si="81"/>
        <v>1.5976110638309838E-5</v>
      </c>
      <c r="S40" s="49">
        <v>721.22140000000002</v>
      </c>
      <c r="T40" s="50">
        <v>721.22140000000002</v>
      </c>
      <c r="U40" s="50">
        <v>60.000950000000003</v>
      </c>
      <c r="V40" s="51">
        <f t="shared" si="82"/>
        <v>1.5976110638309838E-5</v>
      </c>
      <c r="W40" s="52">
        <f t="shared" si="83"/>
        <v>1.5976110638309838E-5</v>
      </c>
      <c r="X40" s="49">
        <v>721.22140000000002</v>
      </c>
      <c r="Y40" s="50">
        <v>721.22140000000002</v>
      </c>
      <c r="Z40" s="50">
        <v>30.07752</v>
      </c>
      <c r="AA40" s="51">
        <f t="shared" si="84"/>
        <v>1.5976110638309838E-5</v>
      </c>
      <c r="AB40" s="52">
        <f t="shared" si="85"/>
        <v>1.5976110638309838E-5</v>
      </c>
      <c r="AC40" s="49">
        <v>721.22140000000002</v>
      </c>
      <c r="AD40" s="50">
        <v>721.22140000000002</v>
      </c>
      <c r="AE40" s="50">
        <v>30.001149999999999</v>
      </c>
      <c r="AF40" s="51">
        <f t="shared" si="86"/>
        <v>1.5976110638309838E-5</v>
      </c>
      <c r="AG40" s="52">
        <f t="shared" si="87"/>
        <v>1.5976110638309838E-5</v>
      </c>
      <c r="AH40" s="23">
        <v>713.12630000000001</v>
      </c>
      <c r="AI40" s="24">
        <v>721.22140000000002</v>
      </c>
      <c r="AJ40" s="25">
        <v>1.1224E-2</v>
      </c>
      <c r="AK40" s="24">
        <v>60.003869999999999</v>
      </c>
      <c r="AL40" s="25">
        <f t="shared" si="65"/>
        <v>1.5976110638309838E-5</v>
      </c>
      <c r="AM40" s="23">
        <v>707.72630000000004</v>
      </c>
      <c r="AN40" s="24">
        <v>721.22140000000002</v>
      </c>
      <c r="AO40" s="25">
        <v>1.8710999999999998E-2</v>
      </c>
      <c r="AP40" s="24">
        <v>20.00488</v>
      </c>
      <c r="AQ40" s="26">
        <f t="shared" si="66"/>
        <v>1.5976110638309838E-5</v>
      </c>
      <c r="AR40" s="23">
        <v>712.00720000000001</v>
      </c>
      <c r="AS40" s="24">
        <v>721.22140000000002</v>
      </c>
      <c r="AT40" s="25">
        <v>1.2775999999999999E-2</v>
      </c>
      <c r="AU40" s="24">
        <v>40.004669999999997</v>
      </c>
      <c r="AV40" s="26">
        <f t="shared" si="67"/>
        <v>1.5976110638309838E-5</v>
      </c>
      <c r="AW40" s="23">
        <v>718.75689999999997</v>
      </c>
      <c r="AX40" s="24">
        <v>721.20989999999995</v>
      </c>
      <c r="AY40" s="25">
        <v>3.4009999999999999E-3</v>
      </c>
      <c r="AZ40" s="24">
        <v>60.002029999999998</v>
      </c>
      <c r="BA40" s="26">
        <f t="shared" si="68"/>
        <v>3.0682888465667872E-8</v>
      </c>
      <c r="BB40" s="39">
        <v>721.22136552580116</v>
      </c>
      <c r="BC40" s="39">
        <v>721.22136552580116</v>
      </c>
      <c r="BD40" s="39">
        <v>45.001214580237857</v>
      </c>
      <c r="BE40" s="25">
        <f t="shared" si="69"/>
        <v>1.5928310129867883E-5</v>
      </c>
      <c r="BF40" s="26">
        <f t="shared" si="69"/>
        <v>1.5928310129867883E-5</v>
      </c>
      <c r="BG40" s="39">
        <v>721.22136552580116</v>
      </c>
      <c r="BH40" s="39">
        <v>721.22136552580116</v>
      </c>
      <c r="BI40" s="39">
        <v>30.00169866867363</v>
      </c>
      <c r="BJ40" s="25">
        <f t="shared" si="70"/>
        <v>1.5928310129867883E-5</v>
      </c>
      <c r="BK40" s="26">
        <f t="shared" si="70"/>
        <v>1.5928310129867883E-5</v>
      </c>
      <c r="BL40" s="39">
        <v>721.22136552580116</v>
      </c>
      <c r="BM40" s="39">
        <v>721.22136552580116</v>
      </c>
      <c r="BN40" s="39">
        <v>20.012675504013899</v>
      </c>
      <c r="BO40" s="25">
        <f t="shared" si="71"/>
        <v>1.5928310129867883E-5</v>
      </c>
      <c r="BP40" s="26">
        <f t="shared" si="71"/>
        <v>1.5928310129867883E-5</v>
      </c>
      <c r="BQ40" s="39">
        <v>721.22136552580116</v>
      </c>
      <c r="BR40" s="39">
        <v>721.22136552580116</v>
      </c>
      <c r="BS40" s="39">
        <v>45.001230977475643</v>
      </c>
      <c r="BT40" s="25">
        <f t="shared" si="72"/>
        <v>1.5928310129867883E-5</v>
      </c>
      <c r="BU40" s="26">
        <f t="shared" si="72"/>
        <v>1.5928310129867883E-5</v>
      </c>
      <c r="BV40" s="39">
        <v>721.22136552580116</v>
      </c>
      <c r="BW40" s="39">
        <v>721.22136552580116</v>
      </c>
      <c r="BX40" s="39">
        <v>45.001169658079753</v>
      </c>
      <c r="BY40" s="25">
        <f t="shared" si="73"/>
        <v>1.5928310129867883E-5</v>
      </c>
      <c r="BZ40" s="26">
        <f t="shared" si="73"/>
        <v>1.5928310129867883E-5</v>
      </c>
      <c r="CA40" s="39">
        <v>721.22136552580116</v>
      </c>
      <c r="CB40" s="39">
        <v>721.22136552580116</v>
      </c>
      <c r="CC40" s="39">
        <v>45.001470426097512</v>
      </c>
      <c r="CD40" s="25">
        <f t="shared" si="74"/>
        <v>1.5928310129867883E-5</v>
      </c>
      <c r="CE40" s="26">
        <f t="shared" si="74"/>
        <v>1.5928310129867883E-5</v>
      </c>
      <c r="CF40" s="39">
        <v>721.22136552580116</v>
      </c>
      <c r="CG40" s="39">
        <v>721.22136552580116</v>
      </c>
      <c r="CH40" s="39">
        <v>45.000690454244612</v>
      </c>
      <c r="CI40" s="25">
        <f t="shared" si="75"/>
        <v>1.5928310129867883E-5</v>
      </c>
      <c r="CJ40" s="26">
        <f t="shared" si="75"/>
        <v>1.5928310129867883E-5</v>
      </c>
      <c r="CK40">
        <v>721.22136552580116</v>
      </c>
      <c r="CL40">
        <v>721.22136552580116</v>
      </c>
      <c r="CM40">
        <v>30.000887933559721</v>
      </c>
      <c r="CN40" s="25">
        <f t="shared" si="88"/>
        <v>1.5928310129867883E-5</v>
      </c>
      <c r="CO40" s="26">
        <f t="shared" si="89"/>
        <v>1.5928310129867883E-5</v>
      </c>
      <c r="CP40">
        <v>721.22136552580116</v>
      </c>
      <c r="CQ40">
        <v>721.22136552580116</v>
      </c>
      <c r="CR40">
        <v>30.001629644259811</v>
      </c>
      <c r="CS40" s="25">
        <f t="shared" si="90"/>
        <v>1.5928310129867883E-5</v>
      </c>
      <c r="CT40" s="26">
        <f t="shared" si="91"/>
        <v>1.5928310129867883E-5</v>
      </c>
      <c r="CU40">
        <v>721.22136552580116</v>
      </c>
      <c r="CV40">
        <v>721.22136552580116</v>
      </c>
      <c r="CW40">
        <v>30.001268487423658</v>
      </c>
      <c r="CX40" s="25">
        <f t="shared" si="92"/>
        <v>1.5928310129867883E-5</v>
      </c>
      <c r="CY40" s="26">
        <f t="shared" si="93"/>
        <v>1.5928310129867883E-5</v>
      </c>
      <c r="CZ40">
        <v>721.22136552580116</v>
      </c>
      <c r="DA40">
        <v>721.22136552580116</v>
      </c>
      <c r="DB40">
        <v>30.0008452296257</v>
      </c>
      <c r="DC40" s="25">
        <f t="shared" si="94"/>
        <v>1.5928310129867883E-5</v>
      </c>
      <c r="DD40" s="26">
        <f t="shared" si="95"/>
        <v>1.5928310129867883E-5</v>
      </c>
      <c r="DE40">
        <v>721.22136552580116</v>
      </c>
      <c r="DF40">
        <v>721.22136552580116</v>
      </c>
      <c r="DG40">
        <v>30.001303854584691</v>
      </c>
      <c r="DH40" s="25">
        <f t="shared" si="96"/>
        <v>1.5928310129867883E-5</v>
      </c>
      <c r="DI40" s="26">
        <f t="shared" si="97"/>
        <v>1.5928310129867883E-5</v>
      </c>
      <c r="DJ40">
        <v>721.22136552580116</v>
      </c>
      <c r="DK40">
        <v>721.22136552580116</v>
      </c>
      <c r="DL40">
        <v>20.00207208190113</v>
      </c>
      <c r="DM40" s="25">
        <f t="shared" si="98"/>
        <v>1.5928310129867883E-5</v>
      </c>
      <c r="DN40" s="26">
        <f t="shared" si="99"/>
        <v>1.5928310129867883E-5</v>
      </c>
      <c r="DO40">
        <v>721.22136552580116</v>
      </c>
      <c r="DP40">
        <v>721.22136552580116</v>
      </c>
      <c r="DQ40">
        <v>20.001295826025309</v>
      </c>
      <c r="DR40" s="25">
        <f t="shared" si="100"/>
        <v>1.5928310129867883E-5</v>
      </c>
      <c r="DS40" s="26">
        <f t="shared" si="101"/>
        <v>1.5928310129867883E-5</v>
      </c>
      <c r="DT40">
        <v>721.22136552580116</v>
      </c>
      <c r="DU40">
        <v>721.22136552580116</v>
      </c>
      <c r="DV40">
        <v>20.001763973012569</v>
      </c>
      <c r="DW40" s="25">
        <f t="shared" si="102"/>
        <v>1.5928310129867883E-5</v>
      </c>
      <c r="DX40" s="26">
        <f t="shared" si="103"/>
        <v>1.5928310129867883E-5</v>
      </c>
      <c r="DY40">
        <v>721.22136552580116</v>
      </c>
      <c r="DZ40">
        <v>721.22136552580116</v>
      </c>
      <c r="EA40">
        <v>20.000903238542382</v>
      </c>
      <c r="EB40" s="25">
        <f t="shared" si="34"/>
        <v>1.5928310129867883E-5</v>
      </c>
      <c r="EC40" s="26">
        <f t="shared" si="35"/>
        <v>1.5928310129867883E-5</v>
      </c>
      <c r="ED40">
        <v>721.22136552580116</v>
      </c>
      <c r="EE40">
        <v>721.22136552580116</v>
      </c>
      <c r="EF40">
        <v>20.00077482573688</v>
      </c>
      <c r="EG40" s="25">
        <f t="shared" si="104"/>
        <v>1.5928310129867883E-5</v>
      </c>
      <c r="EH40" s="26">
        <f t="shared" si="105"/>
        <v>1.5928310129867883E-5</v>
      </c>
      <c r="EI40">
        <v>721.22136552580116</v>
      </c>
      <c r="EJ40">
        <v>721.22136552580116</v>
      </c>
      <c r="EK40">
        <v>30.000942714232949</v>
      </c>
      <c r="EL40" s="25">
        <f t="shared" si="106"/>
        <v>1.5928310129867883E-5</v>
      </c>
      <c r="EM40" s="26">
        <f t="shared" si="107"/>
        <v>1.5928310129867883E-5</v>
      </c>
      <c r="EN40">
        <v>721.22136552580116</v>
      </c>
      <c r="EO40">
        <v>721.22136552580116</v>
      </c>
      <c r="EP40">
        <v>30.001212936267262</v>
      </c>
      <c r="EQ40" s="25">
        <f t="shared" si="108"/>
        <v>1.5928310129867883E-5</v>
      </c>
      <c r="ER40" s="26">
        <f t="shared" si="109"/>
        <v>1.5928310129867883E-5</v>
      </c>
      <c r="ES40">
        <v>721.22136552580116</v>
      </c>
      <c r="ET40">
        <v>721.22136552580116</v>
      </c>
      <c r="EU40">
        <v>30.001040970254689</v>
      </c>
      <c r="EV40" s="25">
        <f t="shared" si="110"/>
        <v>1.5928310129867883E-5</v>
      </c>
      <c r="EW40" s="26">
        <f t="shared" si="111"/>
        <v>1.5928310129867883E-5</v>
      </c>
      <c r="EX40">
        <v>721.22136552580116</v>
      </c>
      <c r="EY40">
        <v>721.22136552580116</v>
      </c>
      <c r="EZ40">
        <v>30.0008452296257</v>
      </c>
      <c r="FA40" s="25">
        <f t="shared" si="112"/>
        <v>1.5928310129867883E-5</v>
      </c>
      <c r="FB40" s="26">
        <f t="shared" si="113"/>
        <v>1.5928310129867883E-5</v>
      </c>
      <c r="FC40">
        <v>721.22136552580116</v>
      </c>
      <c r="FD40">
        <v>721.22136552580116</v>
      </c>
      <c r="FE40">
        <v>30.001303854584691</v>
      </c>
      <c r="FF40" s="25">
        <f t="shared" si="114"/>
        <v>1.5928310129867883E-5</v>
      </c>
      <c r="FG40" s="26">
        <f t="shared" si="115"/>
        <v>1.5928310129867883E-5</v>
      </c>
      <c r="FH40">
        <v>721.22136011087173</v>
      </c>
      <c r="FI40">
        <v>721.22136011087161</v>
      </c>
      <c r="FJ40">
        <v>20.000765731930731</v>
      </c>
      <c r="FK40" s="25">
        <f t="shared" si="116"/>
        <v>1.5920802011081672E-5</v>
      </c>
      <c r="FL40" s="26">
        <f t="shared" si="117"/>
        <v>1.5920802010924039E-5</v>
      </c>
      <c r="FM40">
        <v>721.22136011087173</v>
      </c>
      <c r="FN40">
        <v>721.22136011087161</v>
      </c>
      <c r="FO40">
        <v>20.001324905641379</v>
      </c>
      <c r="FP40" s="25">
        <f t="shared" si="118"/>
        <v>1.5920802011081672E-5</v>
      </c>
      <c r="FQ40" s="26">
        <f t="shared" si="119"/>
        <v>1.5920802010924039E-5</v>
      </c>
      <c r="FR40">
        <v>721.22136011087173</v>
      </c>
      <c r="FS40">
        <v>721.22136011087161</v>
      </c>
      <c r="FT40">
        <v>20.000965964142232</v>
      </c>
      <c r="FU40" s="25">
        <f t="shared" si="120"/>
        <v>1.5920802011081672E-5</v>
      </c>
      <c r="FV40" s="26">
        <f t="shared" si="121"/>
        <v>1.5920802010924039E-5</v>
      </c>
      <c r="FW40">
        <v>721.22136011087173</v>
      </c>
      <c r="FX40">
        <v>721.22136011087161</v>
      </c>
      <c r="FY40">
        <v>20.000973627343779</v>
      </c>
      <c r="FZ40" s="25">
        <f t="shared" si="122"/>
        <v>1.5920802011081672E-5</v>
      </c>
      <c r="GA40" s="26">
        <f t="shared" si="123"/>
        <v>1.5920802010924039E-5</v>
      </c>
      <c r="GB40">
        <v>721.22136011087173</v>
      </c>
      <c r="GC40">
        <v>721.22136011087161</v>
      </c>
      <c r="GD40">
        <v>20.000711064785719</v>
      </c>
      <c r="GE40" s="25">
        <f t="shared" si="124"/>
        <v>1.5920802011081672E-5</v>
      </c>
      <c r="GF40" s="26">
        <f t="shared" si="125"/>
        <v>1.5920802010924039E-5</v>
      </c>
      <c r="GG40">
        <v>721.22136552580116</v>
      </c>
      <c r="GH40">
        <v>721.22136552580116</v>
      </c>
      <c r="GI40">
        <v>30.000856783147899</v>
      </c>
      <c r="GJ40" s="25">
        <f t="shared" si="126"/>
        <v>1.5928310129867883E-5</v>
      </c>
      <c r="GK40" s="26">
        <f t="shared" si="126"/>
        <v>1.5928310129867883E-5</v>
      </c>
      <c r="GL40">
        <v>721.22136552580116</v>
      </c>
      <c r="GM40">
        <v>721.22136552580116</v>
      </c>
      <c r="GN40">
        <v>31.12115934612229</v>
      </c>
      <c r="GO40" s="25">
        <f t="shared" si="127"/>
        <v>1.5928310129867883E-5</v>
      </c>
      <c r="GP40" s="26">
        <f t="shared" si="127"/>
        <v>1.5928310129867883E-5</v>
      </c>
      <c r="GQ40">
        <v>721.20987787120043</v>
      </c>
      <c r="GR40">
        <v>721.20987787120055</v>
      </c>
      <c r="GS40">
        <v>20.000966441445051</v>
      </c>
      <c r="GT40" s="25">
        <f t="shared" si="128"/>
        <v>3.7832040145823823E-15</v>
      </c>
      <c r="GU40" s="26">
        <f t="shared" si="128"/>
        <v>3.9408375151899814E-15</v>
      </c>
      <c r="GV40">
        <v>721.20987787120043</v>
      </c>
      <c r="GW40">
        <v>721.20987787120055</v>
      </c>
      <c r="GX40">
        <v>20.644676583260299</v>
      </c>
      <c r="GY40" s="25">
        <f t="shared" si="129"/>
        <v>3.7832040145823823E-15</v>
      </c>
      <c r="GZ40" s="26">
        <f t="shared" si="129"/>
        <v>3.9408375151899814E-15</v>
      </c>
      <c r="HA40" s="94">
        <v>721.22136552580116</v>
      </c>
      <c r="HB40" s="94">
        <v>721.22136552580116</v>
      </c>
      <c r="HC40" s="94">
        <v>20.000253012400211</v>
      </c>
      <c r="HD40" s="25">
        <f t="shared" si="62"/>
        <v>1.5928310129867883E-5</v>
      </c>
      <c r="HE40" s="26">
        <f t="shared" si="62"/>
        <v>1.5928310129867883E-5</v>
      </c>
      <c r="HF40" s="89">
        <v>721.22136552580116</v>
      </c>
      <c r="HG40" s="89">
        <v>721.22136552580116</v>
      </c>
      <c r="HH40" s="89">
        <v>30.000474487699101</v>
      </c>
      <c r="HI40" s="25">
        <f t="shared" si="63"/>
        <v>1.5928310129867883E-5</v>
      </c>
      <c r="HJ40" s="26">
        <f t="shared" si="63"/>
        <v>1.5928310129867883E-5</v>
      </c>
    </row>
    <row r="41" spans="1:218" x14ac:dyDescent="0.3">
      <c r="A41" s="22" t="s">
        <v>46</v>
      </c>
      <c r="B41" s="23">
        <f t="shared" si="64"/>
        <v>582.1241</v>
      </c>
      <c r="C41" s="23">
        <v>582.12411400418296</v>
      </c>
      <c r="D41" s="49">
        <v>589.81309999999996</v>
      </c>
      <c r="E41" s="50">
        <v>592.67679999999996</v>
      </c>
      <c r="F41" s="50">
        <v>60.208219999999997</v>
      </c>
      <c r="G41" s="51">
        <f t="shared" si="76"/>
        <v>1.3208523749489094E-2</v>
      </c>
      <c r="H41" s="52">
        <f t="shared" si="77"/>
        <v>1.8127921520514199E-2</v>
      </c>
      <c r="I41" s="50">
        <v>582.1241</v>
      </c>
      <c r="J41" s="50">
        <v>582.1241</v>
      </c>
      <c r="K41" s="50">
        <v>60.016559999999998</v>
      </c>
      <c r="L41" s="51">
        <f t="shared" si="78"/>
        <v>0</v>
      </c>
      <c r="M41" s="51">
        <f t="shared" si="79"/>
        <v>0</v>
      </c>
      <c r="N41" s="49">
        <v>582.1241</v>
      </c>
      <c r="O41" s="50">
        <v>582.1241</v>
      </c>
      <c r="P41" s="50">
        <v>60.000929999999997</v>
      </c>
      <c r="Q41" s="51">
        <f t="shared" si="80"/>
        <v>0</v>
      </c>
      <c r="R41" s="52">
        <f t="shared" si="81"/>
        <v>0</v>
      </c>
      <c r="S41" s="49">
        <v>587.09550000000002</v>
      </c>
      <c r="T41" s="50">
        <v>587.09550000000002</v>
      </c>
      <c r="U41" s="50">
        <v>60.000860000000003</v>
      </c>
      <c r="V41" s="51">
        <f t="shared" si="82"/>
        <v>8.5401033903252186E-3</v>
      </c>
      <c r="W41" s="52">
        <f t="shared" si="83"/>
        <v>8.5401033903252186E-3</v>
      </c>
      <c r="X41" s="49">
        <v>583.84490000000005</v>
      </c>
      <c r="Y41" s="50">
        <v>583.84490000000005</v>
      </c>
      <c r="Z41" s="50">
        <v>30.000720000000001</v>
      </c>
      <c r="AA41" s="51">
        <f t="shared" si="84"/>
        <v>2.9560707072599363E-3</v>
      </c>
      <c r="AB41" s="52">
        <f t="shared" si="85"/>
        <v>2.9560707072599363E-3</v>
      </c>
      <c r="AC41" s="49">
        <v>583.84490000000005</v>
      </c>
      <c r="AD41" s="50">
        <v>583.84490000000005</v>
      </c>
      <c r="AE41" s="50">
        <v>30.000730000000001</v>
      </c>
      <c r="AF41" s="51">
        <f t="shared" si="86"/>
        <v>2.9560707072599363E-3</v>
      </c>
      <c r="AG41" s="52">
        <f t="shared" si="87"/>
        <v>2.9560707072599363E-3</v>
      </c>
      <c r="AH41" s="23">
        <v>578.03200000000004</v>
      </c>
      <c r="AI41" s="24">
        <v>585.05039999999997</v>
      </c>
      <c r="AJ41" s="25">
        <v>1.1996E-2</v>
      </c>
      <c r="AK41" s="24">
        <v>60.005279999999999</v>
      </c>
      <c r="AL41" s="25">
        <f t="shared" si="65"/>
        <v>5.0269349782975301E-3</v>
      </c>
      <c r="AM41" s="23">
        <v>575.92179999999996</v>
      </c>
      <c r="AN41" s="24">
        <v>582.22879999999998</v>
      </c>
      <c r="AO41" s="25">
        <v>1.0833000000000001E-2</v>
      </c>
      <c r="AP41" s="24">
        <v>20.070049999999998</v>
      </c>
      <c r="AQ41" s="26">
        <f t="shared" si="66"/>
        <v>1.7985855593331354E-4</v>
      </c>
      <c r="AR41" s="23">
        <v>576.50210000000004</v>
      </c>
      <c r="AS41" s="24">
        <v>582.22879999999998</v>
      </c>
      <c r="AT41" s="25">
        <v>9.8359999999999993E-3</v>
      </c>
      <c r="AU41" s="24">
        <v>40.016800000000003</v>
      </c>
      <c r="AV41" s="26">
        <f t="shared" si="67"/>
        <v>1.7985855593331354E-4</v>
      </c>
      <c r="AW41" s="23">
        <v>577.48479999999995</v>
      </c>
      <c r="AX41" s="24">
        <v>582.22879999999998</v>
      </c>
      <c r="AY41" s="25">
        <v>8.1480000000000007E-3</v>
      </c>
      <c r="AZ41" s="24">
        <v>60.002650000000003</v>
      </c>
      <c r="BA41" s="26">
        <f t="shared" si="68"/>
        <v>1.7985855593331354E-4</v>
      </c>
      <c r="BB41" s="39">
        <v>585.24225605288473</v>
      </c>
      <c r="BC41" s="39">
        <v>585.24225605288473</v>
      </c>
      <c r="BD41" s="39">
        <v>45.001185915246609</v>
      </c>
      <c r="BE41" s="25">
        <f t="shared" si="69"/>
        <v>5.356514277427663E-3</v>
      </c>
      <c r="BF41" s="26">
        <f t="shared" si="69"/>
        <v>5.356514277427663E-3</v>
      </c>
      <c r="BG41" s="39">
        <v>582.12411400424639</v>
      </c>
      <c r="BH41" s="39">
        <v>582.12411400424651</v>
      </c>
      <c r="BI41" s="39">
        <v>30.00118621066213</v>
      </c>
      <c r="BJ41" s="25">
        <f t="shared" si="70"/>
        <v>2.4057149318188297E-8</v>
      </c>
      <c r="BK41" s="26">
        <f t="shared" si="70"/>
        <v>2.4057149513484862E-8</v>
      </c>
      <c r="BL41" s="39">
        <v>582.12411400424639</v>
      </c>
      <c r="BM41" s="39">
        <v>582.14505136622108</v>
      </c>
      <c r="BN41" s="39">
        <v>20.842123742587869</v>
      </c>
      <c r="BO41" s="25">
        <f t="shared" si="71"/>
        <v>2.4057149318188297E-8</v>
      </c>
      <c r="BP41" s="26">
        <f t="shared" si="71"/>
        <v>3.5991236612749489E-5</v>
      </c>
      <c r="BQ41" s="39">
        <v>585.24225605288473</v>
      </c>
      <c r="BR41" s="39">
        <v>585.24225605288473</v>
      </c>
      <c r="BS41" s="39">
        <v>45.001190166920424</v>
      </c>
      <c r="BT41" s="25">
        <f t="shared" si="72"/>
        <v>5.356514277427663E-3</v>
      </c>
      <c r="BU41" s="26">
        <f t="shared" si="72"/>
        <v>5.356514277427663E-3</v>
      </c>
      <c r="BV41" s="39">
        <v>585.24225605288473</v>
      </c>
      <c r="BW41" s="39">
        <v>585.24225605288473</v>
      </c>
      <c r="BX41" s="39">
        <v>45.001314050704238</v>
      </c>
      <c r="BY41" s="25">
        <f t="shared" si="73"/>
        <v>5.356514277427663E-3</v>
      </c>
      <c r="BZ41" s="26">
        <f t="shared" si="73"/>
        <v>5.356514277427663E-3</v>
      </c>
      <c r="CA41" s="39">
        <v>585.24225605288473</v>
      </c>
      <c r="CB41" s="39">
        <v>585.24225605288473</v>
      </c>
      <c r="CC41" s="39">
        <v>45.001219027116903</v>
      </c>
      <c r="CD41" s="25">
        <f t="shared" si="74"/>
        <v>5.356514277427663E-3</v>
      </c>
      <c r="CE41" s="26">
        <f t="shared" si="74"/>
        <v>5.356514277427663E-3</v>
      </c>
      <c r="CF41" s="39">
        <v>585.24225605288473</v>
      </c>
      <c r="CG41" s="39">
        <v>585.24225605288473</v>
      </c>
      <c r="CH41" s="39">
        <v>45.001485186815259</v>
      </c>
      <c r="CI41" s="25">
        <f t="shared" si="75"/>
        <v>5.356514277427663E-3</v>
      </c>
      <c r="CJ41" s="26">
        <f t="shared" si="75"/>
        <v>5.356514277427663E-3</v>
      </c>
      <c r="CK41">
        <v>582.12411400424639</v>
      </c>
      <c r="CL41">
        <v>582.12411400424651</v>
      </c>
      <c r="CM41">
        <v>30.000896632112561</v>
      </c>
      <c r="CN41" s="25">
        <f t="shared" si="88"/>
        <v>2.4057149318188297E-8</v>
      </c>
      <c r="CO41" s="26">
        <f t="shared" si="89"/>
        <v>2.4057149513484862E-8</v>
      </c>
      <c r="CP41">
        <v>582.12411400424639</v>
      </c>
      <c r="CQ41">
        <v>582.12411400424651</v>
      </c>
      <c r="CR41">
        <v>30.00140959024429</v>
      </c>
      <c r="CS41" s="25">
        <f t="shared" si="90"/>
        <v>2.4057149318188297E-8</v>
      </c>
      <c r="CT41" s="26">
        <f t="shared" si="91"/>
        <v>2.4057149513484862E-8</v>
      </c>
      <c r="CU41">
        <v>582.12411400424639</v>
      </c>
      <c r="CV41">
        <v>582.12411400424651</v>
      </c>
      <c r="CW41">
        <v>30.001209969446059</v>
      </c>
      <c r="CX41" s="25">
        <f t="shared" si="92"/>
        <v>2.4057149318188297E-8</v>
      </c>
      <c r="CY41" s="26">
        <f t="shared" si="93"/>
        <v>2.4057149513484862E-8</v>
      </c>
      <c r="CZ41">
        <v>582.12411400424639</v>
      </c>
      <c r="DA41">
        <v>582.12411400424651</v>
      </c>
      <c r="DB41">
        <v>30.001136355474589</v>
      </c>
      <c r="DC41" s="25">
        <f t="shared" si="94"/>
        <v>2.4057149318188297E-8</v>
      </c>
      <c r="DD41" s="26">
        <f t="shared" si="95"/>
        <v>2.4057149513484862E-8</v>
      </c>
      <c r="DE41">
        <v>582.12411400424639</v>
      </c>
      <c r="DF41">
        <v>582.12411400424651</v>
      </c>
      <c r="DG41">
        <v>30.001436134427781</v>
      </c>
      <c r="DH41" s="25">
        <f t="shared" si="96"/>
        <v>2.4057149318188297E-8</v>
      </c>
      <c r="DI41" s="26">
        <f t="shared" si="97"/>
        <v>2.4057149513484862E-8</v>
      </c>
      <c r="DJ41">
        <v>582.12411400424639</v>
      </c>
      <c r="DK41">
        <v>582.12411400424651</v>
      </c>
      <c r="DL41">
        <v>20.001247260905799</v>
      </c>
      <c r="DM41" s="25">
        <f t="shared" si="98"/>
        <v>2.4057149318188297E-8</v>
      </c>
      <c r="DN41" s="26">
        <f t="shared" si="99"/>
        <v>2.4057149513484862E-8</v>
      </c>
      <c r="DO41">
        <v>582.12411400424639</v>
      </c>
      <c r="DP41">
        <v>582.12411400424651</v>
      </c>
      <c r="DQ41">
        <v>20.00144968163222</v>
      </c>
      <c r="DR41" s="25">
        <f t="shared" si="100"/>
        <v>2.4057149318188297E-8</v>
      </c>
      <c r="DS41" s="26">
        <f t="shared" si="101"/>
        <v>2.4057149513484862E-8</v>
      </c>
      <c r="DT41">
        <v>582.12411400424639</v>
      </c>
      <c r="DU41">
        <v>582.12411400424651</v>
      </c>
      <c r="DV41">
        <v>20.000729295425121</v>
      </c>
      <c r="DW41" s="25">
        <f t="shared" si="102"/>
        <v>2.4057149318188297E-8</v>
      </c>
      <c r="DX41" s="26">
        <f t="shared" si="103"/>
        <v>2.4057149513484862E-8</v>
      </c>
      <c r="DY41">
        <v>582.12411400424639</v>
      </c>
      <c r="DZ41">
        <v>582.12411400424651</v>
      </c>
      <c r="EA41">
        <v>20.00096913613379</v>
      </c>
      <c r="EB41" s="25">
        <f t="shared" si="34"/>
        <v>2.4057149318188297E-8</v>
      </c>
      <c r="EC41" s="26">
        <f t="shared" si="35"/>
        <v>2.4057149513484862E-8</v>
      </c>
      <c r="ED41">
        <v>582.12411400424639</v>
      </c>
      <c r="EE41">
        <v>582.12411400424651</v>
      </c>
      <c r="EF41">
        <v>20.001248693279919</v>
      </c>
      <c r="EG41" s="25">
        <f t="shared" si="104"/>
        <v>2.4057149318188297E-8</v>
      </c>
      <c r="EH41" s="26">
        <f t="shared" si="105"/>
        <v>2.4057149513484862E-8</v>
      </c>
      <c r="EI41">
        <v>582.12411400424639</v>
      </c>
      <c r="EJ41">
        <v>582.12411400424651</v>
      </c>
      <c r="EK41">
        <v>30.001107797119769</v>
      </c>
      <c r="EL41" s="25">
        <f t="shared" si="106"/>
        <v>2.4057149318188297E-8</v>
      </c>
      <c r="EM41" s="26">
        <f t="shared" si="107"/>
        <v>2.4057149513484862E-8</v>
      </c>
      <c r="EN41">
        <v>582.12411400424639</v>
      </c>
      <c r="EO41">
        <v>582.12411400424651</v>
      </c>
      <c r="EP41">
        <v>30.001167871244249</v>
      </c>
      <c r="EQ41" s="25">
        <f t="shared" si="108"/>
        <v>2.4057149318188297E-8</v>
      </c>
      <c r="ER41" s="26">
        <f t="shared" si="109"/>
        <v>2.4057149513484862E-8</v>
      </c>
      <c r="ES41">
        <v>582.12411400424639</v>
      </c>
      <c r="ET41">
        <v>582.12411400424651</v>
      </c>
      <c r="EU41">
        <v>30.000873660668731</v>
      </c>
      <c r="EV41" s="25">
        <f t="shared" si="110"/>
        <v>2.4057149318188297E-8</v>
      </c>
      <c r="EW41" s="26">
        <f t="shared" si="111"/>
        <v>2.4057149513484862E-8</v>
      </c>
      <c r="EX41">
        <v>582.12411400424639</v>
      </c>
      <c r="EY41">
        <v>582.12411400424651</v>
      </c>
      <c r="EZ41">
        <v>30.001136355474589</v>
      </c>
      <c r="FA41" s="25">
        <f t="shared" si="112"/>
        <v>2.4057149318188297E-8</v>
      </c>
      <c r="FB41" s="26">
        <f t="shared" si="113"/>
        <v>2.4057149513484862E-8</v>
      </c>
      <c r="FC41">
        <v>582.12411400424639</v>
      </c>
      <c r="FD41">
        <v>582.12411400424651</v>
      </c>
      <c r="FE41">
        <v>30.001436134427781</v>
      </c>
      <c r="FF41" s="25">
        <f t="shared" si="114"/>
        <v>2.4057149318188297E-8</v>
      </c>
      <c r="FG41" s="26">
        <f t="shared" si="115"/>
        <v>2.4057149513484862E-8</v>
      </c>
      <c r="FH41">
        <v>582.12411400424639</v>
      </c>
      <c r="FI41">
        <v>582.12411400424651</v>
      </c>
      <c r="FJ41">
        <v>20.00122485449538</v>
      </c>
      <c r="FK41" s="25">
        <f t="shared" si="116"/>
        <v>2.4057149318188297E-8</v>
      </c>
      <c r="FL41" s="26">
        <f t="shared" si="117"/>
        <v>2.4057149513484862E-8</v>
      </c>
      <c r="FM41">
        <v>582.12411400424639</v>
      </c>
      <c r="FN41">
        <v>582.12411400424651</v>
      </c>
      <c r="FO41">
        <v>20.00087821176276</v>
      </c>
      <c r="FP41" s="25">
        <f t="shared" si="118"/>
        <v>2.4057149318188297E-8</v>
      </c>
      <c r="FQ41" s="26">
        <f t="shared" si="119"/>
        <v>2.4057149513484862E-8</v>
      </c>
      <c r="FR41">
        <v>582.12411400424639</v>
      </c>
      <c r="FS41">
        <v>582.12411400424651</v>
      </c>
      <c r="FT41">
        <v>20.001268679648639</v>
      </c>
      <c r="FU41" s="25">
        <f t="shared" si="120"/>
        <v>2.4057149318188297E-8</v>
      </c>
      <c r="FV41" s="26">
        <f t="shared" si="121"/>
        <v>2.4057149513484862E-8</v>
      </c>
      <c r="FW41">
        <v>582.12411400424639</v>
      </c>
      <c r="FX41">
        <v>582.12411400424651</v>
      </c>
      <c r="FY41">
        <v>20.000789862312381</v>
      </c>
      <c r="FZ41" s="25">
        <f t="shared" si="122"/>
        <v>2.4057149318188297E-8</v>
      </c>
      <c r="GA41" s="26">
        <f t="shared" si="123"/>
        <v>2.4057149513484862E-8</v>
      </c>
      <c r="GB41">
        <v>582.12411400424639</v>
      </c>
      <c r="GC41">
        <v>582.12411400424651</v>
      </c>
      <c r="GD41">
        <v>20.000853792857381</v>
      </c>
      <c r="GE41" s="25">
        <f t="shared" si="124"/>
        <v>2.4057149318188297E-8</v>
      </c>
      <c r="GF41" s="26">
        <f t="shared" si="125"/>
        <v>2.4057149513484862E-8</v>
      </c>
      <c r="GG41">
        <v>582.12411400424639</v>
      </c>
      <c r="GH41">
        <v>582.12411400424651</v>
      </c>
      <c r="GI41">
        <v>30.00141839203425</v>
      </c>
      <c r="GJ41" s="25">
        <f t="shared" si="126"/>
        <v>2.4057149318188297E-8</v>
      </c>
      <c r="GK41" s="26">
        <f t="shared" si="126"/>
        <v>2.4057149513484862E-8</v>
      </c>
      <c r="GL41">
        <v>582.12411400424639</v>
      </c>
      <c r="GM41">
        <v>582.12411400424651</v>
      </c>
      <c r="GN41">
        <v>30.643961869692429</v>
      </c>
      <c r="GO41" s="25">
        <f t="shared" si="127"/>
        <v>2.4057149318188297E-8</v>
      </c>
      <c r="GP41" s="26">
        <f t="shared" si="127"/>
        <v>2.4057149513484862E-8</v>
      </c>
      <c r="GQ41">
        <v>582.12411400424639</v>
      </c>
      <c r="GR41">
        <v>582.12411400424651</v>
      </c>
      <c r="GS41">
        <v>20.00124693606049</v>
      </c>
      <c r="GT41" s="25">
        <f t="shared" si="128"/>
        <v>2.4057149318188297E-8</v>
      </c>
      <c r="GU41" s="26">
        <f t="shared" si="128"/>
        <v>2.4057149513484862E-8</v>
      </c>
      <c r="GV41">
        <v>582.12411400424639</v>
      </c>
      <c r="GW41">
        <v>582.12411400424651</v>
      </c>
      <c r="GX41">
        <v>20.57879844997078</v>
      </c>
      <c r="GY41" s="25">
        <f t="shared" si="129"/>
        <v>2.4057149318188297E-8</v>
      </c>
      <c r="GZ41" s="26">
        <f t="shared" si="129"/>
        <v>2.4057149513484862E-8</v>
      </c>
      <c r="HA41" s="94">
        <v>585.06761179456373</v>
      </c>
      <c r="HB41" s="94">
        <v>585.06761179456385</v>
      </c>
      <c r="HC41" s="94">
        <v>20.000375073499889</v>
      </c>
      <c r="HD41" s="25">
        <f t="shared" si="62"/>
        <v>5.0565022038492015E-3</v>
      </c>
      <c r="HE41" s="26">
        <f t="shared" si="62"/>
        <v>5.0565022038493966E-3</v>
      </c>
      <c r="HF41" s="89">
        <v>585.06761179456373</v>
      </c>
      <c r="HG41" s="89">
        <v>585.06761179456385</v>
      </c>
      <c r="HH41" s="89">
        <v>30.00079623390193</v>
      </c>
      <c r="HI41" s="25">
        <f t="shared" si="63"/>
        <v>5.0565022038492015E-3</v>
      </c>
      <c r="HJ41" s="26">
        <f t="shared" si="63"/>
        <v>5.0565022038493966E-3</v>
      </c>
    </row>
    <row r="42" spans="1:218" x14ac:dyDescent="0.3">
      <c r="A42" s="22" t="s">
        <v>35</v>
      </c>
      <c r="B42" s="23">
        <f t="shared" si="64"/>
        <v>580.91890000000001</v>
      </c>
      <c r="C42" s="23">
        <v>580.91894251928829</v>
      </c>
      <c r="D42" s="49">
        <v>588.05880000000002</v>
      </c>
      <c r="E42" s="50">
        <v>593.53549999999996</v>
      </c>
      <c r="F42" s="50">
        <v>60.026960000000003</v>
      </c>
      <c r="G42" s="51">
        <f t="shared" si="76"/>
        <v>1.2290700130431306E-2</v>
      </c>
      <c r="H42" s="52">
        <f t="shared" si="77"/>
        <v>2.1718350014089657E-2</v>
      </c>
      <c r="I42" s="50">
        <v>580.91890000000001</v>
      </c>
      <c r="J42" s="50">
        <v>580.91890000000001</v>
      </c>
      <c r="K42" s="50">
        <v>60.001080000000002</v>
      </c>
      <c r="L42" s="51">
        <f t="shared" si="78"/>
        <v>0</v>
      </c>
      <c r="M42" s="51">
        <f t="shared" si="79"/>
        <v>0</v>
      </c>
      <c r="N42" s="49">
        <v>580.91890000000001</v>
      </c>
      <c r="O42" s="50">
        <v>581.85440000000006</v>
      </c>
      <c r="P42" s="50">
        <v>60.000520000000002</v>
      </c>
      <c r="Q42" s="51">
        <f t="shared" si="80"/>
        <v>0</v>
      </c>
      <c r="R42" s="52">
        <f t="shared" si="81"/>
        <v>1.6103796932756833E-3</v>
      </c>
      <c r="S42" s="49">
        <v>586.2962</v>
      </c>
      <c r="T42" s="50">
        <v>586.2962</v>
      </c>
      <c r="U42" s="50">
        <v>60.03304</v>
      </c>
      <c r="V42" s="51">
        <f t="shared" si="82"/>
        <v>9.2565416618395294E-3</v>
      </c>
      <c r="W42" s="52">
        <f t="shared" si="83"/>
        <v>9.2565416618395294E-3</v>
      </c>
      <c r="X42" s="49">
        <v>583.86239999999998</v>
      </c>
      <c r="Y42" s="50">
        <v>583.86239999999998</v>
      </c>
      <c r="Z42" s="50">
        <v>30.00066</v>
      </c>
      <c r="AA42" s="51">
        <f t="shared" si="84"/>
        <v>5.0669723432995063E-3</v>
      </c>
      <c r="AB42" s="52">
        <f t="shared" si="85"/>
        <v>5.0669723432995063E-3</v>
      </c>
      <c r="AC42" s="49">
        <v>583.86239999999998</v>
      </c>
      <c r="AD42" s="50">
        <v>583.86239999999998</v>
      </c>
      <c r="AE42" s="50">
        <v>30.00075</v>
      </c>
      <c r="AF42" s="51">
        <f t="shared" si="86"/>
        <v>5.0669723432995063E-3</v>
      </c>
      <c r="AG42" s="52">
        <f t="shared" si="87"/>
        <v>5.0669723432995063E-3</v>
      </c>
      <c r="AH42" s="23">
        <v>577.40800000000002</v>
      </c>
      <c r="AI42" s="24">
        <v>583.86239999999998</v>
      </c>
      <c r="AJ42" s="25">
        <v>1.1055000000000001E-2</v>
      </c>
      <c r="AK42" s="24">
        <v>60.003520000000002</v>
      </c>
      <c r="AL42" s="25">
        <f t="shared" si="65"/>
        <v>5.0669723432995063E-3</v>
      </c>
      <c r="AM42" s="23">
        <v>575.43219999999997</v>
      </c>
      <c r="AN42" s="24">
        <v>580.91890000000001</v>
      </c>
      <c r="AO42" s="25">
        <v>9.4450000000000003E-3</v>
      </c>
      <c r="AP42" s="24">
        <v>20.00478</v>
      </c>
      <c r="AQ42" s="26">
        <f t="shared" si="66"/>
        <v>0</v>
      </c>
      <c r="AR42" s="23">
        <v>576.30780000000004</v>
      </c>
      <c r="AS42" s="24">
        <v>580.91890000000001</v>
      </c>
      <c r="AT42" s="25">
        <v>7.9380000000000006E-3</v>
      </c>
      <c r="AU42" s="24">
        <v>40.035550000000001</v>
      </c>
      <c r="AV42" s="26">
        <f t="shared" si="67"/>
        <v>0</v>
      </c>
      <c r="AW42" s="23">
        <v>577.40729999999996</v>
      </c>
      <c r="AX42" s="24">
        <v>580.91890000000001</v>
      </c>
      <c r="AY42" s="25">
        <v>6.045E-3</v>
      </c>
      <c r="AZ42" s="24">
        <v>60.002400000000002</v>
      </c>
      <c r="BA42" s="26">
        <f t="shared" si="68"/>
        <v>0</v>
      </c>
      <c r="BB42" s="39">
        <v>584.03708456792663</v>
      </c>
      <c r="BC42" s="39">
        <v>584.03708456792651</v>
      </c>
      <c r="BD42" s="39">
        <v>45.001294196583331</v>
      </c>
      <c r="BE42" s="25">
        <f t="shared" si="69"/>
        <v>5.3676762245584006E-3</v>
      </c>
      <c r="BF42" s="26">
        <f t="shared" si="69"/>
        <v>5.3676762245582045E-3</v>
      </c>
      <c r="BG42" s="39">
        <v>580.91894251928829</v>
      </c>
      <c r="BH42" s="39">
        <v>580.91894251928818</v>
      </c>
      <c r="BI42" s="39">
        <v>30.00090536419302</v>
      </c>
      <c r="BJ42" s="25">
        <f t="shared" si="70"/>
        <v>7.3193157058244725E-8</v>
      </c>
      <c r="BK42" s="26">
        <f t="shared" si="70"/>
        <v>7.3193156862542977E-8</v>
      </c>
      <c r="BL42" s="39">
        <v>580.91894251928829</v>
      </c>
      <c r="BM42" s="39">
        <v>580.91894251928818</v>
      </c>
      <c r="BN42" s="39">
        <v>20.182140305452052</v>
      </c>
      <c r="BO42" s="25">
        <f t="shared" si="71"/>
        <v>7.3193157058244725E-8</v>
      </c>
      <c r="BP42" s="26">
        <f t="shared" si="71"/>
        <v>7.3193156862542977E-8</v>
      </c>
      <c r="BQ42" s="39">
        <v>584.03708456792663</v>
      </c>
      <c r="BR42" s="39">
        <v>584.03708456792651</v>
      </c>
      <c r="BS42" s="39">
        <v>45.001234847679733</v>
      </c>
      <c r="BT42" s="25">
        <f t="shared" si="72"/>
        <v>5.3676762245584006E-3</v>
      </c>
      <c r="BU42" s="26">
        <f t="shared" si="72"/>
        <v>5.3676762245582045E-3</v>
      </c>
      <c r="BV42" s="39">
        <v>584.03708456792663</v>
      </c>
      <c r="BW42" s="39">
        <v>584.03708456792651</v>
      </c>
      <c r="BX42" s="39">
        <v>45.001053258404127</v>
      </c>
      <c r="BY42" s="25">
        <f t="shared" si="73"/>
        <v>5.3676762245584006E-3</v>
      </c>
      <c r="BZ42" s="26">
        <f t="shared" si="73"/>
        <v>5.3676762245582045E-3</v>
      </c>
      <c r="CA42" s="39">
        <v>584.03708456792663</v>
      </c>
      <c r="CB42" s="39">
        <v>584.03708456792651</v>
      </c>
      <c r="CC42" s="39">
        <v>45.001397245377312</v>
      </c>
      <c r="CD42" s="25">
        <f t="shared" si="74"/>
        <v>5.3676762245584006E-3</v>
      </c>
      <c r="CE42" s="26">
        <f t="shared" si="74"/>
        <v>5.3676762245582045E-3</v>
      </c>
      <c r="CF42" s="39">
        <v>584.03708456792663</v>
      </c>
      <c r="CG42" s="39">
        <v>584.03708456792651</v>
      </c>
      <c r="CH42" s="39">
        <v>45.001169973984361</v>
      </c>
      <c r="CI42" s="25">
        <f t="shared" si="75"/>
        <v>5.3676762245584006E-3</v>
      </c>
      <c r="CJ42" s="26">
        <f t="shared" si="75"/>
        <v>5.3676762245582045E-3</v>
      </c>
      <c r="CK42">
        <v>580.91894251928829</v>
      </c>
      <c r="CL42">
        <v>580.91894251928818</v>
      </c>
      <c r="CM42">
        <v>30.001361771300431</v>
      </c>
      <c r="CN42" s="25">
        <f t="shared" si="88"/>
        <v>7.3193157058244725E-8</v>
      </c>
      <c r="CO42" s="26">
        <f t="shared" si="89"/>
        <v>7.3193156862542977E-8</v>
      </c>
      <c r="CP42">
        <v>580.91894251928829</v>
      </c>
      <c r="CQ42">
        <v>580.91894251928818</v>
      </c>
      <c r="CR42">
        <v>30.00126674547791</v>
      </c>
      <c r="CS42" s="25">
        <f t="shared" si="90"/>
        <v>7.3193157058244725E-8</v>
      </c>
      <c r="CT42" s="26">
        <f t="shared" si="91"/>
        <v>7.3193156862542977E-8</v>
      </c>
      <c r="CU42">
        <v>580.91894251928829</v>
      </c>
      <c r="CV42">
        <v>580.91894251928818</v>
      </c>
      <c r="CW42">
        <v>30.001044243946669</v>
      </c>
      <c r="CX42" s="25">
        <f t="shared" si="92"/>
        <v>7.3193157058244725E-8</v>
      </c>
      <c r="CY42" s="26">
        <f t="shared" si="93"/>
        <v>7.3193156862542977E-8</v>
      </c>
      <c r="CZ42">
        <v>580.91894251928829</v>
      </c>
      <c r="DA42">
        <v>580.91894251928818</v>
      </c>
      <c r="DB42">
        <v>30.00097437091172</v>
      </c>
      <c r="DC42" s="25">
        <f t="shared" si="94"/>
        <v>7.3193157058244725E-8</v>
      </c>
      <c r="DD42" s="26">
        <f t="shared" si="95"/>
        <v>7.3193156862542977E-8</v>
      </c>
      <c r="DE42">
        <v>580.91894251928829</v>
      </c>
      <c r="DF42">
        <v>580.91894251928818</v>
      </c>
      <c r="DG42">
        <v>30.001195164769889</v>
      </c>
      <c r="DH42" s="25">
        <f t="shared" si="96"/>
        <v>7.3193157058244725E-8</v>
      </c>
      <c r="DI42" s="26">
        <f t="shared" si="97"/>
        <v>7.3193156862542977E-8</v>
      </c>
      <c r="DJ42">
        <v>580.91894251928829</v>
      </c>
      <c r="DK42">
        <v>580.91894251928818</v>
      </c>
      <c r="DL42">
        <v>20.001401047408581</v>
      </c>
      <c r="DM42" s="25">
        <f t="shared" si="98"/>
        <v>7.3193157058244725E-8</v>
      </c>
      <c r="DN42" s="26">
        <f t="shared" si="99"/>
        <v>7.3193156862542977E-8</v>
      </c>
      <c r="DO42">
        <v>580.91894251928829</v>
      </c>
      <c r="DP42">
        <v>580.91894251928818</v>
      </c>
      <c r="DQ42">
        <v>20.001013489253818</v>
      </c>
      <c r="DR42" s="25">
        <f t="shared" si="100"/>
        <v>7.3193157058244725E-8</v>
      </c>
      <c r="DS42" s="26">
        <f t="shared" si="101"/>
        <v>7.3193156862542977E-8</v>
      </c>
      <c r="DT42">
        <v>580.91894251928829</v>
      </c>
      <c r="DU42">
        <v>580.91894251928818</v>
      </c>
      <c r="DV42">
        <v>20.001221587136389</v>
      </c>
      <c r="DW42" s="25">
        <f t="shared" si="102"/>
        <v>7.3193157058244725E-8</v>
      </c>
      <c r="DX42" s="26">
        <f t="shared" si="103"/>
        <v>7.3193156862542977E-8</v>
      </c>
      <c r="DY42">
        <v>580.91894251928829</v>
      </c>
      <c r="DZ42">
        <v>580.91894251928818</v>
      </c>
      <c r="EA42">
        <v>20.000942017138009</v>
      </c>
      <c r="EB42" s="25">
        <f t="shared" si="34"/>
        <v>7.3193157058244725E-8</v>
      </c>
      <c r="EC42" s="26">
        <f t="shared" si="35"/>
        <v>7.3193156862542977E-8</v>
      </c>
      <c r="ED42">
        <v>580.91894251928829</v>
      </c>
      <c r="EE42">
        <v>580.91894251928818</v>
      </c>
      <c r="EF42">
        <v>20.000958870910111</v>
      </c>
      <c r="EG42" s="25">
        <f t="shared" si="104"/>
        <v>7.3193157058244725E-8</v>
      </c>
      <c r="EH42" s="26">
        <f t="shared" si="105"/>
        <v>7.3193156862542977E-8</v>
      </c>
      <c r="EI42">
        <v>582.30609240335457</v>
      </c>
      <c r="EJ42">
        <v>582.30609240335446</v>
      </c>
      <c r="EK42">
        <v>30.00134630231187</v>
      </c>
      <c r="EL42" s="25">
        <f t="shared" si="106"/>
        <v>2.3879278215161548E-3</v>
      </c>
      <c r="EM42" s="26">
        <f t="shared" si="107"/>
        <v>2.3879278215159592E-3</v>
      </c>
      <c r="EN42">
        <v>582.30609240335457</v>
      </c>
      <c r="EO42">
        <v>582.30609240335446</v>
      </c>
      <c r="EP42">
        <v>30.001787700690329</v>
      </c>
      <c r="EQ42" s="25">
        <f t="shared" si="108"/>
        <v>2.3879278215161548E-3</v>
      </c>
      <c r="ER42" s="26">
        <f t="shared" si="109"/>
        <v>2.3879278215159592E-3</v>
      </c>
      <c r="ES42">
        <v>582.30609240335457</v>
      </c>
      <c r="ET42">
        <v>582.30609240335446</v>
      </c>
      <c r="EU42">
        <v>30.001170518901201</v>
      </c>
      <c r="EV42" s="25">
        <f t="shared" si="110"/>
        <v>2.3879278215161548E-3</v>
      </c>
      <c r="EW42" s="26">
        <f t="shared" si="111"/>
        <v>2.3879278215159592E-3</v>
      </c>
      <c r="EX42">
        <v>580.91894251928829</v>
      </c>
      <c r="EY42">
        <v>580.91894251928818</v>
      </c>
      <c r="EZ42">
        <v>30.00097437091172</v>
      </c>
      <c r="FA42" s="25">
        <f t="shared" si="112"/>
        <v>7.3193157058244725E-8</v>
      </c>
      <c r="FB42" s="26">
        <f t="shared" si="113"/>
        <v>7.3193156862542977E-8</v>
      </c>
      <c r="FC42">
        <v>580.91894251928829</v>
      </c>
      <c r="FD42">
        <v>580.91894251928818</v>
      </c>
      <c r="FE42">
        <v>30.001195164769889</v>
      </c>
      <c r="FF42" s="25">
        <f t="shared" si="114"/>
        <v>7.3193157058244725E-8</v>
      </c>
      <c r="FG42" s="26">
        <f t="shared" si="115"/>
        <v>7.3193156862542977E-8</v>
      </c>
      <c r="FH42">
        <v>582.30609240335457</v>
      </c>
      <c r="FI42">
        <v>582.30609240335446</v>
      </c>
      <c r="FJ42">
        <v>20.000917682424191</v>
      </c>
      <c r="FK42" s="25">
        <f t="shared" si="116"/>
        <v>2.3879278215161548E-3</v>
      </c>
      <c r="FL42" s="26">
        <f t="shared" si="117"/>
        <v>2.3879278215159592E-3</v>
      </c>
      <c r="FM42">
        <v>582.30609240335457</v>
      </c>
      <c r="FN42">
        <v>582.30609240335446</v>
      </c>
      <c r="FO42">
        <v>20.000809740927071</v>
      </c>
      <c r="FP42" s="25">
        <f t="shared" si="118"/>
        <v>2.3879278215161548E-3</v>
      </c>
      <c r="FQ42" s="26">
        <f t="shared" si="119"/>
        <v>2.3879278215159592E-3</v>
      </c>
      <c r="FR42">
        <v>582.30609240335457</v>
      </c>
      <c r="FS42">
        <v>582.30609240335446</v>
      </c>
      <c r="FT42">
        <v>20.00183195061982</v>
      </c>
      <c r="FU42" s="25">
        <f t="shared" si="120"/>
        <v>2.3879278215161548E-3</v>
      </c>
      <c r="FV42" s="26">
        <f t="shared" si="121"/>
        <v>2.3879278215159592E-3</v>
      </c>
      <c r="FW42">
        <v>582.30609240335457</v>
      </c>
      <c r="FX42">
        <v>582.30609240335446</v>
      </c>
      <c r="FY42">
        <v>20.00071541713551</v>
      </c>
      <c r="FZ42" s="25">
        <f t="shared" si="122"/>
        <v>2.3879278215161548E-3</v>
      </c>
      <c r="GA42" s="26">
        <f t="shared" si="123"/>
        <v>2.3879278215159592E-3</v>
      </c>
      <c r="GB42">
        <v>582.30609240335457</v>
      </c>
      <c r="GC42">
        <v>582.30609240335446</v>
      </c>
      <c r="GD42">
        <v>20.001023949030792</v>
      </c>
      <c r="GE42" s="25">
        <f t="shared" si="124"/>
        <v>2.3879278215161548E-3</v>
      </c>
      <c r="GF42" s="26">
        <f t="shared" si="125"/>
        <v>2.3879278215159592E-3</v>
      </c>
      <c r="GG42">
        <v>582.30609240335457</v>
      </c>
      <c r="GH42">
        <v>582.30609240335446</v>
      </c>
      <c r="GI42">
        <v>30.001606172835459</v>
      </c>
      <c r="GJ42" s="25">
        <f t="shared" si="126"/>
        <v>2.3879278215161548E-3</v>
      </c>
      <c r="GK42" s="26">
        <f t="shared" si="126"/>
        <v>2.3879278215159592E-3</v>
      </c>
      <c r="GL42">
        <v>582.30609240335457</v>
      </c>
      <c r="GM42">
        <v>582.30609240335468</v>
      </c>
      <c r="GN42">
        <v>30.955081459181379</v>
      </c>
      <c r="GO42" s="25">
        <f t="shared" si="127"/>
        <v>2.3879278215161548E-3</v>
      </c>
      <c r="GP42" s="26">
        <f t="shared" si="127"/>
        <v>2.3879278215163508E-3</v>
      </c>
      <c r="GQ42">
        <v>582.30609240335457</v>
      </c>
      <c r="GR42">
        <v>582.30609240335446</v>
      </c>
      <c r="GS42">
        <v>20.00094860959798</v>
      </c>
      <c r="GT42" s="25">
        <f t="shared" si="128"/>
        <v>2.3879278215161548E-3</v>
      </c>
      <c r="GU42" s="26">
        <f t="shared" si="128"/>
        <v>2.3879278215159592E-3</v>
      </c>
      <c r="GV42">
        <v>582.30609240335457</v>
      </c>
      <c r="GW42">
        <v>582.30609240335468</v>
      </c>
      <c r="GX42">
        <v>20.514324901439249</v>
      </c>
      <c r="GY42" s="25">
        <f t="shared" si="129"/>
        <v>2.3879278215161548E-3</v>
      </c>
      <c r="GZ42" s="26">
        <f t="shared" si="129"/>
        <v>2.3879278215163508E-3</v>
      </c>
      <c r="HA42" s="94">
        <v>582.30609240335457</v>
      </c>
      <c r="HB42" s="94">
        <v>582.30609240335446</v>
      </c>
      <c r="HC42" s="94">
        <v>20.00024917469927</v>
      </c>
      <c r="HD42" s="25">
        <f t="shared" si="62"/>
        <v>2.3879278215161548E-3</v>
      </c>
      <c r="HE42" s="26">
        <f t="shared" si="62"/>
        <v>2.3879278215159592E-3</v>
      </c>
      <c r="HF42" s="89">
        <v>582.30609240335457</v>
      </c>
      <c r="HG42" s="89">
        <v>582.30609240335446</v>
      </c>
      <c r="HH42" s="89">
        <v>30.000682462399709</v>
      </c>
      <c r="HI42" s="25">
        <f t="shared" si="63"/>
        <v>2.3879278215161548E-3</v>
      </c>
      <c r="HJ42" s="26">
        <f t="shared" si="63"/>
        <v>2.3879278215159592E-3</v>
      </c>
    </row>
    <row r="43" spans="1:218" x14ac:dyDescent="0.3">
      <c r="A43" s="22" t="s">
        <v>48</v>
      </c>
      <c r="B43" s="23">
        <f t="shared" si="64"/>
        <v>664.99160263250815</v>
      </c>
      <c r="C43" s="23">
        <v>664.99160263250815</v>
      </c>
      <c r="D43" s="53">
        <v>672.18060000000003</v>
      </c>
      <c r="E43" s="54">
        <v>690.98119999999994</v>
      </c>
      <c r="F43" s="54">
        <v>60.07761</v>
      </c>
      <c r="G43" s="55">
        <f t="shared" si="76"/>
        <v>1.0810658870025925E-2</v>
      </c>
      <c r="H43" s="56">
        <f t="shared" si="77"/>
        <v>3.9082594824666278E-2</v>
      </c>
      <c r="I43" s="54">
        <v>677.46789999999999</v>
      </c>
      <c r="J43" s="54">
        <v>677.46789999999999</v>
      </c>
      <c r="K43" s="54">
        <v>60.020789999999998</v>
      </c>
      <c r="L43" s="55">
        <f t="shared" si="78"/>
        <v>1.8761586338988057E-2</v>
      </c>
      <c r="M43" s="55">
        <f t="shared" si="79"/>
        <v>1.8761586338988057E-2</v>
      </c>
      <c r="N43" s="53">
        <v>677.46789999999999</v>
      </c>
      <c r="O43" s="54">
        <v>677.46789999999999</v>
      </c>
      <c r="P43" s="54">
        <v>60.004959999999997</v>
      </c>
      <c r="Q43" s="55">
        <f t="shared" si="80"/>
        <v>1.8761586338988057E-2</v>
      </c>
      <c r="R43" s="56">
        <f t="shared" si="81"/>
        <v>1.8761586338988057E-2</v>
      </c>
      <c r="S43" s="53">
        <v>672.68949999999995</v>
      </c>
      <c r="T43" s="54">
        <v>676.99009999999998</v>
      </c>
      <c r="U43" s="54">
        <v>60.237960000000001</v>
      </c>
      <c r="V43" s="55">
        <f t="shared" si="82"/>
        <v>1.1575931691495157E-2</v>
      </c>
      <c r="W43" s="56">
        <f t="shared" si="83"/>
        <v>1.8043081025374275E-2</v>
      </c>
      <c r="X43" s="53">
        <v>675.9443</v>
      </c>
      <c r="Y43" s="54">
        <v>681.42330000000004</v>
      </c>
      <c r="Z43" s="54">
        <v>30.017790000000002</v>
      </c>
      <c r="AA43" s="55">
        <f t="shared" si="84"/>
        <v>1.6470429587581725E-2</v>
      </c>
      <c r="AB43" s="56">
        <f t="shared" si="85"/>
        <v>2.4709631373454322E-2</v>
      </c>
      <c r="AC43" s="53">
        <v>675.9443</v>
      </c>
      <c r="AD43" s="54">
        <v>681.42330000000004</v>
      </c>
      <c r="AE43" s="54">
        <v>30.000979999999998</v>
      </c>
      <c r="AF43" s="55">
        <f t="shared" si="86"/>
        <v>1.6470429587581725E-2</v>
      </c>
      <c r="AG43" s="56">
        <f t="shared" si="87"/>
        <v>2.4709631373454322E-2</v>
      </c>
      <c r="AH43" s="23">
        <v>620.35979999999995</v>
      </c>
      <c r="AI43" s="24">
        <v>707.72190000000001</v>
      </c>
      <c r="AJ43" s="25">
        <v>0.123441</v>
      </c>
      <c r="AK43" s="24">
        <v>60.004190000000001</v>
      </c>
      <c r="AL43" s="25">
        <f t="shared" si="65"/>
        <v>6.4256897678609856E-2</v>
      </c>
      <c r="AM43" s="23">
        <v>624.92020000000002</v>
      </c>
      <c r="AN43" s="24">
        <v>688.7269</v>
      </c>
      <c r="AO43" s="25">
        <v>9.2644000000000004E-2</v>
      </c>
      <c r="AP43" s="24">
        <v>20.015070000000001</v>
      </c>
      <c r="AQ43" s="26">
        <f t="shared" si="66"/>
        <v>3.56926272054124E-2</v>
      </c>
      <c r="AR43" s="23">
        <v>624.92020000000002</v>
      </c>
      <c r="AS43" s="24">
        <v>686.97990000000004</v>
      </c>
      <c r="AT43" s="25">
        <v>9.0337000000000001E-2</v>
      </c>
      <c r="AU43" s="24">
        <v>40.008499999999998</v>
      </c>
      <c r="AV43" s="26">
        <f t="shared" si="67"/>
        <v>3.3065526362207623E-2</v>
      </c>
      <c r="AW43" s="23">
        <v>625.92589999999996</v>
      </c>
      <c r="AX43" s="24">
        <v>676.3116</v>
      </c>
      <c r="AY43" s="25">
        <v>7.4500999999999998E-2</v>
      </c>
      <c r="AZ43" s="24">
        <v>60.049799999999998</v>
      </c>
      <c r="BA43" s="26">
        <f t="shared" si="68"/>
        <v>1.7022767389361426E-2</v>
      </c>
      <c r="BB43" s="39">
        <v>671.99303457735641</v>
      </c>
      <c r="BC43" s="39">
        <v>676.44256573774999</v>
      </c>
      <c r="BD43" s="39">
        <v>45.000846246443693</v>
      </c>
      <c r="BE43" s="25">
        <f t="shared" si="69"/>
        <v>1.0528602041186134E-2</v>
      </c>
      <c r="BF43" s="26">
        <f t="shared" si="69"/>
        <v>1.7219710835311017E-2</v>
      </c>
      <c r="BG43" s="39">
        <v>677.46789592770551</v>
      </c>
      <c r="BH43" s="39">
        <v>677.4678959277054</v>
      </c>
      <c r="BI43" s="39">
        <v>30.001500293426211</v>
      </c>
      <c r="BJ43" s="25">
        <f t="shared" si="70"/>
        <v>1.876158021515964E-2</v>
      </c>
      <c r="BK43" s="26">
        <f t="shared" si="70"/>
        <v>1.8761580215159467E-2</v>
      </c>
      <c r="BL43" s="39">
        <v>677.46789592770551</v>
      </c>
      <c r="BM43" s="39">
        <v>681.27268554815635</v>
      </c>
      <c r="BN43" s="39">
        <v>20.51195721849799</v>
      </c>
      <c r="BO43" s="25">
        <f t="shared" si="71"/>
        <v>1.876158021515964E-2</v>
      </c>
      <c r="BP43" s="26">
        <f t="shared" si="71"/>
        <v>2.4483140615905723E-2</v>
      </c>
      <c r="BQ43" s="39">
        <v>666.1978594969919</v>
      </c>
      <c r="BR43" s="39">
        <v>675.86304822971363</v>
      </c>
      <c r="BS43" s="39">
        <v>45.001226484403013</v>
      </c>
      <c r="BT43" s="25">
        <f t="shared" si="72"/>
        <v>1.8139430027515064E-3</v>
      </c>
      <c r="BU43" s="26">
        <f t="shared" si="72"/>
        <v>1.6348244931467693E-2</v>
      </c>
      <c r="BV43" s="39">
        <v>666.1978594969919</v>
      </c>
      <c r="BW43" s="39">
        <v>676.34089228463404</v>
      </c>
      <c r="BX43" s="39">
        <v>45.001103165745732</v>
      </c>
      <c r="BY43" s="25">
        <f t="shared" si="73"/>
        <v>1.8139430027515064E-3</v>
      </c>
      <c r="BZ43" s="26">
        <f t="shared" si="73"/>
        <v>1.7066816493918655E-2</v>
      </c>
      <c r="CA43" s="39">
        <v>666.1978594969919</v>
      </c>
      <c r="CB43" s="39">
        <v>675.24592001456426</v>
      </c>
      <c r="CC43" s="39">
        <v>45.05969276241958</v>
      </c>
      <c r="CD43" s="25">
        <f t="shared" si="74"/>
        <v>1.8139430027515064E-3</v>
      </c>
      <c r="CE43" s="26">
        <f t="shared" si="74"/>
        <v>1.5420220859124022E-2</v>
      </c>
      <c r="CF43" s="39">
        <v>666.1978594969919</v>
      </c>
      <c r="CG43" s="39">
        <v>676.34089228463404</v>
      </c>
      <c r="CH43" s="39">
        <v>45.001235575601463</v>
      </c>
      <c r="CI43" s="25">
        <f t="shared" si="75"/>
        <v>1.8139430027515064E-3</v>
      </c>
      <c r="CJ43" s="26">
        <f t="shared" si="75"/>
        <v>1.7066816493918655E-2</v>
      </c>
      <c r="CK43">
        <v>666.1978594969919</v>
      </c>
      <c r="CL43">
        <v>674.69843387952938</v>
      </c>
      <c r="CM43">
        <v>30.00106918569654</v>
      </c>
      <c r="CN43" s="25">
        <f t="shared" si="88"/>
        <v>1.8139430027515064E-3</v>
      </c>
      <c r="CO43" s="26">
        <f t="shared" si="89"/>
        <v>1.4596923041726707E-2</v>
      </c>
      <c r="CP43">
        <v>671.99303457735641</v>
      </c>
      <c r="CQ43">
        <v>676.37292365763562</v>
      </c>
      <c r="CR43">
        <v>30.000804200768471</v>
      </c>
      <c r="CS43" s="25">
        <f t="shared" si="90"/>
        <v>1.0528602041186134E-2</v>
      </c>
      <c r="CT43" s="26">
        <f t="shared" si="91"/>
        <v>1.7114984580364836E-2</v>
      </c>
      <c r="CU43">
        <v>671.99303457735641</v>
      </c>
      <c r="CV43">
        <v>675.96472168282958</v>
      </c>
      <c r="CW43">
        <v>30.275675917044278</v>
      </c>
      <c r="CX43" s="25">
        <f t="shared" si="92"/>
        <v>1.0528602041186134E-2</v>
      </c>
      <c r="CY43" s="26">
        <f t="shared" si="93"/>
        <v>1.6501139272860055E-2</v>
      </c>
      <c r="CZ43">
        <v>671.99303457735641</v>
      </c>
      <c r="DA43">
        <v>676.92040979267051</v>
      </c>
      <c r="DB43">
        <v>30.001226759701972</v>
      </c>
      <c r="DC43" s="25">
        <f t="shared" si="94"/>
        <v>1.0528602041186134E-2</v>
      </c>
      <c r="DD43" s="26">
        <f t="shared" si="95"/>
        <v>1.7938282397762153E-2</v>
      </c>
      <c r="DE43">
        <v>671.99303457735641</v>
      </c>
      <c r="DF43">
        <v>676.31703404844438</v>
      </c>
      <c r="DG43">
        <v>30.00066731795669</v>
      </c>
      <c r="DH43" s="25">
        <f t="shared" si="96"/>
        <v>1.0528602041186134E-2</v>
      </c>
      <c r="DI43" s="26">
        <f t="shared" si="97"/>
        <v>1.7030938993969475E-2</v>
      </c>
      <c r="DJ43">
        <v>677.46789592770551</v>
      </c>
      <c r="DK43">
        <v>677.4678959277054</v>
      </c>
      <c r="DL43">
        <v>20.001510284654799</v>
      </c>
      <c r="DM43" s="25">
        <f t="shared" si="98"/>
        <v>1.876158021515964E-2</v>
      </c>
      <c r="DN43" s="26">
        <f t="shared" si="99"/>
        <v>1.8761580215159467E-2</v>
      </c>
      <c r="DO43">
        <v>672.68945537850072</v>
      </c>
      <c r="DP43">
        <v>676.99005187278487</v>
      </c>
      <c r="DQ43">
        <v>20.172042342089121</v>
      </c>
      <c r="DR43" s="25">
        <f t="shared" si="100"/>
        <v>1.1575864590648993E-2</v>
      </c>
      <c r="DS43" s="26">
        <f t="shared" si="101"/>
        <v>1.8043008652708335E-2</v>
      </c>
      <c r="DT43">
        <v>677.46789592770551</v>
      </c>
      <c r="DU43">
        <v>677.4678959277054</v>
      </c>
      <c r="DV43">
        <v>20.00172203443945</v>
      </c>
      <c r="DW43" s="25">
        <f t="shared" si="102"/>
        <v>1.876158021515964E-2</v>
      </c>
      <c r="DX43" s="26">
        <f t="shared" si="103"/>
        <v>1.8761580215159467E-2</v>
      </c>
      <c r="DY43">
        <v>677.11755007395345</v>
      </c>
      <c r="DZ43">
        <v>677.43286134233017</v>
      </c>
      <c r="EA43">
        <v>20.000703850574791</v>
      </c>
      <c r="EB43" s="25">
        <f t="shared" si="34"/>
        <v>1.8234737692088457E-2</v>
      </c>
      <c r="EC43" s="26">
        <f t="shared" si="35"/>
        <v>1.8708895962852315E-2</v>
      </c>
      <c r="ED43">
        <v>671.99303457735641</v>
      </c>
      <c r="EE43">
        <v>676.92040979267051</v>
      </c>
      <c r="EF43">
        <v>20.000666924379761</v>
      </c>
      <c r="EG43" s="25">
        <f t="shared" si="104"/>
        <v>1.0528602041186134E-2</v>
      </c>
      <c r="EH43" s="26">
        <f t="shared" si="105"/>
        <v>1.7938282397762153E-2</v>
      </c>
      <c r="EI43">
        <v>670.64363410551732</v>
      </c>
      <c r="EJ43">
        <v>670.79204368623755</v>
      </c>
      <c r="EK43">
        <v>30.00108127333224</v>
      </c>
      <c r="EL43" s="25">
        <f t="shared" si="106"/>
        <v>8.4994027753650218E-3</v>
      </c>
      <c r="EM43" s="26">
        <f t="shared" si="107"/>
        <v>8.7225778953706236E-3</v>
      </c>
      <c r="EN43">
        <v>670.64363410551732</v>
      </c>
      <c r="EO43">
        <v>670.79914086419274</v>
      </c>
      <c r="EP43">
        <v>30.001469232514498</v>
      </c>
      <c r="EQ43" s="25">
        <f t="shared" si="108"/>
        <v>8.4994027753650218E-3</v>
      </c>
      <c r="ER43" s="26">
        <f t="shared" si="109"/>
        <v>8.7332504781928617E-3</v>
      </c>
      <c r="ES43">
        <v>670.64363410551732</v>
      </c>
      <c r="ET43">
        <v>670.64363410551744</v>
      </c>
      <c r="EU43">
        <v>30.001050559617578</v>
      </c>
      <c r="EV43" s="25">
        <f t="shared" si="110"/>
        <v>8.4994027753650218E-3</v>
      </c>
      <c r="EW43" s="26">
        <f t="shared" si="111"/>
        <v>8.4994027753651936E-3</v>
      </c>
      <c r="EX43">
        <v>671.99303457735641</v>
      </c>
      <c r="EY43">
        <v>676.92040979267051</v>
      </c>
      <c r="EZ43">
        <v>30.001226759701972</v>
      </c>
      <c r="FA43" s="25">
        <f t="shared" si="112"/>
        <v>1.0528602041186134E-2</v>
      </c>
      <c r="FB43" s="26">
        <f t="shared" si="113"/>
        <v>1.7938282397762153E-2</v>
      </c>
      <c r="FC43">
        <v>671.99303457735641</v>
      </c>
      <c r="FD43">
        <v>676.31703404844438</v>
      </c>
      <c r="FE43">
        <v>30.00066731795669</v>
      </c>
      <c r="FF43" s="25">
        <f t="shared" si="114"/>
        <v>1.0528602041186134E-2</v>
      </c>
      <c r="FG43" s="26">
        <f t="shared" si="115"/>
        <v>1.7030938993969475E-2</v>
      </c>
      <c r="FH43">
        <v>669.53447813859862</v>
      </c>
      <c r="FI43">
        <v>670.5327185088255</v>
      </c>
      <c r="FJ43">
        <v>20.10792433647439</v>
      </c>
      <c r="FK43" s="25">
        <f t="shared" si="116"/>
        <v>6.8314780037921474E-3</v>
      </c>
      <c r="FL43" s="26">
        <f t="shared" si="117"/>
        <v>8.3326102982078029E-3</v>
      </c>
      <c r="FM43">
        <v>670.64363410551732</v>
      </c>
      <c r="FN43">
        <v>671.16757216103429</v>
      </c>
      <c r="FO43">
        <v>20.128855342697349</v>
      </c>
      <c r="FP43" s="25">
        <f t="shared" si="118"/>
        <v>8.4994027753650218E-3</v>
      </c>
      <c r="FQ43" s="26">
        <f t="shared" si="119"/>
        <v>9.287289499712888E-3</v>
      </c>
      <c r="FR43">
        <v>670.64363410551732</v>
      </c>
      <c r="FS43">
        <v>670.64363410551744</v>
      </c>
      <c r="FT43">
        <v>20.00093836206943</v>
      </c>
      <c r="FU43" s="25">
        <f t="shared" si="120"/>
        <v>8.4994027753650218E-3</v>
      </c>
      <c r="FV43" s="26">
        <f t="shared" si="121"/>
        <v>8.4994027753651936E-3</v>
      </c>
      <c r="FW43">
        <v>669.53447813859862</v>
      </c>
      <c r="FX43">
        <v>670.68822526750091</v>
      </c>
      <c r="FY43">
        <v>20.000818311888729</v>
      </c>
      <c r="FZ43" s="25">
        <f t="shared" si="122"/>
        <v>6.8314780037921474E-3</v>
      </c>
      <c r="GA43" s="26">
        <f t="shared" si="123"/>
        <v>8.5664580010356428E-3</v>
      </c>
      <c r="GB43">
        <v>670.64363410551732</v>
      </c>
      <c r="GC43">
        <v>670.64363410551744</v>
      </c>
      <c r="GD43">
        <v>20.000888585485519</v>
      </c>
      <c r="GE43" s="25">
        <f t="shared" si="124"/>
        <v>8.4994027753650218E-3</v>
      </c>
      <c r="GF43" s="26">
        <f t="shared" si="125"/>
        <v>8.4994027753651936E-3</v>
      </c>
      <c r="GG43">
        <v>669.95779510098328</v>
      </c>
      <c r="GH43">
        <v>669.95779510098328</v>
      </c>
      <c r="GI43">
        <v>30.968443075707182</v>
      </c>
      <c r="GJ43" s="25">
        <f t="shared" si="126"/>
        <v>7.4680529029470723E-3</v>
      </c>
      <c r="GK43" s="26">
        <f t="shared" si="126"/>
        <v>7.4680529029470723E-3</v>
      </c>
      <c r="GL43">
        <v>670.42987298685193</v>
      </c>
      <c r="GM43">
        <v>675.57544867670811</v>
      </c>
      <c r="GN43">
        <v>32.857974303467202</v>
      </c>
      <c r="GO43" s="25">
        <f t="shared" si="127"/>
        <v>8.1779534249985363E-3</v>
      </c>
      <c r="GP43" s="26">
        <f t="shared" si="127"/>
        <v>1.5915758939363436E-2</v>
      </c>
      <c r="GQ43">
        <v>670.64363410551732</v>
      </c>
      <c r="GR43">
        <v>670.64363410551744</v>
      </c>
      <c r="GS43">
        <v>20.001099687442181</v>
      </c>
      <c r="GT43" s="25">
        <f t="shared" si="128"/>
        <v>8.4994027753650218E-3</v>
      </c>
      <c r="GU43" s="26">
        <f t="shared" si="128"/>
        <v>8.4994027753651936E-3</v>
      </c>
      <c r="GV43">
        <v>668.92087285991147</v>
      </c>
      <c r="GW43">
        <v>671.56449320801823</v>
      </c>
      <c r="GX43">
        <v>22.560591935925181</v>
      </c>
      <c r="GY43" s="25">
        <f t="shared" si="129"/>
        <v>5.9087516471613847E-3</v>
      </c>
      <c r="GZ43" s="26">
        <f t="shared" si="129"/>
        <v>9.8841707917662822E-3</v>
      </c>
      <c r="HA43" s="94">
        <v>677.46789592770551</v>
      </c>
      <c r="HB43" s="94">
        <v>677.4678959277054</v>
      </c>
      <c r="HC43" s="94">
        <v>20.000402974201279</v>
      </c>
      <c r="HD43" s="25">
        <f t="shared" si="62"/>
        <v>1.876158021515964E-2</v>
      </c>
      <c r="HE43" s="26">
        <f t="shared" si="62"/>
        <v>1.8761580215159467E-2</v>
      </c>
      <c r="HF43" s="89">
        <v>673.10276887087366</v>
      </c>
      <c r="HG43" s="89">
        <v>684.20596621324626</v>
      </c>
      <c r="HH43" s="89">
        <v>30.381718157000432</v>
      </c>
      <c r="HI43" s="25">
        <f t="shared" si="63"/>
        <v>1.2197396487798894E-2</v>
      </c>
      <c r="HJ43" s="26">
        <f t="shared" si="63"/>
        <v>2.8894144684946454E-2</v>
      </c>
    </row>
    <row r="44" spans="1:218" x14ac:dyDescent="0.3">
      <c r="A44" s="22" t="s">
        <v>43</v>
      </c>
      <c r="B44" s="23">
        <f t="shared" si="64"/>
        <v>588.49442533553042</v>
      </c>
      <c r="C44" s="23">
        <v>588.49442533553042</v>
      </c>
      <c r="D44" s="53">
        <v>604.99099999999999</v>
      </c>
      <c r="E44" s="54">
        <v>614.54340000000002</v>
      </c>
      <c r="F44" s="54">
        <v>60.033729999999998</v>
      </c>
      <c r="G44" s="55">
        <f t="shared" si="76"/>
        <v>2.8031828262543069E-2</v>
      </c>
      <c r="H44" s="56">
        <f t="shared" si="77"/>
        <v>4.4263757723138598E-2</v>
      </c>
      <c r="I44" s="54">
        <v>591.13509999999997</v>
      </c>
      <c r="J44" s="54">
        <v>591.13509999999997</v>
      </c>
      <c r="K44" s="54">
        <v>60.007829999999998</v>
      </c>
      <c r="L44" s="55">
        <f t="shared" si="78"/>
        <v>4.4871702275921495E-3</v>
      </c>
      <c r="M44" s="55">
        <f t="shared" si="79"/>
        <v>4.4871702275921495E-3</v>
      </c>
      <c r="N44" s="53">
        <v>591.13509999999997</v>
      </c>
      <c r="O44" s="54">
        <v>591.13509999999997</v>
      </c>
      <c r="P44" s="54">
        <v>60.000500000000002</v>
      </c>
      <c r="Q44" s="55">
        <f t="shared" si="80"/>
        <v>4.4871702275921495E-3</v>
      </c>
      <c r="R44" s="56">
        <f t="shared" si="81"/>
        <v>4.4871702275921495E-3</v>
      </c>
      <c r="S44" s="53">
        <v>591.13509999999997</v>
      </c>
      <c r="T44" s="54">
        <v>592.08699999999999</v>
      </c>
      <c r="U44" s="54">
        <v>60.000700000000002</v>
      </c>
      <c r="V44" s="55">
        <f t="shared" si="82"/>
        <v>4.4871702275921495E-3</v>
      </c>
      <c r="W44" s="56">
        <f t="shared" si="83"/>
        <v>6.1046876738403396E-3</v>
      </c>
      <c r="X44" s="53">
        <v>590.97159999999997</v>
      </c>
      <c r="Y44" s="54">
        <v>590.97159999999997</v>
      </c>
      <c r="Z44" s="54">
        <v>30.00065</v>
      </c>
      <c r="AA44" s="55">
        <f t="shared" si="84"/>
        <v>4.2093426170641832E-3</v>
      </c>
      <c r="AB44" s="56">
        <f t="shared" si="85"/>
        <v>4.2093426170641832E-3</v>
      </c>
      <c r="AC44" s="53">
        <v>590.97159999999997</v>
      </c>
      <c r="AD44" s="54">
        <v>590.97159999999997</v>
      </c>
      <c r="AE44" s="54">
        <v>30.000710000000002</v>
      </c>
      <c r="AF44" s="55">
        <f t="shared" si="86"/>
        <v>4.2093426170641832E-3</v>
      </c>
      <c r="AG44" s="56">
        <f t="shared" si="87"/>
        <v>4.2093426170641832E-3</v>
      </c>
      <c r="AH44" s="23">
        <v>578.27679999999998</v>
      </c>
      <c r="AI44" s="24">
        <v>617.68970000000002</v>
      </c>
      <c r="AJ44" s="25">
        <v>6.3807000000000003E-2</v>
      </c>
      <c r="AK44" s="24">
        <v>60.014510000000001</v>
      </c>
      <c r="AL44" s="25">
        <f t="shared" si="65"/>
        <v>4.9610112530503396E-2</v>
      </c>
      <c r="AM44" s="23">
        <v>579.84059999999999</v>
      </c>
      <c r="AN44" s="24">
        <v>591.13509999999997</v>
      </c>
      <c r="AO44" s="25">
        <v>1.9106999999999999E-2</v>
      </c>
      <c r="AP44" s="24">
        <v>20.003910000000001</v>
      </c>
      <c r="AQ44" s="26">
        <f t="shared" si="66"/>
        <v>4.4871702275921495E-3</v>
      </c>
      <c r="AR44" s="23">
        <v>580.6952</v>
      </c>
      <c r="AS44" s="24">
        <v>591.13509999999997</v>
      </c>
      <c r="AT44" s="25">
        <v>1.7661E-2</v>
      </c>
      <c r="AU44" s="24">
        <v>40.006210000000003</v>
      </c>
      <c r="AV44" s="26">
        <f t="shared" si="67"/>
        <v>4.4871702275921495E-3</v>
      </c>
      <c r="AW44" s="23">
        <v>582.11850000000004</v>
      </c>
      <c r="AX44" s="24">
        <v>591.13220000000001</v>
      </c>
      <c r="AY44" s="25">
        <v>1.5247999999999999E-2</v>
      </c>
      <c r="AZ44" s="24">
        <v>60.02561</v>
      </c>
      <c r="BA44" s="26">
        <f t="shared" si="68"/>
        <v>4.4822423984146667E-3</v>
      </c>
      <c r="BB44" s="39">
        <v>591.13514497834069</v>
      </c>
      <c r="BC44" s="39">
        <v>591.13514497834069</v>
      </c>
      <c r="BD44" s="39">
        <v>45.001192107237877</v>
      </c>
      <c r="BE44" s="25">
        <f t="shared" si="69"/>
        <v>4.4872466571024188E-3</v>
      </c>
      <c r="BF44" s="26">
        <f t="shared" si="69"/>
        <v>4.4872466571024188E-3</v>
      </c>
      <c r="BG44" s="39">
        <v>591.13514497834069</v>
      </c>
      <c r="BH44" s="39">
        <v>591.13514497834069</v>
      </c>
      <c r="BI44" s="39">
        <v>30.00149801261723</v>
      </c>
      <c r="BJ44" s="25">
        <f t="shared" si="70"/>
        <v>4.4872466571024188E-3</v>
      </c>
      <c r="BK44" s="26">
        <f t="shared" si="70"/>
        <v>4.4872466571024188E-3</v>
      </c>
      <c r="BL44" s="39">
        <v>591.13514497834069</v>
      </c>
      <c r="BM44" s="39">
        <v>591.13514497834069</v>
      </c>
      <c r="BN44" s="39">
        <v>20.238721906952559</v>
      </c>
      <c r="BO44" s="25">
        <f t="shared" si="71"/>
        <v>4.4872466571024188E-3</v>
      </c>
      <c r="BP44" s="26">
        <f t="shared" si="71"/>
        <v>4.4872466571024188E-3</v>
      </c>
      <c r="BQ44" s="39">
        <v>591.13514497834069</v>
      </c>
      <c r="BR44" s="39">
        <v>591.13514497834069</v>
      </c>
      <c r="BS44" s="39">
        <v>45.000890989601608</v>
      </c>
      <c r="BT44" s="25">
        <f t="shared" si="72"/>
        <v>4.4872466571024188E-3</v>
      </c>
      <c r="BU44" s="26">
        <f t="shared" si="72"/>
        <v>4.4872466571024188E-3</v>
      </c>
      <c r="BV44" s="39">
        <v>591.13514497834069</v>
      </c>
      <c r="BW44" s="39">
        <v>591.13514497834069</v>
      </c>
      <c r="BX44" s="39">
        <v>45.001012491434807</v>
      </c>
      <c r="BY44" s="25">
        <f t="shared" si="73"/>
        <v>4.4872466571024188E-3</v>
      </c>
      <c r="BZ44" s="26">
        <f t="shared" si="73"/>
        <v>4.4872466571024188E-3</v>
      </c>
      <c r="CA44" s="39">
        <v>591.13514497834069</v>
      </c>
      <c r="CB44" s="39">
        <v>591.13514497834069</v>
      </c>
      <c r="CC44" s="39">
        <v>45.001249937340617</v>
      </c>
      <c r="CD44" s="25">
        <f t="shared" si="74"/>
        <v>4.4872466571024188E-3</v>
      </c>
      <c r="CE44" s="26">
        <f t="shared" si="74"/>
        <v>4.4872466571024188E-3</v>
      </c>
      <c r="CF44" s="39">
        <v>591.13514497834069</v>
      </c>
      <c r="CG44" s="39">
        <v>591.13514497834069</v>
      </c>
      <c r="CH44" s="39">
        <v>45.00098093561828</v>
      </c>
      <c r="CI44" s="25">
        <f t="shared" si="75"/>
        <v>4.4872466571024188E-3</v>
      </c>
      <c r="CJ44" s="26">
        <f t="shared" si="75"/>
        <v>4.4872466571024188E-3</v>
      </c>
      <c r="CK44">
        <v>591.13514497834069</v>
      </c>
      <c r="CL44">
        <v>591.13514497834069</v>
      </c>
      <c r="CM44">
        <v>30.000996227376159</v>
      </c>
      <c r="CN44" s="25">
        <f t="shared" si="88"/>
        <v>4.4872466571024188E-3</v>
      </c>
      <c r="CO44" s="26">
        <f t="shared" si="89"/>
        <v>4.4872466571024188E-3</v>
      </c>
      <c r="CP44">
        <v>591.13514497834069</v>
      </c>
      <c r="CQ44">
        <v>591.13514497834069</v>
      </c>
      <c r="CR44">
        <v>30.001424646750088</v>
      </c>
      <c r="CS44" s="25">
        <f t="shared" si="90"/>
        <v>4.4872466571024188E-3</v>
      </c>
      <c r="CT44" s="26">
        <f t="shared" si="91"/>
        <v>4.4872466571024188E-3</v>
      </c>
      <c r="CU44">
        <v>591.13514497834069</v>
      </c>
      <c r="CV44">
        <v>591.13514497834069</v>
      </c>
      <c r="CW44">
        <v>30.000617413967849</v>
      </c>
      <c r="CX44" s="25">
        <f t="shared" si="92"/>
        <v>4.4872466571024188E-3</v>
      </c>
      <c r="CY44" s="26">
        <f t="shared" si="93"/>
        <v>4.4872466571024188E-3</v>
      </c>
      <c r="CZ44">
        <v>591.13514497834069</v>
      </c>
      <c r="DA44">
        <v>591.13514497834069</v>
      </c>
      <c r="DB44">
        <v>30.001277599111202</v>
      </c>
      <c r="DC44" s="25">
        <f t="shared" si="94"/>
        <v>4.4872466571024188E-3</v>
      </c>
      <c r="DD44" s="26">
        <f t="shared" si="95"/>
        <v>4.4872466571024188E-3</v>
      </c>
      <c r="DE44">
        <v>591.13514497834069</v>
      </c>
      <c r="DF44">
        <v>591.13514497834069</v>
      </c>
      <c r="DG44">
        <v>30.001875950396059</v>
      </c>
      <c r="DH44" s="25">
        <f t="shared" si="96"/>
        <v>4.4872466571024188E-3</v>
      </c>
      <c r="DI44" s="26">
        <f t="shared" si="97"/>
        <v>4.4872466571024188E-3</v>
      </c>
      <c r="DJ44">
        <v>591.13514497834069</v>
      </c>
      <c r="DK44">
        <v>591.13514497834069</v>
      </c>
      <c r="DL44">
        <v>20.00116939004511</v>
      </c>
      <c r="DM44" s="25">
        <f t="shared" si="98"/>
        <v>4.4872466571024188E-3</v>
      </c>
      <c r="DN44" s="26">
        <f t="shared" si="99"/>
        <v>4.4872466571024188E-3</v>
      </c>
      <c r="DO44">
        <v>591.13514497834069</v>
      </c>
      <c r="DP44">
        <v>591.13514497834069</v>
      </c>
      <c r="DQ44">
        <v>20.00127689149231</v>
      </c>
      <c r="DR44" s="25">
        <f t="shared" si="100"/>
        <v>4.4872466571024188E-3</v>
      </c>
      <c r="DS44" s="26">
        <f t="shared" si="101"/>
        <v>4.4872466571024188E-3</v>
      </c>
      <c r="DT44">
        <v>591.13514497834069</v>
      </c>
      <c r="DU44">
        <v>591.13514497834069</v>
      </c>
      <c r="DV44">
        <v>20.001334076374771</v>
      </c>
      <c r="DW44" s="25">
        <f t="shared" si="102"/>
        <v>4.4872466571024188E-3</v>
      </c>
      <c r="DX44" s="26">
        <f t="shared" si="103"/>
        <v>4.4872466571024188E-3</v>
      </c>
      <c r="DY44">
        <v>591.13514497834069</v>
      </c>
      <c r="DZ44">
        <v>591.13514497834069</v>
      </c>
      <c r="EA44">
        <v>20.001233426295219</v>
      </c>
      <c r="EB44" s="25">
        <f t="shared" si="34"/>
        <v>4.4872466571024188E-3</v>
      </c>
      <c r="EC44" s="26">
        <f t="shared" si="35"/>
        <v>4.4872466571024188E-3</v>
      </c>
      <c r="ED44">
        <v>591.13514497834069</v>
      </c>
      <c r="EE44">
        <v>591.13514497834069</v>
      </c>
      <c r="EF44">
        <v>20.001368250139059</v>
      </c>
      <c r="EG44" s="25">
        <f t="shared" si="104"/>
        <v>4.4872466571024188E-3</v>
      </c>
      <c r="EH44" s="26">
        <f t="shared" si="105"/>
        <v>4.4872466571024188E-3</v>
      </c>
      <c r="EI44">
        <v>591.13514497834069</v>
      </c>
      <c r="EJ44">
        <v>591.13514497834069</v>
      </c>
      <c r="EK44">
        <v>30.00147699294612</v>
      </c>
      <c r="EL44" s="25">
        <f t="shared" si="106"/>
        <v>4.4872466571024188E-3</v>
      </c>
      <c r="EM44" s="26">
        <f t="shared" si="107"/>
        <v>4.4872466571024188E-3</v>
      </c>
      <c r="EN44">
        <v>591.13514497834069</v>
      </c>
      <c r="EO44">
        <v>591.13514497834069</v>
      </c>
      <c r="EP44">
        <v>30.001180739328269</v>
      </c>
      <c r="EQ44" s="25">
        <f t="shared" si="108"/>
        <v>4.4872466571024188E-3</v>
      </c>
      <c r="ER44" s="26">
        <f t="shared" si="109"/>
        <v>4.4872466571024188E-3</v>
      </c>
      <c r="ES44">
        <v>591.13514497834069</v>
      </c>
      <c r="ET44">
        <v>591.13514497834069</v>
      </c>
      <c r="EU44">
        <v>30.001136045996098</v>
      </c>
      <c r="EV44" s="25">
        <f t="shared" si="110"/>
        <v>4.4872466571024188E-3</v>
      </c>
      <c r="EW44" s="26">
        <f t="shared" si="111"/>
        <v>4.4872466571024188E-3</v>
      </c>
      <c r="EX44">
        <v>591.13514497834069</v>
      </c>
      <c r="EY44">
        <v>591.13514497834069</v>
      </c>
      <c r="EZ44">
        <v>30.001277599111202</v>
      </c>
      <c r="FA44" s="25">
        <f t="shared" si="112"/>
        <v>4.4872466571024188E-3</v>
      </c>
      <c r="FB44" s="26">
        <f t="shared" si="113"/>
        <v>4.4872466571024188E-3</v>
      </c>
      <c r="FC44">
        <v>591.13514497834069</v>
      </c>
      <c r="FD44">
        <v>591.13514497834069</v>
      </c>
      <c r="FE44">
        <v>30.001875950396059</v>
      </c>
      <c r="FF44" s="25">
        <f t="shared" si="114"/>
        <v>4.4872466571024188E-3</v>
      </c>
      <c r="FG44" s="26">
        <f t="shared" si="115"/>
        <v>4.4872466571024188E-3</v>
      </c>
      <c r="FH44">
        <v>591.13514497834069</v>
      </c>
      <c r="FI44">
        <v>591.13514497834069</v>
      </c>
      <c r="FJ44">
        <v>20.00093418881297</v>
      </c>
      <c r="FK44" s="25">
        <f t="shared" si="116"/>
        <v>4.4872466571024188E-3</v>
      </c>
      <c r="FL44" s="26">
        <f t="shared" si="117"/>
        <v>4.4872466571024188E-3</v>
      </c>
      <c r="FM44">
        <v>591.13514497834069</v>
      </c>
      <c r="FN44">
        <v>591.13514497834069</v>
      </c>
      <c r="FO44">
        <v>20.001141754817219</v>
      </c>
      <c r="FP44" s="25">
        <f t="shared" si="118"/>
        <v>4.4872466571024188E-3</v>
      </c>
      <c r="FQ44" s="26">
        <f t="shared" si="119"/>
        <v>4.4872466571024188E-3</v>
      </c>
      <c r="FR44">
        <v>591.13514497834069</v>
      </c>
      <c r="FS44">
        <v>591.13514497834069</v>
      </c>
      <c r="FT44">
        <v>20.001015401631591</v>
      </c>
      <c r="FU44" s="25">
        <f t="shared" si="120"/>
        <v>4.4872466571024188E-3</v>
      </c>
      <c r="FV44" s="26">
        <f t="shared" si="121"/>
        <v>4.4872466571024188E-3</v>
      </c>
      <c r="FW44">
        <v>591.13514497834069</v>
      </c>
      <c r="FX44">
        <v>591.13514497834069</v>
      </c>
      <c r="FY44">
        <v>20.000783017557119</v>
      </c>
      <c r="FZ44" s="25">
        <f t="shared" si="122"/>
        <v>4.4872466571024188E-3</v>
      </c>
      <c r="GA44" s="26">
        <f t="shared" si="123"/>
        <v>4.4872466571024188E-3</v>
      </c>
      <c r="GB44">
        <v>591.13514497834069</v>
      </c>
      <c r="GC44">
        <v>591.13514497834069</v>
      </c>
      <c r="GD44">
        <v>20.00098070045933</v>
      </c>
      <c r="GE44" s="25">
        <f t="shared" si="124"/>
        <v>4.4872466571024188E-3</v>
      </c>
      <c r="GF44" s="26">
        <f t="shared" si="125"/>
        <v>4.4872466571024188E-3</v>
      </c>
      <c r="GG44">
        <v>591.13514497834069</v>
      </c>
      <c r="GH44">
        <v>591.13514497834069</v>
      </c>
      <c r="GI44">
        <v>30.000950430426752</v>
      </c>
      <c r="GJ44" s="25">
        <f t="shared" si="126"/>
        <v>4.4872466571024188E-3</v>
      </c>
      <c r="GK44" s="26">
        <f t="shared" si="126"/>
        <v>4.4872466571024188E-3</v>
      </c>
      <c r="GL44">
        <v>591.13514497834069</v>
      </c>
      <c r="GM44">
        <v>591.13514497834069</v>
      </c>
      <c r="GN44">
        <v>30.785747927660118</v>
      </c>
      <c r="GO44" s="25">
        <f t="shared" si="127"/>
        <v>4.4872466571024188E-3</v>
      </c>
      <c r="GP44" s="26">
        <f t="shared" si="127"/>
        <v>4.4872466571024188E-3</v>
      </c>
      <c r="GQ44">
        <v>591.13514497834069</v>
      </c>
      <c r="GR44">
        <v>591.13514497834069</v>
      </c>
      <c r="GS44">
        <v>20.00120128747076</v>
      </c>
      <c r="GT44" s="25">
        <f t="shared" si="128"/>
        <v>4.4872466571024188E-3</v>
      </c>
      <c r="GU44" s="26">
        <f t="shared" si="128"/>
        <v>4.4872466571024188E-3</v>
      </c>
      <c r="GV44">
        <v>591.13514497834069</v>
      </c>
      <c r="GW44">
        <v>591.13514497834069</v>
      </c>
      <c r="GX44">
        <v>20.748092221003031</v>
      </c>
      <c r="GY44" s="25">
        <f t="shared" si="129"/>
        <v>4.4872466571024188E-3</v>
      </c>
      <c r="GZ44" s="26">
        <f t="shared" si="129"/>
        <v>4.4872466571024188E-3</v>
      </c>
      <c r="HA44" s="94">
        <v>588.49442533557726</v>
      </c>
      <c r="HB44" s="94">
        <v>588.49442533557715</v>
      </c>
      <c r="HC44" s="94">
        <v>20.00023363179935</v>
      </c>
      <c r="HD44" s="25">
        <f t="shared" si="62"/>
        <v>7.9591199380691724E-14</v>
      </c>
      <c r="HE44" s="26">
        <f t="shared" si="62"/>
        <v>7.9398016857923063E-14</v>
      </c>
      <c r="HF44" s="89">
        <v>588.49442533557726</v>
      </c>
      <c r="HG44" s="89">
        <v>588.49442533557715</v>
      </c>
      <c r="HH44" s="89">
        <v>30.000354203302411</v>
      </c>
      <c r="HI44" s="25">
        <f t="shared" si="63"/>
        <v>7.9591199380691724E-14</v>
      </c>
      <c r="HJ44" s="26">
        <f t="shared" si="63"/>
        <v>7.9398016857923063E-14</v>
      </c>
    </row>
    <row r="45" spans="1:218" x14ac:dyDescent="0.3">
      <c r="A45" s="22" t="s">
        <v>49</v>
      </c>
      <c r="B45" s="23">
        <f t="shared" si="64"/>
        <v>634.7693028105142</v>
      </c>
      <c r="C45" s="23">
        <v>634.7693028105142</v>
      </c>
      <c r="D45" s="53">
        <v>641.5018</v>
      </c>
      <c r="E45" s="54">
        <v>664.27539999999999</v>
      </c>
      <c r="F45" s="54">
        <v>60.401620000000001</v>
      </c>
      <c r="G45" s="55">
        <f t="shared" si="76"/>
        <v>1.0606211043408828E-2</v>
      </c>
      <c r="H45" s="56">
        <f t="shared" si="77"/>
        <v>4.6483182250376856E-2</v>
      </c>
      <c r="I45" s="54">
        <v>653.30799999999999</v>
      </c>
      <c r="J45" s="54">
        <v>658.54300000000001</v>
      </c>
      <c r="K45" s="54">
        <v>60.136479999999999</v>
      </c>
      <c r="L45" s="55">
        <f t="shared" si="78"/>
        <v>2.9205409126439433E-2</v>
      </c>
      <c r="M45" s="55">
        <f t="shared" si="79"/>
        <v>3.7452499804614084E-2</v>
      </c>
      <c r="N45" s="53">
        <v>653.30799999999999</v>
      </c>
      <c r="O45" s="54">
        <v>657.0059</v>
      </c>
      <c r="P45" s="54">
        <v>60.003610000000002</v>
      </c>
      <c r="Q45" s="55">
        <f t="shared" si="80"/>
        <v>2.9205409126439433E-2</v>
      </c>
      <c r="R45" s="56">
        <f t="shared" si="81"/>
        <v>3.5030990142451278E-2</v>
      </c>
      <c r="S45" s="53">
        <v>651.2029</v>
      </c>
      <c r="T45" s="54">
        <v>655.67819999999995</v>
      </c>
      <c r="U45" s="54">
        <v>60.009619999999998</v>
      </c>
      <c r="V45" s="55">
        <f t="shared" si="82"/>
        <v>2.5889086187255984E-2</v>
      </c>
      <c r="W45" s="56">
        <f t="shared" si="83"/>
        <v>3.2939364107415388E-2</v>
      </c>
      <c r="X45" s="53">
        <v>640.36320000000001</v>
      </c>
      <c r="Y45" s="54">
        <v>648.12009999999998</v>
      </c>
      <c r="Z45" s="54">
        <v>30.15354</v>
      </c>
      <c r="AA45" s="55">
        <f t="shared" si="84"/>
        <v>8.8124885130994469E-3</v>
      </c>
      <c r="AB45" s="56">
        <f t="shared" si="85"/>
        <v>2.1032518633736039E-2</v>
      </c>
      <c r="AC45" s="53">
        <v>640.36320000000001</v>
      </c>
      <c r="AD45" s="54">
        <v>648.12009999999998</v>
      </c>
      <c r="AE45" s="54">
        <v>30.143170000000001</v>
      </c>
      <c r="AF45" s="55">
        <f t="shared" si="86"/>
        <v>8.8124885130994469E-3</v>
      </c>
      <c r="AG45" s="56">
        <f t="shared" si="87"/>
        <v>2.1032518633736039E-2</v>
      </c>
      <c r="AH45" s="23">
        <v>582.13340000000005</v>
      </c>
      <c r="AI45" s="24">
        <v>723.42780000000005</v>
      </c>
      <c r="AJ45" s="25">
        <v>0.19531200000000001</v>
      </c>
      <c r="AK45" s="24">
        <v>60.004629999999999</v>
      </c>
      <c r="AL45" s="25">
        <f t="shared" si="65"/>
        <v>0.13967042324973836</v>
      </c>
      <c r="AM45" s="23">
        <v>597.73689999999999</v>
      </c>
      <c r="AN45" s="24">
        <v>694.58140000000003</v>
      </c>
      <c r="AO45" s="25">
        <v>0.139429</v>
      </c>
      <c r="AP45" s="24">
        <v>20.155149999999999</v>
      </c>
      <c r="AQ45" s="26">
        <f t="shared" si="66"/>
        <v>9.422651178099016E-2</v>
      </c>
      <c r="AR45" s="23">
        <v>599.23680000000002</v>
      </c>
      <c r="AS45" s="24">
        <v>677.15300000000002</v>
      </c>
      <c r="AT45" s="25">
        <v>0.115064</v>
      </c>
      <c r="AU45" s="24">
        <v>40.02664</v>
      </c>
      <c r="AV45" s="26">
        <f t="shared" si="67"/>
        <v>6.6770237630942628E-2</v>
      </c>
      <c r="AW45" s="23">
        <v>599.255</v>
      </c>
      <c r="AX45" s="24">
        <v>644.41539999999998</v>
      </c>
      <c r="AY45" s="25">
        <v>7.0080000000000003E-2</v>
      </c>
      <c r="AZ45" s="24">
        <v>60.002890000000001</v>
      </c>
      <c r="BA45" s="26">
        <f t="shared" si="68"/>
        <v>1.5196225064407756E-2</v>
      </c>
      <c r="BB45" s="39">
        <v>639.0542310425019</v>
      </c>
      <c r="BC45" s="39">
        <v>652.6974867580177</v>
      </c>
      <c r="BD45" s="39">
        <v>45.95591648016125</v>
      </c>
      <c r="BE45" s="25">
        <f t="shared" si="69"/>
        <v>6.7503709032804178E-3</v>
      </c>
      <c r="BF45" s="26">
        <f t="shared" si="69"/>
        <v>2.8243621530096682E-2</v>
      </c>
      <c r="BG45" s="39">
        <v>646.99910867805602</v>
      </c>
      <c r="BH45" s="39">
        <v>655.92931734316289</v>
      </c>
      <c r="BI45" s="39">
        <v>30.812473554164171</v>
      </c>
      <c r="BJ45" s="25">
        <f t="shared" si="70"/>
        <v>1.9266536383207158E-2</v>
      </c>
      <c r="BK45" s="26">
        <f t="shared" si="70"/>
        <v>3.3334968214373768E-2</v>
      </c>
      <c r="BL45" s="39">
        <v>647.77956422076318</v>
      </c>
      <c r="BM45" s="39">
        <v>660.47564580516416</v>
      </c>
      <c r="BN45" s="39">
        <v>28.578769597224891</v>
      </c>
      <c r="BO45" s="25">
        <f t="shared" si="71"/>
        <v>2.0496046914437325E-2</v>
      </c>
      <c r="BP45" s="26">
        <f t="shared" si="71"/>
        <v>4.0497142632499969E-2</v>
      </c>
      <c r="BQ45" s="39">
        <v>645.48202136691884</v>
      </c>
      <c r="BR45" s="39">
        <v>655.06816531783113</v>
      </c>
      <c r="BS45" s="39">
        <v>45.193658703565603</v>
      </c>
      <c r="BT45" s="25">
        <f t="shared" si="72"/>
        <v>1.6876554220522075E-2</v>
      </c>
      <c r="BU45" s="26">
        <f t="shared" si="72"/>
        <v>3.1978330422472188E-2</v>
      </c>
      <c r="BV45" s="39">
        <v>650.40538941392106</v>
      </c>
      <c r="BW45" s="39">
        <v>654.844030170677</v>
      </c>
      <c r="BX45" s="39">
        <v>45.307955319806943</v>
      </c>
      <c r="BY45" s="25">
        <f t="shared" si="73"/>
        <v>2.4632707558756035E-2</v>
      </c>
      <c r="BZ45" s="26">
        <f t="shared" si="73"/>
        <v>3.1625233405710752E-2</v>
      </c>
      <c r="CA45" s="39">
        <v>651.03457317921243</v>
      </c>
      <c r="CB45" s="39">
        <v>654.29037840201647</v>
      </c>
      <c r="CC45" s="39">
        <v>45.533930207416418</v>
      </c>
      <c r="CD45" s="25">
        <f t="shared" si="74"/>
        <v>2.5623908239862683E-2</v>
      </c>
      <c r="CE45" s="26">
        <f t="shared" si="74"/>
        <v>3.0753023980634314E-2</v>
      </c>
      <c r="CF45" s="39">
        <v>653.30802158457936</v>
      </c>
      <c r="CG45" s="39">
        <v>656.46611751802641</v>
      </c>
      <c r="CH45" s="39">
        <v>45.155083166435361</v>
      </c>
      <c r="CI45" s="25">
        <f t="shared" si="75"/>
        <v>2.9205443130256688E-2</v>
      </c>
      <c r="CJ45" s="26">
        <f t="shared" si="75"/>
        <v>3.4180630051653504E-2</v>
      </c>
      <c r="CK45">
        <v>646.51610567671241</v>
      </c>
      <c r="CL45">
        <v>655.86769659253582</v>
      </c>
      <c r="CM45">
        <v>30.057899961993101</v>
      </c>
      <c r="CN45" s="25">
        <f t="shared" si="88"/>
        <v>1.8505625294398902E-2</v>
      </c>
      <c r="CO45" s="26">
        <f t="shared" si="89"/>
        <v>3.3237892394301437E-2</v>
      </c>
      <c r="CP45">
        <v>649.93786033990659</v>
      </c>
      <c r="CQ45">
        <v>656.88834625224126</v>
      </c>
      <c r="CR45">
        <v>31.322917461767791</v>
      </c>
      <c r="CS45" s="25">
        <f t="shared" si="90"/>
        <v>2.3896173715760752E-2</v>
      </c>
      <c r="CT45" s="26">
        <f t="shared" si="91"/>
        <v>3.4845798849743433E-2</v>
      </c>
      <c r="CU45">
        <v>649.23888595308017</v>
      </c>
      <c r="CV45">
        <v>655.12994427711533</v>
      </c>
      <c r="CW45">
        <v>30.256605067476631</v>
      </c>
      <c r="CX45" s="25">
        <f t="shared" si="92"/>
        <v>2.2795026600215575E-2</v>
      </c>
      <c r="CY45" s="26">
        <f t="shared" si="93"/>
        <v>3.2075655480584893E-2</v>
      </c>
      <c r="CZ45">
        <v>645.57628481466486</v>
      </c>
      <c r="DA45">
        <v>654.80394215032368</v>
      </c>
      <c r="DB45">
        <v>30.83002792783082</v>
      </c>
      <c r="DC45" s="25">
        <f t="shared" si="94"/>
        <v>1.7025054545488413E-2</v>
      </c>
      <c r="DD45" s="26">
        <f t="shared" si="95"/>
        <v>3.1562079721095204E-2</v>
      </c>
      <c r="DE45">
        <v>649.76787482212671</v>
      </c>
      <c r="DF45">
        <v>657.99280476167564</v>
      </c>
      <c r="DG45">
        <v>30.851940146833659</v>
      </c>
      <c r="DH45" s="25">
        <f t="shared" si="96"/>
        <v>2.3628382697784226E-2</v>
      </c>
      <c r="DI45" s="26">
        <f t="shared" si="97"/>
        <v>3.6585735712701781E-2</v>
      </c>
      <c r="DJ45">
        <v>641.51077585548569</v>
      </c>
      <c r="DK45">
        <v>651.13625490385266</v>
      </c>
      <c r="DL45">
        <v>20.192286821454761</v>
      </c>
      <c r="DM45" s="25">
        <f t="shared" si="98"/>
        <v>1.0620351386122228E-2</v>
      </c>
      <c r="DN45" s="26">
        <f t="shared" si="99"/>
        <v>2.5784095136409228E-2</v>
      </c>
      <c r="DO45">
        <v>641.51077585548569</v>
      </c>
      <c r="DP45">
        <v>647.19572049029671</v>
      </c>
      <c r="DQ45">
        <v>21.053536368720231</v>
      </c>
      <c r="DR45" s="25">
        <f t="shared" si="100"/>
        <v>1.0620351386122228E-2</v>
      </c>
      <c r="DS45" s="26">
        <f t="shared" si="101"/>
        <v>1.9576273812805862E-2</v>
      </c>
      <c r="DT45">
        <v>657.35811290826086</v>
      </c>
      <c r="DU45">
        <v>660.40106140117894</v>
      </c>
      <c r="DV45">
        <v>20.71177479233593</v>
      </c>
      <c r="DW45" s="25">
        <f t="shared" si="102"/>
        <v>3.5585857724581359E-2</v>
      </c>
      <c r="DX45" s="26">
        <f t="shared" si="103"/>
        <v>4.0379644190696E-2</v>
      </c>
      <c r="DY45">
        <v>653.40228503232538</v>
      </c>
      <c r="DZ45">
        <v>658.8071655428098</v>
      </c>
      <c r="EA45">
        <v>20.252626333013179</v>
      </c>
      <c r="EB45" s="25">
        <f t="shared" si="34"/>
        <v>2.9353943455223026E-2</v>
      </c>
      <c r="EC45" s="26">
        <f t="shared" si="35"/>
        <v>3.7868659725454883E-2</v>
      </c>
      <c r="ED45">
        <v>654.14578777899283</v>
      </c>
      <c r="EE45">
        <v>658.15354975027469</v>
      </c>
      <c r="EF45">
        <v>20.285330697521569</v>
      </c>
      <c r="EG45" s="25">
        <f t="shared" si="104"/>
        <v>3.052523945736979E-2</v>
      </c>
      <c r="EH45" s="26">
        <f t="shared" si="105"/>
        <v>3.6838969427513336E-2</v>
      </c>
      <c r="EI45">
        <v>652.54927433632088</v>
      </c>
      <c r="EJ45">
        <v>660.12043429711014</v>
      </c>
      <c r="EK45">
        <v>30.001497661415488</v>
      </c>
      <c r="EL45" s="25">
        <f t="shared" si="106"/>
        <v>2.8010131313981002E-2</v>
      </c>
      <c r="EM45" s="26">
        <f t="shared" si="107"/>
        <v>3.9937551129758289E-2</v>
      </c>
      <c r="EN45">
        <v>652.54927433632088</v>
      </c>
      <c r="EO45">
        <v>660.5122876920683</v>
      </c>
      <c r="EP45">
        <v>30.00126276845112</v>
      </c>
      <c r="EQ45" s="25">
        <f t="shared" si="108"/>
        <v>2.8010131313981002E-2</v>
      </c>
      <c r="ER45" s="26">
        <f t="shared" si="109"/>
        <v>4.0554867362952274E-2</v>
      </c>
      <c r="ES45">
        <v>660.40036463058095</v>
      </c>
      <c r="ET45">
        <v>663.2266514042044</v>
      </c>
      <c r="EU45">
        <v>30.000816829316321</v>
      </c>
      <c r="EV45" s="25">
        <f t="shared" si="110"/>
        <v>4.0378546515375383E-2</v>
      </c>
      <c r="EW45" s="26">
        <f t="shared" si="111"/>
        <v>4.4831009419787647E-2</v>
      </c>
      <c r="EX45">
        <v>645.57628481466486</v>
      </c>
      <c r="EY45">
        <v>654.80394215032368</v>
      </c>
      <c r="EZ45">
        <v>30.83002792783082</v>
      </c>
      <c r="FA45" s="25">
        <f t="shared" si="112"/>
        <v>1.7025054545488413E-2</v>
      </c>
      <c r="FB45" s="26">
        <f t="shared" si="113"/>
        <v>3.1562079721095204E-2</v>
      </c>
      <c r="FC45">
        <v>649.76787482212671</v>
      </c>
      <c r="FD45">
        <v>657.99280476167564</v>
      </c>
      <c r="FE45">
        <v>30.851940146833659</v>
      </c>
      <c r="FF45" s="25">
        <f t="shared" si="114"/>
        <v>2.3628382697784226E-2</v>
      </c>
      <c r="FG45" s="26">
        <f t="shared" si="115"/>
        <v>3.6585735712701781E-2</v>
      </c>
      <c r="FH45">
        <v>639.21237061540205</v>
      </c>
      <c r="FI45">
        <v>639.21237061540194</v>
      </c>
      <c r="FJ45">
        <v>20.001066504884509</v>
      </c>
      <c r="FK45" s="25">
        <f t="shared" si="116"/>
        <v>6.9995001100646359E-3</v>
      </c>
      <c r="FL45" s="26">
        <f t="shared" si="117"/>
        <v>6.9995001100644563E-3</v>
      </c>
      <c r="FM45">
        <v>639.21237061540205</v>
      </c>
      <c r="FN45">
        <v>639.21237061540194</v>
      </c>
      <c r="FO45">
        <v>20.001157588325441</v>
      </c>
      <c r="FP45" s="25">
        <f t="shared" si="118"/>
        <v>6.9995001100646359E-3</v>
      </c>
      <c r="FQ45" s="26">
        <f t="shared" si="119"/>
        <v>6.9995001100644563E-3</v>
      </c>
      <c r="FR45">
        <v>639.21237061540205</v>
      </c>
      <c r="FS45">
        <v>639.21237061540194</v>
      </c>
      <c r="FT45">
        <v>20.000819170568139</v>
      </c>
      <c r="FU45" s="25">
        <f t="shared" si="120"/>
        <v>6.9995001100646359E-3</v>
      </c>
      <c r="FV45" s="26">
        <f t="shared" si="121"/>
        <v>6.9995001100644563E-3</v>
      </c>
      <c r="FW45">
        <v>639.21237061540205</v>
      </c>
      <c r="FX45">
        <v>639.21237061540194</v>
      </c>
      <c r="FY45">
        <v>20.000884848833081</v>
      </c>
      <c r="FZ45" s="25">
        <f t="shared" si="122"/>
        <v>6.9995001100646359E-3</v>
      </c>
      <c r="GA45" s="26">
        <f t="shared" si="123"/>
        <v>6.9995001100644563E-3</v>
      </c>
      <c r="GB45">
        <v>639.21237061540205</v>
      </c>
      <c r="GC45">
        <v>639.21237061540194</v>
      </c>
      <c r="GD45">
        <v>20.00083493273705</v>
      </c>
      <c r="GE45" s="25">
        <f t="shared" si="124"/>
        <v>6.9995001100646359E-3</v>
      </c>
      <c r="GF45" s="26">
        <f t="shared" si="125"/>
        <v>6.9995001100644563E-3</v>
      </c>
      <c r="GG45">
        <v>653.65835224242164</v>
      </c>
      <c r="GH45">
        <v>662.55245016538845</v>
      </c>
      <c r="GI45">
        <v>31.04656462115236</v>
      </c>
      <c r="GJ45" s="25">
        <f t="shared" si="126"/>
        <v>2.9757345461215588E-2</v>
      </c>
      <c r="GK45" s="26">
        <f t="shared" si="126"/>
        <v>4.3768889314371631E-2</v>
      </c>
      <c r="GL45">
        <v>647.8743395801157</v>
      </c>
      <c r="GM45">
        <v>659.83249285943873</v>
      </c>
      <c r="GN45">
        <v>31.51256705839187</v>
      </c>
      <c r="GO45" s="25">
        <f t="shared" si="127"/>
        <v>2.064535369240043E-2</v>
      </c>
      <c r="GP45" s="26">
        <f t="shared" si="127"/>
        <v>3.9483935246954073E-2</v>
      </c>
      <c r="GQ45">
        <v>639.21237061540205</v>
      </c>
      <c r="GR45">
        <v>639.21237061540194</v>
      </c>
      <c r="GS45">
        <v>20.001062270812689</v>
      </c>
      <c r="GT45" s="25">
        <f t="shared" si="128"/>
        <v>6.9995001100646359E-3</v>
      </c>
      <c r="GU45" s="26">
        <f t="shared" si="128"/>
        <v>6.9995001100644563E-3</v>
      </c>
      <c r="GV45">
        <v>635.41229730880218</v>
      </c>
      <c r="GW45">
        <v>638.8208070369019</v>
      </c>
      <c r="GX45">
        <v>22.824130775965749</v>
      </c>
      <c r="GY45" s="25">
        <f t="shared" si="129"/>
        <v>1.0129577713368367E-3</v>
      </c>
      <c r="GZ45" s="26">
        <f t="shared" si="129"/>
        <v>6.3826404466145268E-3</v>
      </c>
      <c r="HA45" s="94">
        <v>640.36322025698041</v>
      </c>
      <c r="HB45" s="94">
        <v>640.36322025698053</v>
      </c>
      <c r="HC45" s="94">
        <v>20.000388002100959</v>
      </c>
      <c r="HD45" s="25">
        <f t="shared" si="62"/>
        <v>8.8125204254498341E-3</v>
      </c>
      <c r="HE45" s="26">
        <f t="shared" si="62"/>
        <v>8.8125204254500128E-3</v>
      </c>
      <c r="HF45" s="89">
        <v>651.92190942838761</v>
      </c>
      <c r="HG45" s="89">
        <v>651.92190942838749</v>
      </c>
      <c r="HH45" s="89">
        <v>30.00052774339856</v>
      </c>
      <c r="HI45" s="25">
        <f t="shared" si="63"/>
        <v>2.7021796016171957E-2</v>
      </c>
      <c r="HJ45" s="26">
        <f t="shared" si="63"/>
        <v>2.7021796016171776E-2</v>
      </c>
    </row>
    <row r="46" spans="1:218" x14ac:dyDescent="0.3">
      <c r="A46" s="22" t="s">
        <v>18</v>
      </c>
      <c r="B46" s="23">
        <f t="shared" si="64"/>
        <v>548.80163479719272</v>
      </c>
      <c r="C46" s="23">
        <v>548.80163479719272</v>
      </c>
      <c r="D46" s="53">
        <v>565.66399999999999</v>
      </c>
      <c r="E46" s="54">
        <v>574.00570000000005</v>
      </c>
      <c r="F46" s="54">
        <v>60.144240000000003</v>
      </c>
      <c r="G46" s="55">
        <f t="shared" si="76"/>
        <v>3.0725792588133748E-2</v>
      </c>
      <c r="H46" s="56">
        <f t="shared" si="77"/>
        <v>4.5925637980508902E-2</v>
      </c>
      <c r="I46" s="54">
        <v>549.01130000000001</v>
      </c>
      <c r="J46" s="54">
        <v>549.01130000000001</v>
      </c>
      <c r="K46" s="54">
        <v>60.000810000000001</v>
      </c>
      <c r="L46" s="55">
        <f t="shared" si="78"/>
        <v>3.8204186998234361E-4</v>
      </c>
      <c r="M46" s="55">
        <f t="shared" si="79"/>
        <v>3.8204186998234361E-4</v>
      </c>
      <c r="N46" s="53">
        <v>549.01130000000001</v>
      </c>
      <c r="O46" s="54">
        <v>549.01130000000001</v>
      </c>
      <c r="P46" s="54">
        <v>60.028120000000001</v>
      </c>
      <c r="Q46" s="55">
        <f t="shared" si="80"/>
        <v>3.8204186998234361E-4</v>
      </c>
      <c r="R46" s="56">
        <f t="shared" si="81"/>
        <v>3.8204186998234361E-4</v>
      </c>
      <c r="S46" s="53">
        <v>549.01130000000001</v>
      </c>
      <c r="T46" s="54">
        <v>549.01130000000001</v>
      </c>
      <c r="U46" s="54">
        <v>60.000599999999999</v>
      </c>
      <c r="V46" s="55">
        <f t="shared" si="82"/>
        <v>3.8204186998234361E-4</v>
      </c>
      <c r="W46" s="56">
        <f t="shared" si="83"/>
        <v>3.8204186998234361E-4</v>
      </c>
      <c r="X46" s="53">
        <v>549.01130000000001</v>
      </c>
      <c r="Y46" s="54">
        <v>549.01130000000001</v>
      </c>
      <c r="Z46" s="54">
        <v>30.00067</v>
      </c>
      <c r="AA46" s="55">
        <f t="shared" si="84"/>
        <v>3.8204186998234361E-4</v>
      </c>
      <c r="AB46" s="56">
        <f t="shared" si="85"/>
        <v>3.8204186998234361E-4</v>
      </c>
      <c r="AC46" s="53">
        <v>549.01130000000001</v>
      </c>
      <c r="AD46" s="54">
        <v>549.01130000000001</v>
      </c>
      <c r="AE46" s="54">
        <v>30.02993</v>
      </c>
      <c r="AF46" s="55">
        <f t="shared" si="86"/>
        <v>3.8204186998234361E-4</v>
      </c>
      <c r="AG46" s="56">
        <f t="shared" si="87"/>
        <v>3.8204186998234361E-4</v>
      </c>
      <c r="AH46" s="23">
        <v>521.05650000000003</v>
      </c>
      <c r="AI46" s="24">
        <v>601.6001</v>
      </c>
      <c r="AJ46" s="25">
        <v>0.133882</v>
      </c>
      <c r="AK46" s="24">
        <v>60.00403</v>
      </c>
      <c r="AL46" s="25">
        <f t="shared" si="65"/>
        <v>9.6206829307858607E-2</v>
      </c>
      <c r="AM46" s="23">
        <v>531.6875</v>
      </c>
      <c r="AN46" s="24">
        <v>549.01130000000001</v>
      </c>
      <c r="AO46" s="25">
        <v>3.1555E-2</v>
      </c>
      <c r="AP46" s="24">
        <v>20.002230000000001</v>
      </c>
      <c r="AQ46" s="26">
        <f t="shared" si="66"/>
        <v>3.8204186998234361E-4</v>
      </c>
      <c r="AR46" s="23">
        <v>534.77509999999995</v>
      </c>
      <c r="AS46" s="24">
        <v>549.01130000000001</v>
      </c>
      <c r="AT46" s="25">
        <v>2.5930999999999999E-2</v>
      </c>
      <c r="AU46" s="24">
        <v>40.00667</v>
      </c>
      <c r="AV46" s="26">
        <f t="shared" si="67"/>
        <v>3.8204186998234361E-4</v>
      </c>
      <c r="AW46" s="23">
        <v>539.35209999999995</v>
      </c>
      <c r="AX46" s="24">
        <v>549.01130000000001</v>
      </c>
      <c r="AY46" s="25">
        <v>1.7593999999999999E-2</v>
      </c>
      <c r="AZ46" s="24">
        <v>60.001950000000001</v>
      </c>
      <c r="BA46" s="26">
        <f t="shared" si="68"/>
        <v>3.8204186998234361E-4</v>
      </c>
      <c r="BB46" s="39">
        <v>549.01128515834182</v>
      </c>
      <c r="BC46" s="39">
        <v>549.01128515834182</v>
      </c>
      <c r="BD46" s="39">
        <v>45.001012564264236</v>
      </c>
      <c r="BE46" s="25">
        <f t="shared" si="69"/>
        <v>3.820148262251023E-4</v>
      </c>
      <c r="BF46" s="26">
        <f t="shared" si="69"/>
        <v>3.820148262251023E-4</v>
      </c>
      <c r="BG46" s="39">
        <v>549.01128515834182</v>
      </c>
      <c r="BH46" s="39">
        <v>549.01128515834182</v>
      </c>
      <c r="BI46" s="39">
        <v>30.00179775170982</v>
      </c>
      <c r="BJ46" s="25">
        <f t="shared" si="70"/>
        <v>3.820148262251023E-4</v>
      </c>
      <c r="BK46" s="26">
        <f t="shared" si="70"/>
        <v>3.820148262251023E-4</v>
      </c>
      <c r="BL46" s="39">
        <v>549.01128515834182</v>
      </c>
      <c r="BM46" s="39">
        <v>549.01128515834182</v>
      </c>
      <c r="BN46" s="39">
        <v>20.098761296272279</v>
      </c>
      <c r="BO46" s="25">
        <f t="shared" si="71"/>
        <v>3.820148262251023E-4</v>
      </c>
      <c r="BP46" s="26">
        <f t="shared" si="71"/>
        <v>3.820148262251023E-4</v>
      </c>
      <c r="BQ46" s="39">
        <v>549.01128515834182</v>
      </c>
      <c r="BR46" s="39">
        <v>549.01128515834182</v>
      </c>
      <c r="BS46" s="39">
        <v>45.000898552313437</v>
      </c>
      <c r="BT46" s="25">
        <f t="shared" si="72"/>
        <v>3.820148262251023E-4</v>
      </c>
      <c r="BU46" s="26">
        <f t="shared" si="72"/>
        <v>3.820148262251023E-4</v>
      </c>
      <c r="BV46" s="39">
        <v>549.01128515834182</v>
      </c>
      <c r="BW46" s="39">
        <v>549.01128515834182</v>
      </c>
      <c r="BX46" s="39">
        <v>45.001132714003333</v>
      </c>
      <c r="BY46" s="25">
        <f t="shared" si="73"/>
        <v>3.820148262251023E-4</v>
      </c>
      <c r="BZ46" s="26">
        <f t="shared" si="73"/>
        <v>3.820148262251023E-4</v>
      </c>
      <c r="CA46" s="39">
        <v>549.01128515834182</v>
      </c>
      <c r="CB46" s="39">
        <v>549.01128515834182</v>
      </c>
      <c r="CC46" s="39">
        <v>45.000969485566017</v>
      </c>
      <c r="CD46" s="25">
        <f t="shared" si="74"/>
        <v>3.820148262251023E-4</v>
      </c>
      <c r="CE46" s="26">
        <f t="shared" si="74"/>
        <v>3.820148262251023E-4</v>
      </c>
      <c r="CF46" s="39">
        <v>549.01128515834182</v>
      </c>
      <c r="CG46" s="39">
        <v>549.01128515834182</v>
      </c>
      <c r="CH46" s="39">
        <v>45.001199028268459</v>
      </c>
      <c r="CI46" s="25">
        <f t="shared" si="75"/>
        <v>3.820148262251023E-4</v>
      </c>
      <c r="CJ46" s="26">
        <f t="shared" si="75"/>
        <v>3.820148262251023E-4</v>
      </c>
      <c r="CK46">
        <v>549.01128515834182</v>
      </c>
      <c r="CL46">
        <v>549.01128515834182</v>
      </c>
      <c r="CM46">
        <v>30.0014030393213</v>
      </c>
      <c r="CN46" s="25">
        <f t="shared" si="88"/>
        <v>3.820148262251023E-4</v>
      </c>
      <c r="CO46" s="26">
        <f t="shared" si="89"/>
        <v>3.820148262251023E-4</v>
      </c>
      <c r="CP46">
        <v>549.01128515834182</v>
      </c>
      <c r="CQ46">
        <v>549.01128515834182</v>
      </c>
      <c r="CR46">
        <v>30.001169694215061</v>
      </c>
      <c r="CS46" s="25">
        <f t="shared" si="90"/>
        <v>3.820148262251023E-4</v>
      </c>
      <c r="CT46" s="26">
        <f t="shared" si="91"/>
        <v>3.820148262251023E-4</v>
      </c>
      <c r="CU46">
        <v>549.01128515834182</v>
      </c>
      <c r="CV46">
        <v>549.01128515834182</v>
      </c>
      <c r="CW46">
        <v>30.001101417839529</v>
      </c>
      <c r="CX46" s="25">
        <f t="shared" si="92"/>
        <v>3.820148262251023E-4</v>
      </c>
      <c r="CY46" s="26">
        <f t="shared" si="93"/>
        <v>3.820148262251023E-4</v>
      </c>
      <c r="CZ46">
        <v>549.01128515834182</v>
      </c>
      <c r="DA46">
        <v>549.01128515834182</v>
      </c>
      <c r="DB46">
        <v>30.00143789760768</v>
      </c>
      <c r="DC46" s="25">
        <f t="shared" si="94"/>
        <v>3.820148262251023E-4</v>
      </c>
      <c r="DD46" s="26">
        <f t="shared" si="95"/>
        <v>3.820148262251023E-4</v>
      </c>
      <c r="DE46">
        <v>549.01128515834182</v>
      </c>
      <c r="DF46">
        <v>549.01128515834182</v>
      </c>
      <c r="DG46">
        <v>30.001296218857171</v>
      </c>
      <c r="DH46" s="25">
        <f t="shared" si="96"/>
        <v>3.820148262251023E-4</v>
      </c>
      <c r="DI46" s="26">
        <f t="shared" si="97"/>
        <v>3.820148262251023E-4</v>
      </c>
      <c r="DJ46">
        <v>549.01128515834182</v>
      </c>
      <c r="DK46">
        <v>549.01128515834182</v>
      </c>
      <c r="DL46">
        <v>20.000896327942609</v>
      </c>
      <c r="DM46" s="25">
        <f t="shared" si="98"/>
        <v>3.820148262251023E-4</v>
      </c>
      <c r="DN46" s="26">
        <f t="shared" si="99"/>
        <v>3.820148262251023E-4</v>
      </c>
      <c r="DO46">
        <v>549.01128515834182</v>
      </c>
      <c r="DP46">
        <v>549.01128515834182</v>
      </c>
      <c r="DQ46">
        <v>20.003171454183761</v>
      </c>
      <c r="DR46" s="25">
        <f t="shared" si="100"/>
        <v>3.820148262251023E-4</v>
      </c>
      <c r="DS46" s="26">
        <f t="shared" si="101"/>
        <v>3.820148262251023E-4</v>
      </c>
      <c r="DT46">
        <v>549.01128515834182</v>
      </c>
      <c r="DU46">
        <v>549.01128515834182</v>
      </c>
      <c r="DV46">
        <v>20.001175824925301</v>
      </c>
      <c r="DW46" s="25">
        <f t="shared" si="102"/>
        <v>3.820148262251023E-4</v>
      </c>
      <c r="DX46" s="26">
        <f t="shared" si="103"/>
        <v>3.820148262251023E-4</v>
      </c>
      <c r="DY46">
        <v>549.01128515834182</v>
      </c>
      <c r="DZ46">
        <v>549.01128515834182</v>
      </c>
      <c r="EA46">
        <v>20.000898861512539</v>
      </c>
      <c r="EB46" s="25">
        <f t="shared" si="34"/>
        <v>3.820148262251023E-4</v>
      </c>
      <c r="EC46" s="26">
        <f t="shared" si="35"/>
        <v>3.820148262251023E-4</v>
      </c>
      <c r="ED46">
        <v>549.01128515834182</v>
      </c>
      <c r="EE46">
        <v>549.01128515834182</v>
      </c>
      <c r="EF46">
        <v>20.001444111391901</v>
      </c>
      <c r="EG46" s="25">
        <f t="shared" si="104"/>
        <v>3.820148262251023E-4</v>
      </c>
      <c r="EH46" s="26">
        <f t="shared" si="105"/>
        <v>3.820148262251023E-4</v>
      </c>
      <c r="EI46">
        <v>549.01128515834182</v>
      </c>
      <c r="EJ46">
        <v>549.01128515834182</v>
      </c>
      <c r="EK46">
        <v>30.001214497070759</v>
      </c>
      <c r="EL46" s="25">
        <f t="shared" si="106"/>
        <v>3.820148262251023E-4</v>
      </c>
      <c r="EM46" s="26">
        <f t="shared" si="107"/>
        <v>3.820148262251023E-4</v>
      </c>
      <c r="EN46">
        <v>549.01128515834182</v>
      </c>
      <c r="EO46">
        <v>549.01128515834182</v>
      </c>
      <c r="EP46">
        <v>30.00070835025981</v>
      </c>
      <c r="EQ46" s="25">
        <f t="shared" si="108"/>
        <v>3.820148262251023E-4</v>
      </c>
      <c r="ER46" s="26">
        <f t="shared" si="109"/>
        <v>3.820148262251023E-4</v>
      </c>
      <c r="ES46">
        <v>549.01128515834182</v>
      </c>
      <c r="ET46">
        <v>549.01128515834182</v>
      </c>
      <c r="EU46">
        <v>30.00105326334015</v>
      </c>
      <c r="EV46" s="25">
        <f t="shared" si="110"/>
        <v>3.820148262251023E-4</v>
      </c>
      <c r="EW46" s="26">
        <f t="shared" si="111"/>
        <v>3.820148262251023E-4</v>
      </c>
      <c r="EX46">
        <v>549.01128515834182</v>
      </c>
      <c r="EY46">
        <v>549.01128515834182</v>
      </c>
      <c r="EZ46">
        <v>30.00143789760768</v>
      </c>
      <c r="FA46" s="25">
        <f t="shared" si="112"/>
        <v>3.820148262251023E-4</v>
      </c>
      <c r="FB46" s="26">
        <f t="shared" si="113"/>
        <v>3.820148262251023E-4</v>
      </c>
      <c r="FC46">
        <v>549.01128515834182</v>
      </c>
      <c r="FD46">
        <v>549.01128515834182</v>
      </c>
      <c r="FE46">
        <v>30.001296218857171</v>
      </c>
      <c r="FF46" s="25">
        <f t="shared" si="114"/>
        <v>3.820148262251023E-4</v>
      </c>
      <c r="FG46" s="26">
        <f t="shared" si="115"/>
        <v>3.820148262251023E-4</v>
      </c>
      <c r="FH46">
        <v>549.01128515834182</v>
      </c>
      <c r="FI46">
        <v>549.01128515834182</v>
      </c>
      <c r="FJ46">
        <v>20.000620334874839</v>
      </c>
      <c r="FK46" s="25">
        <f t="shared" si="116"/>
        <v>3.820148262251023E-4</v>
      </c>
      <c r="FL46" s="26">
        <f t="shared" si="117"/>
        <v>3.820148262251023E-4</v>
      </c>
      <c r="FM46">
        <v>549.01128515834182</v>
      </c>
      <c r="FN46">
        <v>549.01128515834182</v>
      </c>
      <c r="FO46">
        <v>20.000869979243721</v>
      </c>
      <c r="FP46" s="25">
        <f t="shared" si="118"/>
        <v>3.820148262251023E-4</v>
      </c>
      <c r="FQ46" s="26">
        <f t="shared" si="119"/>
        <v>3.820148262251023E-4</v>
      </c>
      <c r="FR46">
        <v>549.01128515834182</v>
      </c>
      <c r="FS46">
        <v>549.01128515834182</v>
      </c>
      <c r="FT46">
        <v>20.00107296956703</v>
      </c>
      <c r="FU46" s="25">
        <f t="shared" si="120"/>
        <v>3.820148262251023E-4</v>
      </c>
      <c r="FV46" s="26">
        <f t="shared" si="121"/>
        <v>3.820148262251023E-4</v>
      </c>
      <c r="FW46">
        <v>549.01128515834182</v>
      </c>
      <c r="FX46">
        <v>549.01128515834182</v>
      </c>
      <c r="FY46">
        <v>20.000497649703171</v>
      </c>
      <c r="FZ46" s="25">
        <f t="shared" si="122"/>
        <v>3.820148262251023E-4</v>
      </c>
      <c r="GA46" s="26">
        <f t="shared" si="123"/>
        <v>3.820148262251023E-4</v>
      </c>
      <c r="GB46">
        <v>549.01128515834182</v>
      </c>
      <c r="GC46">
        <v>549.01128515834182</v>
      </c>
      <c r="GD46">
        <v>20.000749489292499</v>
      </c>
      <c r="GE46" s="25">
        <f t="shared" si="124"/>
        <v>3.820148262251023E-4</v>
      </c>
      <c r="GF46" s="26">
        <f t="shared" si="125"/>
        <v>3.820148262251023E-4</v>
      </c>
      <c r="GG46">
        <v>549.01128515834182</v>
      </c>
      <c r="GH46">
        <v>549.01128515834182</v>
      </c>
      <c r="GI46">
        <v>30.00134935490787</v>
      </c>
      <c r="GJ46" s="25">
        <f t="shared" si="126"/>
        <v>3.820148262251023E-4</v>
      </c>
      <c r="GK46" s="26">
        <f t="shared" si="126"/>
        <v>3.820148262251023E-4</v>
      </c>
      <c r="GL46">
        <v>549.01128515834182</v>
      </c>
      <c r="GM46">
        <v>549.01128515834182</v>
      </c>
      <c r="GN46">
        <v>31.1208648994565</v>
      </c>
      <c r="GO46" s="25">
        <f t="shared" si="127"/>
        <v>3.820148262251023E-4</v>
      </c>
      <c r="GP46" s="26">
        <f t="shared" si="127"/>
        <v>3.820148262251023E-4</v>
      </c>
      <c r="GQ46">
        <v>549.01128515834182</v>
      </c>
      <c r="GR46">
        <v>549.01128515834182</v>
      </c>
      <c r="GS46">
        <v>20.000927183218302</v>
      </c>
      <c r="GT46" s="25">
        <f t="shared" si="128"/>
        <v>3.820148262251023E-4</v>
      </c>
      <c r="GU46" s="26">
        <f t="shared" si="128"/>
        <v>3.820148262251023E-4</v>
      </c>
      <c r="GV46">
        <v>549.01128515834182</v>
      </c>
      <c r="GW46">
        <v>549.01128515834182</v>
      </c>
      <c r="GX46">
        <v>20.46192258438095</v>
      </c>
      <c r="GY46" s="25">
        <f t="shared" si="129"/>
        <v>3.820148262251023E-4</v>
      </c>
      <c r="GZ46" s="26">
        <f t="shared" si="129"/>
        <v>3.820148262251023E-4</v>
      </c>
      <c r="HA46" s="94">
        <v>549.01128515834182</v>
      </c>
      <c r="HB46" s="94">
        <v>549.01128515834182</v>
      </c>
      <c r="HC46" s="94">
        <v>20.000381208298499</v>
      </c>
      <c r="HD46" s="25">
        <f t="shared" si="62"/>
        <v>3.820148262251023E-4</v>
      </c>
      <c r="HE46" s="26">
        <f t="shared" si="62"/>
        <v>3.820148262251023E-4</v>
      </c>
      <c r="HF46" s="89">
        <v>549.01128515834182</v>
      </c>
      <c r="HG46" s="89">
        <v>549.01128515834182</v>
      </c>
      <c r="HH46" s="89">
        <v>30.000416920600401</v>
      </c>
      <c r="HI46" s="25">
        <f t="shared" si="63"/>
        <v>3.820148262251023E-4</v>
      </c>
      <c r="HJ46" s="26">
        <f t="shared" si="63"/>
        <v>3.820148262251023E-4</v>
      </c>
    </row>
    <row r="47" spans="1:218" x14ac:dyDescent="0.3">
      <c r="A47" s="22" t="s">
        <v>10</v>
      </c>
      <c r="B47" s="23">
        <f t="shared" si="64"/>
        <v>449.6096</v>
      </c>
      <c r="C47" s="23">
        <v>449.60961491842932</v>
      </c>
      <c r="D47" s="53">
        <v>460.8476</v>
      </c>
      <c r="E47" s="54">
        <v>466.43830000000003</v>
      </c>
      <c r="F47" s="54">
        <v>60.1218</v>
      </c>
      <c r="G47" s="55">
        <f t="shared" si="76"/>
        <v>2.4995017899973666E-2</v>
      </c>
      <c r="H47" s="56">
        <f t="shared" si="77"/>
        <v>3.742958335409214E-2</v>
      </c>
      <c r="I47" s="54">
        <v>449.6096</v>
      </c>
      <c r="J47" s="54">
        <v>449.6096</v>
      </c>
      <c r="K47" s="54">
        <v>60.012039999999999</v>
      </c>
      <c r="L47" s="55">
        <f t="shared" si="78"/>
        <v>0</v>
      </c>
      <c r="M47" s="55">
        <f t="shared" si="79"/>
        <v>0</v>
      </c>
      <c r="N47" s="53">
        <v>449.6096</v>
      </c>
      <c r="O47" s="54">
        <v>449.6096</v>
      </c>
      <c r="P47" s="54">
        <v>60.002130000000001</v>
      </c>
      <c r="Q47" s="55">
        <f t="shared" si="80"/>
        <v>0</v>
      </c>
      <c r="R47" s="56">
        <f t="shared" si="81"/>
        <v>0</v>
      </c>
      <c r="S47" s="53">
        <v>449.6096</v>
      </c>
      <c r="T47" s="54">
        <v>449.6096</v>
      </c>
      <c r="U47" s="54">
        <v>60.000860000000003</v>
      </c>
      <c r="V47" s="55">
        <f t="shared" si="82"/>
        <v>0</v>
      </c>
      <c r="W47" s="56">
        <f t="shared" si="83"/>
        <v>0</v>
      </c>
      <c r="X47" s="53">
        <v>449.6096</v>
      </c>
      <c r="Y47" s="54">
        <v>449.6096</v>
      </c>
      <c r="Z47" s="54">
        <v>30.0151</v>
      </c>
      <c r="AA47" s="55">
        <f t="shared" si="84"/>
        <v>0</v>
      </c>
      <c r="AB47" s="56">
        <f t="shared" si="85"/>
        <v>0</v>
      </c>
      <c r="AC47" s="53">
        <v>449.6096</v>
      </c>
      <c r="AD47" s="54">
        <v>449.6096</v>
      </c>
      <c r="AE47" s="54">
        <v>30.000769999999999</v>
      </c>
      <c r="AF47" s="55">
        <f t="shared" si="86"/>
        <v>0</v>
      </c>
      <c r="AG47" s="56">
        <f t="shared" si="87"/>
        <v>0</v>
      </c>
      <c r="AH47" s="23">
        <v>409.46109999999999</v>
      </c>
      <c r="AI47" s="24">
        <v>477.78820000000002</v>
      </c>
      <c r="AJ47" s="25">
        <v>0.143007</v>
      </c>
      <c r="AK47" s="24">
        <v>60.0107</v>
      </c>
      <c r="AL47" s="25">
        <f t="shared" si="65"/>
        <v>6.2673483840202743E-2</v>
      </c>
      <c r="AM47" s="23">
        <v>440.0797</v>
      </c>
      <c r="AN47" s="24">
        <v>449.6096</v>
      </c>
      <c r="AO47" s="25">
        <v>2.1196E-2</v>
      </c>
      <c r="AP47" s="24">
        <v>20.00414</v>
      </c>
      <c r="AQ47" s="26">
        <f t="shared" si="66"/>
        <v>0</v>
      </c>
      <c r="AR47" s="23">
        <v>441.173</v>
      </c>
      <c r="AS47" s="24">
        <v>449.6096</v>
      </c>
      <c r="AT47" s="25">
        <v>1.8763999999999999E-2</v>
      </c>
      <c r="AU47" s="24">
        <v>40.00732</v>
      </c>
      <c r="AV47" s="26">
        <f t="shared" si="67"/>
        <v>0</v>
      </c>
      <c r="AW47" s="23">
        <v>449.57729999999998</v>
      </c>
      <c r="AX47" s="24">
        <v>449.6096</v>
      </c>
      <c r="AY47" s="25">
        <v>7.2000000000000002E-5</v>
      </c>
      <c r="AZ47" s="24">
        <v>58.588410000000003</v>
      </c>
      <c r="BA47" s="26">
        <f t="shared" si="68"/>
        <v>0</v>
      </c>
      <c r="BB47" s="39">
        <v>449.6096167149887</v>
      </c>
      <c r="BC47" s="39">
        <v>449.60961671498859</v>
      </c>
      <c r="BD47" s="39">
        <v>45.001053741946819</v>
      </c>
      <c r="BE47" s="25">
        <f t="shared" si="69"/>
        <v>3.7176672169300172E-8</v>
      </c>
      <c r="BF47" s="26">
        <f t="shared" si="69"/>
        <v>3.7176671916443387E-8</v>
      </c>
      <c r="BG47" s="39">
        <v>449.6096167149887</v>
      </c>
      <c r="BH47" s="39">
        <v>449.60961671498859</v>
      </c>
      <c r="BI47" s="39">
        <v>30.000766631588341</v>
      </c>
      <c r="BJ47" s="25">
        <f t="shared" si="70"/>
        <v>3.7176672169300172E-8</v>
      </c>
      <c r="BK47" s="26">
        <f t="shared" si="70"/>
        <v>3.7176671916443387E-8</v>
      </c>
      <c r="BL47" s="39">
        <v>449.6096167149887</v>
      </c>
      <c r="BM47" s="39">
        <v>449.60961671498859</v>
      </c>
      <c r="BN47" s="39">
        <v>20.138858332484961</v>
      </c>
      <c r="BO47" s="25">
        <f t="shared" si="71"/>
        <v>3.7176672169300172E-8</v>
      </c>
      <c r="BP47" s="26">
        <f t="shared" si="71"/>
        <v>3.7176671916443387E-8</v>
      </c>
      <c r="BQ47" s="39">
        <v>449.6096167149887</v>
      </c>
      <c r="BR47" s="39">
        <v>449.60961671498859</v>
      </c>
      <c r="BS47" s="39">
        <v>45.001284601911912</v>
      </c>
      <c r="BT47" s="25">
        <f t="shared" si="72"/>
        <v>3.7176672169300172E-8</v>
      </c>
      <c r="BU47" s="26">
        <f t="shared" si="72"/>
        <v>3.7176671916443387E-8</v>
      </c>
      <c r="BV47" s="39">
        <v>449.6096167149887</v>
      </c>
      <c r="BW47" s="39">
        <v>449.60961671498859</v>
      </c>
      <c r="BX47" s="39">
        <v>45.001030257716778</v>
      </c>
      <c r="BY47" s="25">
        <f t="shared" si="73"/>
        <v>3.7176672169300172E-8</v>
      </c>
      <c r="BZ47" s="26">
        <f t="shared" si="73"/>
        <v>3.7176671916443387E-8</v>
      </c>
      <c r="CA47" s="39">
        <v>449.6096167149887</v>
      </c>
      <c r="CB47" s="39">
        <v>449.60961671498859</v>
      </c>
      <c r="CC47" s="39">
        <v>45.000799430906767</v>
      </c>
      <c r="CD47" s="25">
        <f t="shared" si="74"/>
        <v>3.7176672169300172E-8</v>
      </c>
      <c r="CE47" s="26">
        <f t="shared" si="74"/>
        <v>3.7176671916443387E-8</v>
      </c>
      <c r="CF47" s="39">
        <v>449.6096167149887</v>
      </c>
      <c r="CG47" s="39">
        <v>449.60961671498859</v>
      </c>
      <c r="CH47" s="39">
        <v>45.001126074790953</v>
      </c>
      <c r="CI47" s="25">
        <f t="shared" si="75"/>
        <v>3.7176672169300172E-8</v>
      </c>
      <c r="CJ47" s="26">
        <f t="shared" si="75"/>
        <v>3.7176671916443387E-8</v>
      </c>
      <c r="CK47">
        <v>449.6096167149887</v>
      </c>
      <c r="CL47">
        <v>449.60961671498859</v>
      </c>
      <c r="CM47">
        <v>30.000935284420851</v>
      </c>
      <c r="CN47" s="25">
        <f t="shared" si="88"/>
        <v>3.7176672169300172E-8</v>
      </c>
      <c r="CO47" s="26">
        <f t="shared" si="89"/>
        <v>3.7176671916443387E-8</v>
      </c>
      <c r="CP47">
        <v>449.6096167149887</v>
      </c>
      <c r="CQ47">
        <v>449.60961671498859</v>
      </c>
      <c r="CR47">
        <v>30.001164546236399</v>
      </c>
      <c r="CS47" s="25">
        <f t="shared" si="90"/>
        <v>3.7176672169300172E-8</v>
      </c>
      <c r="CT47" s="26">
        <f t="shared" si="91"/>
        <v>3.7176671916443387E-8</v>
      </c>
      <c r="CU47">
        <v>449.6096167149887</v>
      </c>
      <c r="CV47">
        <v>449.60961671498859</v>
      </c>
      <c r="CW47">
        <v>30.001288440823551</v>
      </c>
      <c r="CX47" s="25">
        <f t="shared" si="92"/>
        <v>3.7176672169300172E-8</v>
      </c>
      <c r="CY47" s="26">
        <f t="shared" si="93"/>
        <v>3.7176671916443387E-8</v>
      </c>
      <c r="CZ47">
        <v>449.6096167149887</v>
      </c>
      <c r="DA47">
        <v>449.60961671498859</v>
      </c>
      <c r="DB47">
        <v>30.001367796584969</v>
      </c>
      <c r="DC47" s="25">
        <f t="shared" si="94"/>
        <v>3.7176672169300172E-8</v>
      </c>
      <c r="DD47" s="26">
        <f t="shared" si="95"/>
        <v>3.7176671916443387E-8</v>
      </c>
      <c r="DE47">
        <v>449.6096167149887</v>
      </c>
      <c r="DF47">
        <v>449.60961671498859</v>
      </c>
      <c r="DG47">
        <v>30.00108085684478</v>
      </c>
      <c r="DH47" s="25">
        <f t="shared" si="96"/>
        <v>3.7176672169300172E-8</v>
      </c>
      <c r="DI47" s="26">
        <f t="shared" si="97"/>
        <v>3.7176671916443387E-8</v>
      </c>
      <c r="DJ47">
        <v>449.6096167149887</v>
      </c>
      <c r="DK47">
        <v>449.60961671498859</v>
      </c>
      <c r="DL47">
        <v>20.001001557148989</v>
      </c>
      <c r="DM47" s="25">
        <f t="shared" si="98"/>
        <v>3.7176672169300172E-8</v>
      </c>
      <c r="DN47" s="26">
        <f t="shared" si="99"/>
        <v>3.7176671916443387E-8</v>
      </c>
      <c r="DO47">
        <v>449.6096167149887</v>
      </c>
      <c r="DP47">
        <v>449.60961671498859</v>
      </c>
      <c r="DQ47">
        <v>20.00122946277261</v>
      </c>
      <c r="DR47" s="25">
        <f t="shared" si="100"/>
        <v>3.7176672169300172E-8</v>
      </c>
      <c r="DS47" s="26">
        <f t="shared" si="101"/>
        <v>3.7176671916443387E-8</v>
      </c>
      <c r="DT47">
        <v>449.6096167149887</v>
      </c>
      <c r="DU47">
        <v>449.60961671498859</v>
      </c>
      <c r="DV47">
        <v>20.00093307420611</v>
      </c>
      <c r="DW47" s="25">
        <f t="shared" si="102"/>
        <v>3.7176672169300172E-8</v>
      </c>
      <c r="DX47" s="26">
        <f t="shared" si="103"/>
        <v>3.7176671916443387E-8</v>
      </c>
      <c r="DY47">
        <v>449.6096167149887</v>
      </c>
      <c r="DZ47">
        <v>449.60961671498859</v>
      </c>
      <c r="EA47">
        <v>20.000762594863769</v>
      </c>
      <c r="EB47" s="25">
        <f t="shared" si="34"/>
        <v>3.7176672169300172E-8</v>
      </c>
      <c r="EC47" s="26">
        <f t="shared" si="35"/>
        <v>3.7176671916443387E-8</v>
      </c>
      <c r="ED47">
        <v>449.6096167149887</v>
      </c>
      <c r="EE47">
        <v>449.60961671498859</v>
      </c>
      <c r="EF47">
        <v>20.001181711815299</v>
      </c>
      <c r="EG47" s="25">
        <f t="shared" si="104"/>
        <v>3.7176672169300172E-8</v>
      </c>
      <c r="EH47" s="26">
        <f t="shared" si="105"/>
        <v>3.7176671916443387E-8</v>
      </c>
      <c r="EI47">
        <v>449.6096167149887</v>
      </c>
      <c r="EJ47">
        <v>449.60961671498859</v>
      </c>
      <c r="EK47">
        <v>30.001379845570771</v>
      </c>
      <c r="EL47" s="25">
        <f t="shared" si="106"/>
        <v>3.7176672169300172E-8</v>
      </c>
      <c r="EM47" s="26">
        <f t="shared" si="107"/>
        <v>3.7176671916443387E-8</v>
      </c>
      <c r="EN47">
        <v>449.6096167149887</v>
      </c>
      <c r="EO47">
        <v>449.60961671498859</v>
      </c>
      <c r="EP47">
        <v>30.001410217583182</v>
      </c>
      <c r="EQ47" s="25">
        <f t="shared" si="108"/>
        <v>3.7176672169300172E-8</v>
      </c>
      <c r="ER47" s="26">
        <f t="shared" si="109"/>
        <v>3.7176671916443387E-8</v>
      </c>
      <c r="ES47">
        <v>449.6096167149887</v>
      </c>
      <c r="ET47">
        <v>449.60961671498859</v>
      </c>
      <c r="EU47">
        <v>30.000770427659159</v>
      </c>
      <c r="EV47" s="25">
        <f t="shared" si="110"/>
        <v>3.7176672169300172E-8</v>
      </c>
      <c r="EW47" s="26">
        <f t="shared" si="111"/>
        <v>3.7176671916443387E-8</v>
      </c>
      <c r="EX47">
        <v>449.6096167149887</v>
      </c>
      <c r="EY47">
        <v>449.60961671498859</v>
      </c>
      <c r="EZ47">
        <v>30.001367796584969</v>
      </c>
      <c r="FA47" s="25">
        <f t="shared" si="112"/>
        <v>3.7176672169300172E-8</v>
      </c>
      <c r="FB47" s="26">
        <f t="shared" si="113"/>
        <v>3.7176671916443387E-8</v>
      </c>
      <c r="FC47">
        <v>449.6096167149887</v>
      </c>
      <c r="FD47">
        <v>449.60961671498859</v>
      </c>
      <c r="FE47">
        <v>30.00108085684478</v>
      </c>
      <c r="FF47" s="25">
        <f t="shared" si="114"/>
        <v>3.7176672169300172E-8</v>
      </c>
      <c r="FG47" s="26">
        <f t="shared" si="115"/>
        <v>3.7176671916443387E-8</v>
      </c>
      <c r="FH47">
        <v>449.6096167149887</v>
      </c>
      <c r="FI47">
        <v>449.60961671498859</v>
      </c>
      <c r="FJ47">
        <v>20.00125408601016</v>
      </c>
      <c r="FK47" s="25">
        <f t="shared" si="116"/>
        <v>3.7176672169300172E-8</v>
      </c>
      <c r="FL47" s="26">
        <f t="shared" si="117"/>
        <v>3.7176671916443387E-8</v>
      </c>
      <c r="FM47">
        <v>449.6096167149887</v>
      </c>
      <c r="FN47">
        <v>449.60961671498859</v>
      </c>
      <c r="FO47">
        <v>20.00101567190141</v>
      </c>
      <c r="FP47" s="25">
        <f t="shared" si="118"/>
        <v>3.7176672169300172E-8</v>
      </c>
      <c r="FQ47" s="26">
        <f t="shared" si="119"/>
        <v>3.7176671916443387E-8</v>
      </c>
      <c r="FR47">
        <v>449.6096167149887</v>
      </c>
      <c r="FS47">
        <v>449.60961671498859</v>
      </c>
      <c r="FT47">
        <v>20.00137659367174</v>
      </c>
      <c r="FU47" s="25">
        <f t="shared" si="120"/>
        <v>3.7176672169300172E-8</v>
      </c>
      <c r="FV47" s="26">
        <f t="shared" si="121"/>
        <v>3.7176671916443387E-8</v>
      </c>
      <c r="FW47">
        <v>449.6096167149887</v>
      </c>
      <c r="FX47">
        <v>449.60961671498859</v>
      </c>
      <c r="FY47">
        <v>20.000718733202671</v>
      </c>
      <c r="FZ47" s="25">
        <f t="shared" si="122"/>
        <v>3.7176672169300172E-8</v>
      </c>
      <c r="GA47" s="26">
        <f t="shared" si="123"/>
        <v>3.7176671916443387E-8</v>
      </c>
      <c r="GB47">
        <v>449.6096167149887</v>
      </c>
      <c r="GC47">
        <v>449.60961671498859</v>
      </c>
      <c r="GD47">
        <v>20.00082394620404</v>
      </c>
      <c r="GE47" s="25">
        <f t="shared" si="124"/>
        <v>3.7176672169300172E-8</v>
      </c>
      <c r="GF47" s="26">
        <f t="shared" si="125"/>
        <v>3.7176671916443387E-8</v>
      </c>
      <c r="GG47">
        <v>449.6096167149887</v>
      </c>
      <c r="GH47">
        <v>449.60961671498859</v>
      </c>
      <c r="GI47">
        <v>30.001246053818608</v>
      </c>
      <c r="GJ47" s="25">
        <f t="shared" si="126"/>
        <v>3.7176672169300172E-8</v>
      </c>
      <c r="GK47" s="26">
        <f t="shared" si="126"/>
        <v>3.7176671916443387E-8</v>
      </c>
      <c r="GL47">
        <v>449.6096167149887</v>
      </c>
      <c r="GM47">
        <v>449.60961671498859</v>
      </c>
      <c r="GN47">
        <v>31.215421853866431</v>
      </c>
      <c r="GO47" s="25">
        <f t="shared" si="127"/>
        <v>3.7176672169300172E-8</v>
      </c>
      <c r="GP47" s="26">
        <f t="shared" si="127"/>
        <v>3.7176671916443387E-8</v>
      </c>
      <c r="GQ47">
        <v>449.6096167149887</v>
      </c>
      <c r="GR47">
        <v>449.60961671498859</v>
      </c>
      <c r="GS47">
        <v>20.00058720614761</v>
      </c>
      <c r="GT47" s="25">
        <f t="shared" si="128"/>
        <v>3.7176672169300172E-8</v>
      </c>
      <c r="GU47" s="26">
        <f t="shared" si="128"/>
        <v>3.7176671916443387E-8</v>
      </c>
      <c r="GV47">
        <v>449.6096167149887</v>
      </c>
      <c r="GW47">
        <v>449.60961671498859</v>
      </c>
      <c r="GX47">
        <v>20.76331511307508</v>
      </c>
      <c r="GY47" s="25">
        <f t="shared" si="129"/>
        <v>3.7176672169300172E-8</v>
      </c>
      <c r="GZ47" s="26">
        <f t="shared" si="129"/>
        <v>3.7176671916443387E-8</v>
      </c>
      <c r="HA47" s="94">
        <v>449.6096167149887</v>
      </c>
      <c r="HB47" s="94">
        <v>449.60961671498859</v>
      </c>
      <c r="HC47" s="94">
        <v>20.000445638998649</v>
      </c>
      <c r="HD47" s="25">
        <f t="shared" si="62"/>
        <v>3.7176672169300172E-8</v>
      </c>
      <c r="HE47" s="26">
        <f t="shared" si="62"/>
        <v>3.7176671916443387E-8</v>
      </c>
      <c r="HF47" s="89">
        <v>449.6096167149887</v>
      </c>
      <c r="HG47" s="89">
        <v>449.60961671498859</v>
      </c>
      <c r="HH47" s="89">
        <v>30.000554790903699</v>
      </c>
      <c r="HI47" s="25">
        <f t="shared" si="63"/>
        <v>3.7176672169300172E-8</v>
      </c>
      <c r="HJ47" s="26">
        <f t="shared" si="63"/>
        <v>3.7176671916443387E-8</v>
      </c>
    </row>
    <row r="48" spans="1:218" x14ac:dyDescent="0.3">
      <c r="A48" s="22" t="s">
        <v>30</v>
      </c>
      <c r="B48" s="23">
        <f t="shared" si="64"/>
        <v>620.36049013584238</v>
      </c>
      <c r="C48" s="23">
        <v>620.36049013584238</v>
      </c>
      <c r="D48" s="53">
        <v>636.61059999999998</v>
      </c>
      <c r="E48" s="54">
        <v>649.93029999999999</v>
      </c>
      <c r="F48" s="54">
        <v>60.335799999999999</v>
      </c>
      <c r="G48" s="55">
        <f t="shared" si="76"/>
        <v>2.6194624129913968E-2</v>
      </c>
      <c r="H48" s="56">
        <f t="shared" si="77"/>
        <v>4.766552727702341E-2</v>
      </c>
      <c r="I48" s="54">
        <v>621.97109999999998</v>
      </c>
      <c r="J48" s="54">
        <v>621.97109999999998</v>
      </c>
      <c r="K48" s="54">
        <v>60.02787</v>
      </c>
      <c r="L48" s="55">
        <f t="shared" si="78"/>
        <v>2.5962482939635872E-3</v>
      </c>
      <c r="M48" s="55">
        <f t="shared" si="79"/>
        <v>2.5962482939635872E-3</v>
      </c>
      <c r="N48" s="53">
        <v>621.97109999999998</v>
      </c>
      <c r="O48" s="54">
        <v>621.97109999999998</v>
      </c>
      <c r="P48" s="54">
        <v>60.00076</v>
      </c>
      <c r="Q48" s="55">
        <f t="shared" si="80"/>
        <v>2.5962482939635872E-3</v>
      </c>
      <c r="R48" s="56">
        <f t="shared" si="81"/>
        <v>2.5962482939635872E-3</v>
      </c>
      <c r="S48" s="53">
        <v>621.97109999999998</v>
      </c>
      <c r="T48" s="54">
        <v>621.97109999999998</v>
      </c>
      <c r="U48" s="54">
        <v>60.001139999999999</v>
      </c>
      <c r="V48" s="55">
        <f t="shared" si="82"/>
        <v>2.5962482939635872E-3</v>
      </c>
      <c r="W48" s="56">
        <f t="shared" si="83"/>
        <v>2.5962482939635872E-3</v>
      </c>
      <c r="X48" s="53">
        <v>632.65890000000002</v>
      </c>
      <c r="Y48" s="54">
        <v>639.93809999999996</v>
      </c>
      <c r="Z48" s="54">
        <v>30.00074</v>
      </c>
      <c r="AA48" s="55">
        <f t="shared" si="84"/>
        <v>1.9824618201369677E-2</v>
      </c>
      <c r="AB48" s="56">
        <f t="shared" si="85"/>
        <v>3.1558440899211046E-2</v>
      </c>
      <c r="AC48" s="53">
        <v>632.65890000000002</v>
      </c>
      <c r="AD48" s="54">
        <v>639.93809999999996</v>
      </c>
      <c r="AE48" s="54">
        <v>30.00085</v>
      </c>
      <c r="AF48" s="55">
        <f t="shared" si="86"/>
        <v>1.9824618201369677E-2</v>
      </c>
      <c r="AG48" s="56">
        <f t="shared" si="87"/>
        <v>3.1558440899211046E-2</v>
      </c>
      <c r="AH48" s="23">
        <v>601.98400000000004</v>
      </c>
      <c r="AI48" s="24">
        <v>640.63170000000002</v>
      </c>
      <c r="AJ48" s="25">
        <v>6.0328E-2</v>
      </c>
      <c r="AK48" s="24">
        <v>60.006059999999998</v>
      </c>
      <c r="AL48" s="25">
        <f t="shared" si="65"/>
        <v>3.2676500496862375E-2</v>
      </c>
      <c r="AM48" s="23">
        <v>602.60889999999995</v>
      </c>
      <c r="AN48" s="24">
        <v>622.11170000000004</v>
      </c>
      <c r="AO48" s="25">
        <v>3.1349000000000002E-2</v>
      </c>
      <c r="AP48" s="24">
        <v>20.002690000000001</v>
      </c>
      <c r="AQ48" s="26">
        <f t="shared" si="66"/>
        <v>2.8228907095198636E-3</v>
      </c>
      <c r="AR48" s="23">
        <v>604.28750000000002</v>
      </c>
      <c r="AS48" s="24">
        <v>620.50109999999995</v>
      </c>
      <c r="AT48" s="25">
        <v>2.613E-2</v>
      </c>
      <c r="AU48" s="24">
        <v>40.00309</v>
      </c>
      <c r="AV48" s="26">
        <f t="shared" si="67"/>
        <v>2.2665831624250982E-4</v>
      </c>
      <c r="AW48" s="23">
        <v>606.3528</v>
      </c>
      <c r="AX48" s="24">
        <v>620.50109999999995</v>
      </c>
      <c r="AY48" s="25">
        <v>2.2800999999999998E-2</v>
      </c>
      <c r="AZ48" s="24">
        <v>60.004649999999998</v>
      </c>
      <c r="BA48" s="26">
        <f t="shared" si="68"/>
        <v>2.2665831624250982E-4</v>
      </c>
      <c r="BB48" s="39">
        <v>621.97111671114135</v>
      </c>
      <c r="BC48" s="39">
        <v>621.97111671114146</v>
      </c>
      <c r="BD48" s="39">
        <v>45.001278226822613</v>
      </c>
      <c r="BE48" s="25">
        <f t="shared" si="69"/>
        <v>2.5962752317548166E-3</v>
      </c>
      <c r="BF48" s="26">
        <f t="shared" si="69"/>
        <v>2.5962752317549996E-3</v>
      </c>
      <c r="BG48" s="39">
        <v>621.97111671114135</v>
      </c>
      <c r="BH48" s="39">
        <v>621.97111671114146</v>
      </c>
      <c r="BI48" s="39">
        <v>30.001278917677698</v>
      </c>
      <c r="BJ48" s="25">
        <f t="shared" si="70"/>
        <v>2.5962752317548166E-3</v>
      </c>
      <c r="BK48" s="26">
        <f t="shared" si="70"/>
        <v>2.5962752317549996E-3</v>
      </c>
      <c r="BL48" s="39">
        <v>620.3604901358425</v>
      </c>
      <c r="BM48" s="39">
        <v>620.36049013584238</v>
      </c>
      <c r="BN48" s="39">
        <v>20.03566149435937</v>
      </c>
      <c r="BO48" s="25">
        <f t="shared" si="71"/>
        <v>1.8325931378499241E-16</v>
      </c>
      <c r="BP48" s="26">
        <f t="shared" si="71"/>
        <v>0</v>
      </c>
      <c r="BQ48" s="39">
        <v>621.97111671114135</v>
      </c>
      <c r="BR48" s="39">
        <v>621.97111671114146</v>
      </c>
      <c r="BS48" s="39">
        <v>45.001105922833077</v>
      </c>
      <c r="BT48" s="25">
        <f t="shared" si="72"/>
        <v>2.5962752317548166E-3</v>
      </c>
      <c r="BU48" s="26">
        <f t="shared" si="72"/>
        <v>2.5962752317549996E-3</v>
      </c>
      <c r="BV48" s="39">
        <v>621.97111671114135</v>
      </c>
      <c r="BW48" s="39">
        <v>621.97111671114146</v>
      </c>
      <c r="BX48" s="39">
        <v>45.001284888386728</v>
      </c>
      <c r="BY48" s="25">
        <f t="shared" si="73"/>
        <v>2.5962752317548166E-3</v>
      </c>
      <c r="BZ48" s="26">
        <f t="shared" si="73"/>
        <v>2.5962752317549996E-3</v>
      </c>
      <c r="CA48" s="39">
        <v>621.97111671114135</v>
      </c>
      <c r="CB48" s="39">
        <v>621.97111671114146</v>
      </c>
      <c r="CC48" s="39">
        <v>45.001247208937997</v>
      </c>
      <c r="CD48" s="25">
        <f t="shared" si="74"/>
        <v>2.5962752317548166E-3</v>
      </c>
      <c r="CE48" s="26">
        <f t="shared" si="74"/>
        <v>2.5962752317549996E-3</v>
      </c>
      <c r="CF48" s="39">
        <v>621.97111671114135</v>
      </c>
      <c r="CG48" s="39">
        <v>621.97111671114146</v>
      </c>
      <c r="CH48" s="39">
        <v>45.0004258684814</v>
      </c>
      <c r="CI48" s="25">
        <f t="shared" si="75"/>
        <v>2.5962752317548166E-3</v>
      </c>
      <c r="CJ48" s="26">
        <f t="shared" si="75"/>
        <v>2.5962752317549996E-3</v>
      </c>
      <c r="CK48">
        <v>621.97111671114135</v>
      </c>
      <c r="CL48">
        <v>621.97111671114146</v>
      </c>
      <c r="CM48">
        <v>30.001135955564681</v>
      </c>
      <c r="CN48" s="25">
        <f t="shared" si="88"/>
        <v>2.5962752317548166E-3</v>
      </c>
      <c r="CO48" s="26">
        <f t="shared" si="89"/>
        <v>2.5962752317549996E-3</v>
      </c>
      <c r="CP48">
        <v>621.97111671114135</v>
      </c>
      <c r="CQ48">
        <v>621.97111671114146</v>
      </c>
      <c r="CR48">
        <v>30.00103871300816</v>
      </c>
      <c r="CS48" s="25">
        <f t="shared" si="90"/>
        <v>2.5962752317548166E-3</v>
      </c>
      <c r="CT48" s="26">
        <f t="shared" si="91"/>
        <v>2.5962752317549996E-3</v>
      </c>
      <c r="CU48">
        <v>621.97111671114135</v>
      </c>
      <c r="CV48">
        <v>621.97111671114146</v>
      </c>
      <c r="CW48">
        <v>30.00157883092761</v>
      </c>
      <c r="CX48" s="25">
        <f t="shared" si="92"/>
        <v>2.5962752317548166E-3</v>
      </c>
      <c r="CY48" s="26">
        <f t="shared" si="93"/>
        <v>2.5962752317549996E-3</v>
      </c>
      <c r="CZ48">
        <v>621.97111671114135</v>
      </c>
      <c r="DA48">
        <v>621.97111671114146</v>
      </c>
      <c r="DB48">
        <v>30.0014835909009</v>
      </c>
      <c r="DC48" s="25">
        <f t="shared" si="94"/>
        <v>2.5962752317548166E-3</v>
      </c>
      <c r="DD48" s="26">
        <f t="shared" si="95"/>
        <v>2.5962752317549996E-3</v>
      </c>
      <c r="DE48">
        <v>621.97111671114135</v>
      </c>
      <c r="DF48">
        <v>621.97111671114146</v>
      </c>
      <c r="DG48">
        <v>30.00130203142762</v>
      </c>
      <c r="DH48" s="25">
        <f t="shared" si="96"/>
        <v>2.5962752317548166E-3</v>
      </c>
      <c r="DI48" s="26">
        <f t="shared" si="97"/>
        <v>2.5962752317549996E-3</v>
      </c>
      <c r="DJ48">
        <v>620.3604901358425</v>
      </c>
      <c r="DK48">
        <v>620.36049013584238</v>
      </c>
      <c r="DL48">
        <v>20.001346885599201</v>
      </c>
      <c r="DM48" s="25">
        <f t="shared" si="98"/>
        <v>1.8325931378499241E-16</v>
      </c>
      <c r="DN48" s="26">
        <f t="shared" si="99"/>
        <v>0</v>
      </c>
      <c r="DO48">
        <v>620.3604901358425</v>
      </c>
      <c r="DP48">
        <v>620.36049013584238</v>
      </c>
      <c r="DQ48">
        <v>20.0009225314483</v>
      </c>
      <c r="DR48" s="25">
        <f t="shared" si="100"/>
        <v>1.8325931378499241E-16</v>
      </c>
      <c r="DS48" s="26">
        <f t="shared" si="101"/>
        <v>0</v>
      </c>
      <c r="DT48">
        <v>620.3604901358425</v>
      </c>
      <c r="DU48">
        <v>620.36049013584238</v>
      </c>
      <c r="DV48">
        <v>20.001176080852751</v>
      </c>
      <c r="DW48" s="25">
        <f t="shared" si="102"/>
        <v>1.8325931378499241E-16</v>
      </c>
      <c r="DX48" s="26">
        <f t="shared" si="103"/>
        <v>0</v>
      </c>
      <c r="DY48">
        <v>620.3604901358425</v>
      </c>
      <c r="DZ48">
        <v>620.36049013584238</v>
      </c>
      <c r="EA48">
        <v>20.001421517506241</v>
      </c>
      <c r="EB48" s="25">
        <f t="shared" si="34"/>
        <v>1.8325931378499241E-16</v>
      </c>
      <c r="EC48" s="26">
        <f t="shared" si="35"/>
        <v>0</v>
      </c>
      <c r="ED48">
        <v>620.3604901358425</v>
      </c>
      <c r="EE48">
        <v>620.36049013584238</v>
      </c>
      <c r="EF48">
        <v>20.001507462561129</v>
      </c>
      <c r="EG48" s="25">
        <f t="shared" si="104"/>
        <v>1.8325931378499241E-16</v>
      </c>
      <c r="EH48" s="26">
        <f t="shared" si="105"/>
        <v>0</v>
      </c>
      <c r="EI48">
        <v>635.51979846098243</v>
      </c>
      <c r="EJ48">
        <v>635.51979846098232</v>
      </c>
      <c r="EK48">
        <v>30.00085799563676</v>
      </c>
      <c r="EL48" s="25">
        <f t="shared" si="106"/>
        <v>2.4436289167642771E-2</v>
      </c>
      <c r="EM48" s="26">
        <f t="shared" si="107"/>
        <v>2.4436289167642587E-2</v>
      </c>
      <c r="EN48">
        <v>631.98705301918517</v>
      </c>
      <c r="EO48">
        <v>635.16652391680259</v>
      </c>
      <c r="EP48">
        <v>30.001215605437761</v>
      </c>
      <c r="EQ48" s="25">
        <f t="shared" si="108"/>
        <v>1.8741623730416615E-2</v>
      </c>
      <c r="ER48" s="26">
        <f t="shared" si="109"/>
        <v>2.3866822623919974E-2</v>
      </c>
      <c r="ES48">
        <v>635.51979846098243</v>
      </c>
      <c r="ET48">
        <v>635.51979846098232</v>
      </c>
      <c r="EU48">
        <v>30.00127628082409</v>
      </c>
      <c r="EV48" s="25">
        <f t="shared" si="110"/>
        <v>2.4436289167642771E-2</v>
      </c>
      <c r="EW48" s="26">
        <f t="shared" si="111"/>
        <v>2.4436289167642587E-2</v>
      </c>
      <c r="EX48">
        <v>621.97111671114135</v>
      </c>
      <c r="EY48">
        <v>621.97111671114146</v>
      </c>
      <c r="EZ48">
        <v>30.0014835909009</v>
      </c>
      <c r="FA48" s="25">
        <f t="shared" si="112"/>
        <v>2.5962752317548166E-3</v>
      </c>
      <c r="FB48" s="26">
        <f t="shared" si="113"/>
        <v>2.5962752317549996E-3</v>
      </c>
      <c r="FC48">
        <v>621.97111671114135</v>
      </c>
      <c r="FD48">
        <v>621.97111671114146</v>
      </c>
      <c r="FE48">
        <v>30.00130203142762</v>
      </c>
      <c r="FF48" s="25">
        <f t="shared" si="114"/>
        <v>2.5962752317548166E-3</v>
      </c>
      <c r="FG48" s="26">
        <f t="shared" si="115"/>
        <v>2.5962752317549996E-3</v>
      </c>
      <c r="FH48">
        <v>631.98705301918517</v>
      </c>
      <c r="FI48">
        <v>634.81324937262286</v>
      </c>
      <c r="FJ48">
        <v>20.001045669149612</v>
      </c>
      <c r="FK48" s="25">
        <f t="shared" si="116"/>
        <v>1.8741623730416615E-2</v>
      </c>
      <c r="FL48" s="26">
        <f t="shared" si="117"/>
        <v>2.3297356080197357E-2</v>
      </c>
      <c r="FM48">
        <v>631.98705301918517</v>
      </c>
      <c r="FN48">
        <v>634.81324937262286</v>
      </c>
      <c r="FO48">
        <v>20.001238792389628</v>
      </c>
      <c r="FP48" s="25">
        <f t="shared" si="118"/>
        <v>1.8741623730416615E-2</v>
      </c>
      <c r="FQ48" s="26">
        <f t="shared" si="119"/>
        <v>2.3297356080197357E-2</v>
      </c>
      <c r="FR48">
        <v>631.98705301918517</v>
      </c>
      <c r="FS48">
        <v>634.81324937262286</v>
      </c>
      <c r="FT48">
        <v>20.000932041183109</v>
      </c>
      <c r="FU48" s="25">
        <f t="shared" si="120"/>
        <v>1.8741623730416615E-2</v>
      </c>
      <c r="FV48" s="26">
        <f t="shared" si="121"/>
        <v>2.3297356080197357E-2</v>
      </c>
      <c r="FW48">
        <v>631.98705301918517</v>
      </c>
      <c r="FX48">
        <v>633.75342574008369</v>
      </c>
      <c r="FY48">
        <v>20.00070964721963</v>
      </c>
      <c r="FZ48" s="25">
        <f t="shared" si="122"/>
        <v>1.8741623730416615E-2</v>
      </c>
      <c r="GA48" s="26">
        <f t="shared" si="123"/>
        <v>2.1588956449029511E-2</v>
      </c>
      <c r="GB48">
        <v>631.98705301918517</v>
      </c>
      <c r="GC48">
        <v>635.16652391680259</v>
      </c>
      <c r="GD48">
        <v>20.00101617584005</v>
      </c>
      <c r="GE48" s="25">
        <f t="shared" si="124"/>
        <v>1.8741623730416615E-2</v>
      </c>
      <c r="GF48" s="26">
        <f t="shared" si="125"/>
        <v>2.3866822623919974E-2</v>
      </c>
      <c r="GG48">
        <v>631.75150739250194</v>
      </c>
      <c r="GH48">
        <v>633.25882381989413</v>
      </c>
      <c r="GI48">
        <v>30.0013666852843</v>
      </c>
      <c r="GJ48" s="25">
        <f t="shared" si="126"/>
        <v>1.8361932195529125E-2</v>
      </c>
      <c r="GK48" s="26">
        <f t="shared" si="126"/>
        <v>2.0791674984374585E-2</v>
      </c>
      <c r="GL48">
        <v>631.75150739250194</v>
      </c>
      <c r="GM48">
        <v>634.10050234634468</v>
      </c>
      <c r="GN48">
        <v>30.49162938981317</v>
      </c>
      <c r="GO48" s="25">
        <f t="shared" si="127"/>
        <v>1.8361932195529125E-2</v>
      </c>
      <c r="GP48" s="26">
        <f t="shared" si="127"/>
        <v>2.2148432127735287E-2</v>
      </c>
      <c r="GQ48">
        <v>631.75150739250194</v>
      </c>
      <c r="GR48">
        <v>634.01248203359012</v>
      </c>
      <c r="GS48">
        <v>20.00101393852383</v>
      </c>
      <c r="GT48" s="25">
        <f t="shared" si="128"/>
        <v>1.8361932195529125E-2</v>
      </c>
      <c r="GU48" s="26">
        <f t="shared" si="128"/>
        <v>2.2006546378797131E-2</v>
      </c>
      <c r="GV48">
        <v>631.75150739250194</v>
      </c>
      <c r="GW48">
        <v>634.274532979843</v>
      </c>
      <c r="GX48">
        <v>21.311391701363029</v>
      </c>
      <c r="GY48" s="25">
        <f t="shared" si="129"/>
        <v>1.8361932195529125E-2</v>
      </c>
      <c r="GZ48" s="26">
        <f t="shared" si="129"/>
        <v>2.2428963586887705E-2</v>
      </c>
      <c r="HA48" s="94">
        <v>623.60320125536589</v>
      </c>
      <c r="HB48" s="94">
        <v>623.60320125536589</v>
      </c>
      <c r="HC48" s="94">
        <v>20.000379431899638</v>
      </c>
      <c r="HD48" s="25">
        <f t="shared" si="62"/>
        <v>5.2271399792295581E-3</v>
      </c>
      <c r="HE48" s="26">
        <f t="shared" si="62"/>
        <v>5.2271399792295581E-3</v>
      </c>
      <c r="HF48" s="89">
        <v>640.86735342854968</v>
      </c>
      <c r="HG48" s="89">
        <v>640.86735342854979</v>
      </c>
      <c r="HH48" s="89">
        <v>30.000574957397479</v>
      </c>
      <c r="HI48" s="25">
        <f t="shared" si="63"/>
        <v>3.3056365804690173E-2</v>
      </c>
      <c r="HJ48" s="26">
        <f t="shared" si="63"/>
        <v>3.3056365804690353E-2</v>
      </c>
    </row>
    <row r="49" spans="1:218" x14ac:dyDescent="0.3">
      <c r="A49" s="22" t="s">
        <v>37</v>
      </c>
      <c r="B49" s="23">
        <f t="shared" si="64"/>
        <v>656.54532129715699</v>
      </c>
      <c r="C49" s="23">
        <v>656.54532129715699</v>
      </c>
      <c r="D49" s="53">
        <v>681.62049999999999</v>
      </c>
      <c r="E49" s="54">
        <v>716.22249999999997</v>
      </c>
      <c r="F49" s="54">
        <v>60.00094</v>
      </c>
      <c r="G49" s="55">
        <f t="shared" si="76"/>
        <v>3.8192608932618992E-2</v>
      </c>
      <c r="H49" s="56">
        <f t="shared" si="77"/>
        <v>9.0895748955969899E-2</v>
      </c>
      <c r="I49" s="54">
        <v>660.84119999999996</v>
      </c>
      <c r="J49" s="54">
        <v>660.84119999999996</v>
      </c>
      <c r="K49" s="54">
        <v>60.000860000000003</v>
      </c>
      <c r="L49" s="55">
        <f t="shared" si="78"/>
        <v>6.5431563724427568E-3</v>
      </c>
      <c r="M49" s="55">
        <f t="shared" si="79"/>
        <v>6.5431563724427568E-3</v>
      </c>
      <c r="N49" s="53">
        <v>660.84119999999996</v>
      </c>
      <c r="O49" s="54">
        <v>660.84119999999996</v>
      </c>
      <c r="P49" s="54">
        <v>60.000459999999997</v>
      </c>
      <c r="Q49" s="55">
        <f t="shared" si="80"/>
        <v>6.5431563724427568E-3</v>
      </c>
      <c r="R49" s="56">
        <f t="shared" si="81"/>
        <v>6.5431563724427568E-3</v>
      </c>
      <c r="S49" s="53">
        <v>660.84119999999996</v>
      </c>
      <c r="T49" s="54">
        <v>660.84119999999996</v>
      </c>
      <c r="U49" s="54">
        <v>60.073369999999997</v>
      </c>
      <c r="V49" s="55">
        <f t="shared" si="82"/>
        <v>6.5431563724427568E-3</v>
      </c>
      <c r="W49" s="56">
        <f t="shared" si="83"/>
        <v>6.5431563724427568E-3</v>
      </c>
      <c r="X49" s="53">
        <v>660.42229999999995</v>
      </c>
      <c r="Y49" s="54">
        <v>661.22860000000003</v>
      </c>
      <c r="Z49" s="54">
        <v>30.001080000000002</v>
      </c>
      <c r="AA49" s="55">
        <f t="shared" si="84"/>
        <v>5.9051196879799468E-3</v>
      </c>
      <c r="AB49" s="56">
        <f t="shared" si="85"/>
        <v>7.1332146478329033E-3</v>
      </c>
      <c r="AC49" s="53">
        <v>660.42229999999995</v>
      </c>
      <c r="AD49" s="54">
        <v>661.22860000000003</v>
      </c>
      <c r="AE49" s="54">
        <v>30.000530000000001</v>
      </c>
      <c r="AF49" s="55">
        <f t="shared" si="86"/>
        <v>5.9051196879799468E-3</v>
      </c>
      <c r="AG49" s="56">
        <f t="shared" si="87"/>
        <v>7.1332146478329033E-3</v>
      </c>
      <c r="AH49" s="23">
        <v>638.94989999999996</v>
      </c>
      <c r="AI49" s="24">
        <v>673.24339999999995</v>
      </c>
      <c r="AJ49" s="25">
        <v>5.0937999999999997E-2</v>
      </c>
      <c r="AK49" s="24">
        <v>60.008870000000002</v>
      </c>
      <c r="AL49" s="25">
        <f t="shared" si="65"/>
        <v>2.5433246055050776E-2</v>
      </c>
      <c r="AM49" s="23">
        <v>639.69050000000004</v>
      </c>
      <c r="AN49" s="24">
        <v>660.84119999999996</v>
      </c>
      <c r="AO49" s="25">
        <v>3.2006E-2</v>
      </c>
      <c r="AP49" s="24">
        <v>20.074470000000002</v>
      </c>
      <c r="AQ49" s="26">
        <f t="shared" si="66"/>
        <v>6.5431563724427568E-3</v>
      </c>
      <c r="AR49" s="23">
        <v>641.85339999999997</v>
      </c>
      <c r="AS49" s="24">
        <v>660.84119999999996</v>
      </c>
      <c r="AT49" s="25">
        <v>2.8733000000000002E-2</v>
      </c>
      <c r="AU49" s="24">
        <v>40.002270000000003</v>
      </c>
      <c r="AV49" s="26">
        <f t="shared" si="67"/>
        <v>6.5431563724427568E-3</v>
      </c>
      <c r="AW49" s="23">
        <v>643.54039999999998</v>
      </c>
      <c r="AX49" s="24">
        <v>660.18830000000003</v>
      </c>
      <c r="AY49" s="25">
        <v>2.5217E-2</v>
      </c>
      <c r="AZ49" s="24">
        <v>60.060859999999998</v>
      </c>
      <c r="BA49" s="26">
        <f t="shared" si="68"/>
        <v>5.5487086491538646E-3</v>
      </c>
      <c r="BB49" s="39">
        <v>660.84120080287755</v>
      </c>
      <c r="BC49" s="39">
        <v>660.84120080287744</v>
      </c>
      <c r="BD49" s="39">
        <v>45.00114628691226</v>
      </c>
      <c r="BE49" s="25">
        <f t="shared" si="69"/>
        <v>6.5431575953249664E-3</v>
      </c>
      <c r="BF49" s="26">
        <f t="shared" si="69"/>
        <v>6.5431575953247938E-3</v>
      </c>
      <c r="BG49" s="39">
        <v>660.84120080287755</v>
      </c>
      <c r="BH49" s="39">
        <v>660.84120080287744</v>
      </c>
      <c r="BI49" s="39">
        <v>30.001338319666679</v>
      </c>
      <c r="BJ49" s="25">
        <f t="shared" si="70"/>
        <v>6.5431575953249664E-3</v>
      </c>
      <c r="BK49" s="26">
        <f t="shared" si="70"/>
        <v>6.5431575953247938E-3</v>
      </c>
      <c r="BL49" s="39">
        <v>660.84120080287755</v>
      </c>
      <c r="BM49" s="39">
        <v>660.84120080287744</v>
      </c>
      <c r="BN49" s="39">
        <v>20.011503613926472</v>
      </c>
      <c r="BO49" s="25">
        <f t="shared" si="71"/>
        <v>6.5431575953249664E-3</v>
      </c>
      <c r="BP49" s="26">
        <f t="shared" si="71"/>
        <v>6.5431575953247938E-3</v>
      </c>
      <c r="BQ49" s="39">
        <v>660.84120080287755</v>
      </c>
      <c r="BR49" s="39">
        <v>660.84120080287744</v>
      </c>
      <c r="BS49" s="39">
        <v>45.001137778535487</v>
      </c>
      <c r="BT49" s="25">
        <f t="shared" si="72"/>
        <v>6.5431575953249664E-3</v>
      </c>
      <c r="BU49" s="26">
        <f t="shared" si="72"/>
        <v>6.5431575953247938E-3</v>
      </c>
      <c r="BV49" s="39">
        <v>660.84120080287755</v>
      </c>
      <c r="BW49" s="39">
        <v>660.84120080287744</v>
      </c>
      <c r="BX49" s="39">
        <v>45.000896026194098</v>
      </c>
      <c r="BY49" s="25">
        <f t="shared" si="73"/>
        <v>6.5431575953249664E-3</v>
      </c>
      <c r="BZ49" s="26">
        <f t="shared" si="73"/>
        <v>6.5431575953247938E-3</v>
      </c>
      <c r="CA49" s="39">
        <v>660.84120080287755</v>
      </c>
      <c r="CB49" s="39">
        <v>660.84120080287744</v>
      </c>
      <c r="CC49" s="39">
        <v>45.000887735560539</v>
      </c>
      <c r="CD49" s="25">
        <f t="shared" si="74"/>
        <v>6.5431575953249664E-3</v>
      </c>
      <c r="CE49" s="26">
        <f t="shared" si="74"/>
        <v>6.5431575953247938E-3</v>
      </c>
      <c r="CF49" s="39">
        <v>660.84120080287755</v>
      </c>
      <c r="CG49" s="39">
        <v>660.84120080287744</v>
      </c>
      <c r="CH49" s="39">
        <v>45.000934807211159</v>
      </c>
      <c r="CI49" s="25">
        <f t="shared" si="75"/>
        <v>6.5431575953249664E-3</v>
      </c>
      <c r="CJ49" s="26">
        <f t="shared" si="75"/>
        <v>6.5431575953247938E-3</v>
      </c>
      <c r="CK49">
        <v>660.84120080287755</v>
      </c>
      <c r="CL49">
        <v>660.84120080287744</v>
      </c>
      <c r="CM49">
        <v>30.000600985065098</v>
      </c>
      <c r="CN49" s="25">
        <f t="shared" si="88"/>
        <v>6.5431575953249664E-3</v>
      </c>
      <c r="CO49" s="26">
        <f t="shared" si="89"/>
        <v>6.5431575953247938E-3</v>
      </c>
      <c r="CP49">
        <v>660.84120080287755</v>
      </c>
      <c r="CQ49">
        <v>660.84120080287744</v>
      </c>
      <c r="CR49">
        <v>30.00089423246682</v>
      </c>
      <c r="CS49" s="25">
        <f t="shared" si="90"/>
        <v>6.5431575953249664E-3</v>
      </c>
      <c r="CT49" s="26">
        <f t="shared" si="91"/>
        <v>6.5431575953247938E-3</v>
      </c>
      <c r="CU49">
        <v>660.84120080287755</v>
      </c>
      <c r="CV49">
        <v>660.84120080287744</v>
      </c>
      <c r="CW49">
        <v>30.000723284482959</v>
      </c>
      <c r="CX49" s="25">
        <f t="shared" si="92"/>
        <v>6.5431575953249664E-3</v>
      </c>
      <c r="CY49" s="26">
        <f t="shared" si="93"/>
        <v>6.5431575953247938E-3</v>
      </c>
      <c r="CZ49">
        <v>660.84120080287755</v>
      </c>
      <c r="DA49">
        <v>660.84120080287744</v>
      </c>
      <c r="DB49">
        <v>30.00126159675419</v>
      </c>
      <c r="DC49" s="25">
        <f t="shared" si="94"/>
        <v>6.5431575953249664E-3</v>
      </c>
      <c r="DD49" s="26">
        <f t="shared" si="95"/>
        <v>6.5431575953247938E-3</v>
      </c>
      <c r="DE49">
        <v>660.84120080287755</v>
      </c>
      <c r="DF49">
        <v>660.84120080287744</v>
      </c>
      <c r="DG49">
        <v>30.001097515597941</v>
      </c>
      <c r="DH49" s="25">
        <f t="shared" si="96"/>
        <v>6.5431575953249664E-3</v>
      </c>
      <c r="DI49" s="26">
        <f t="shared" si="97"/>
        <v>6.5431575953247938E-3</v>
      </c>
      <c r="DJ49">
        <v>660.84120080287755</v>
      </c>
      <c r="DK49">
        <v>660.84120080287744</v>
      </c>
      <c r="DL49">
        <v>20.00145410243422</v>
      </c>
      <c r="DM49" s="25">
        <f t="shared" si="98"/>
        <v>6.5431575953249664E-3</v>
      </c>
      <c r="DN49" s="26">
        <f t="shared" si="99"/>
        <v>6.5431575953247938E-3</v>
      </c>
      <c r="DO49">
        <v>660.84120080287755</v>
      </c>
      <c r="DP49">
        <v>660.84120080287744</v>
      </c>
      <c r="DQ49">
        <v>20.000859965570271</v>
      </c>
      <c r="DR49" s="25">
        <f t="shared" si="100"/>
        <v>6.5431575953249664E-3</v>
      </c>
      <c r="DS49" s="26">
        <f t="shared" si="101"/>
        <v>6.5431575953247938E-3</v>
      </c>
      <c r="DT49">
        <v>660.84120080287755</v>
      </c>
      <c r="DU49">
        <v>660.84120080287744</v>
      </c>
      <c r="DV49">
        <v>20.001398738846181</v>
      </c>
      <c r="DW49" s="25">
        <f t="shared" si="102"/>
        <v>6.5431575953249664E-3</v>
      </c>
      <c r="DX49" s="26">
        <f t="shared" si="103"/>
        <v>6.5431575953247938E-3</v>
      </c>
      <c r="DY49">
        <v>660.84120080287755</v>
      </c>
      <c r="DZ49">
        <v>660.84120080287744</v>
      </c>
      <c r="EA49">
        <v>20.001178302429619</v>
      </c>
      <c r="EB49" s="25">
        <f t="shared" si="34"/>
        <v>6.5431575953249664E-3</v>
      </c>
      <c r="EC49" s="26">
        <f t="shared" si="35"/>
        <v>6.5431575953247938E-3</v>
      </c>
      <c r="ED49">
        <v>660.84120080287755</v>
      </c>
      <c r="EE49">
        <v>660.84120080287744</v>
      </c>
      <c r="EF49">
        <v>20.00111068822444</v>
      </c>
      <c r="EG49" s="25">
        <f t="shared" si="104"/>
        <v>6.5431575953249664E-3</v>
      </c>
      <c r="EH49" s="26">
        <f t="shared" si="105"/>
        <v>6.5431575953247938E-3</v>
      </c>
      <c r="EI49">
        <v>660.54333204496334</v>
      </c>
      <c r="EJ49">
        <v>660.54333204496322</v>
      </c>
      <c r="EK49">
        <v>30.00106415180489</v>
      </c>
      <c r="EL49" s="25">
        <f t="shared" si="106"/>
        <v>6.0894665122391755E-3</v>
      </c>
      <c r="EM49" s="26">
        <f t="shared" si="107"/>
        <v>6.0894665122390021E-3</v>
      </c>
      <c r="EN49">
        <v>660.54333204496334</v>
      </c>
      <c r="EO49">
        <v>660.54333204496322</v>
      </c>
      <c r="EP49">
        <v>30.001088511385021</v>
      </c>
      <c r="EQ49" s="25">
        <f t="shared" si="108"/>
        <v>6.0894665122391755E-3</v>
      </c>
      <c r="ER49" s="26">
        <f t="shared" si="109"/>
        <v>6.0894665122390021E-3</v>
      </c>
      <c r="ES49">
        <v>660.54333204496334</v>
      </c>
      <c r="ET49">
        <v>660.54333204496322</v>
      </c>
      <c r="EU49">
        <v>30.001232488080859</v>
      </c>
      <c r="EV49" s="25">
        <f t="shared" si="110"/>
        <v>6.0894665122391755E-3</v>
      </c>
      <c r="EW49" s="26">
        <f t="shared" si="111"/>
        <v>6.0894665122390021E-3</v>
      </c>
      <c r="EX49">
        <v>660.84120080287755</v>
      </c>
      <c r="EY49">
        <v>660.84120080287744</v>
      </c>
      <c r="EZ49">
        <v>30.00126159675419</v>
      </c>
      <c r="FA49" s="25">
        <f t="shared" si="112"/>
        <v>6.5431575953249664E-3</v>
      </c>
      <c r="FB49" s="26">
        <f t="shared" si="113"/>
        <v>6.5431575953247938E-3</v>
      </c>
      <c r="FC49">
        <v>660.84120080287755</v>
      </c>
      <c r="FD49">
        <v>660.84120080287744</v>
      </c>
      <c r="FE49">
        <v>30.001097515597941</v>
      </c>
      <c r="FF49" s="25">
        <f t="shared" si="114"/>
        <v>6.5431575953249664E-3</v>
      </c>
      <c r="FG49" s="26">
        <f t="shared" si="115"/>
        <v>6.5431575953247938E-3</v>
      </c>
      <c r="FH49">
        <v>660.54333204496334</v>
      </c>
      <c r="FI49">
        <v>660.54333204496322</v>
      </c>
      <c r="FJ49">
        <v>20.000428101606669</v>
      </c>
      <c r="FK49" s="25">
        <f t="shared" si="116"/>
        <v>6.0894665122391755E-3</v>
      </c>
      <c r="FL49" s="26">
        <f t="shared" si="117"/>
        <v>6.0894665122390021E-3</v>
      </c>
      <c r="FM49">
        <v>660.54333204496334</v>
      </c>
      <c r="FN49">
        <v>660.54333204496322</v>
      </c>
      <c r="FO49">
        <v>20.000897868722681</v>
      </c>
      <c r="FP49" s="25">
        <f t="shared" si="118"/>
        <v>6.0894665122391755E-3</v>
      </c>
      <c r="FQ49" s="26">
        <f t="shared" si="119"/>
        <v>6.0894665122390021E-3</v>
      </c>
      <c r="FR49">
        <v>660.54333204496334</v>
      </c>
      <c r="FS49">
        <v>660.54333204496322</v>
      </c>
      <c r="FT49">
        <v>20.001477865874769</v>
      </c>
      <c r="FU49" s="25">
        <f t="shared" si="120"/>
        <v>6.0894665122391755E-3</v>
      </c>
      <c r="FV49" s="26">
        <f t="shared" si="121"/>
        <v>6.0894665122390021E-3</v>
      </c>
      <c r="FW49">
        <v>660.54333204496334</v>
      </c>
      <c r="FX49">
        <v>660.54333204496322</v>
      </c>
      <c r="FY49">
        <v>20.000677575636651</v>
      </c>
      <c r="FZ49" s="25">
        <f t="shared" si="122"/>
        <v>6.0894665122391755E-3</v>
      </c>
      <c r="GA49" s="26">
        <f t="shared" si="123"/>
        <v>6.0894665122390021E-3</v>
      </c>
      <c r="GB49">
        <v>660.54333204496334</v>
      </c>
      <c r="GC49">
        <v>660.54333204496322</v>
      </c>
      <c r="GD49">
        <v>20.000854774471371</v>
      </c>
      <c r="GE49" s="25">
        <f t="shared" si="124"/>
        <v>6.0894665122391755E-3</v>
      </c>
      <c r="GF49" s="26">
        <f t="shared" si="125"/>
        <v>6.0894665122390021E-3</v>
      </c>
      <c r="GG49">
        <v>660.54333204496334</v>
      </c>
      <c r="GH49">
        <v>660.54333204496322</v>
      </c>
      <c r="GI49">
        <v>30.001105500245469</v>
      </c>
      <c r="GJ49" s="25">
        <f t="shared" si="126"/>
        <v>6.0894665122391755E-3</v>
      </c>
      <c r="GK49" s="26">
        <f t="shared" si="126"/>
        <v>6.0894665122390021E-3</v>
      </c>
      <c r="GL49">
        <v>658.79697328952125</v>
      </c>
      <c r="GM49">
        <v>660.38492393543606</v>
      </c>
      <c r="GN49">
        <v>30.838632492395121</v>
      </c>
      <c r="GO49" s="25">
        <f t="shared" si="127"/>
        <v>3.4295454088616459E-3</v>
      </c>
      <c r="GP49" s="26">
        <f t="shared" si="127"/>
        <v>5.8481913033711867E-3</v>
      </c>
      <c r="GQ49">
        <v>660.54333204496334</v>
      </c>
      <c r="GR49">
        <v>660.54333204496322</v>
      </c>
      <c r="GS49">
        <v>20.000820686761291</v>
      </c>
      <c r="GT49" s="25">
        <f t="shared" si="128"/>
        <v>6.0894665122391755E-3</v>
      </c>
      <c r="GU49" s="26">
        <f t="shared" si="128"/>
        <v>6.0894665122390021E-3</v>
      </c>
      <c r="GV49">
        <v>658.79697328952125</v>
      </c>
      <c r="GW49">
        <v>660.19406029387483</v>
      </c>
      <c r="GX49">
        <v>20.905329598858948</v>
      </c>
      <c r="GY49" s="25">
        <f t="shared" si="129"/>
        <v>3.4295454088616459E-3</v>
      </c>
      <c r="GZ49" s="26">
        <f t="shared" si="129"/>
        <v>5.557482291563531E-3</v>
      </c>
      <c r="HA49" s="94">
        <v>658.45510837747429</v>
      </c>
      <c r="HB49" s="94">
        <v>658.45510837747418</v>
      </c>
      <c r="HC49" s="94">
        <v>20.000279232698809</v>
      </c>
      <c r="HD49" s="25">
        <f t="shared" si="62"/>
        <v>2.9088427232168454E-3</v>
      </c>
      <c r="HE49" s="26">
        <f t="shared" si="62"/>
        <v>2.9088427232166723E-3</v>
      </c>
      <c r="HF49" s="89">
        <v>660.18829950960526</v>
      </c>
      <c r="HG49" s="89">
        <v>660.18829950960537</v>
      </c>
      <c r="HH49" s="89">
        <v>30.00054652520193</v>
      </c>
      <c r="HI49" s="25">
        <f t="shared" si="63"/>
        <v>5.5487079022217764E-3</v>
      </c>
      <c r="HJ49" s="26">
        <f t="shared" si="63"/>
        <v>5.548707902221949E-3</v>
      </c>
    </row>
    <row r="50" spans="1:218" x14ac:dyDescent="0.3">
      <c r="A50" s="22" t="s">
        <v>26</v>
      </c>
      <c r="B50" s="23">
        <f t="shared" si="64"/>
        <v>632.32538982875337</v>
      </c>
      <c r="C50" s="23">
        <v>632.32538982875337</v>
      </c>
      <c r="D50" s="53">
        <v>672.99639999999999</v>
      </c>
      <c r="E50" s="54">
        <v>685.76649999999995</v>
      </c>
      <c r="F50" s="54">
        <v>60.034880000000001</v>
      </c>
      <c r="G50" s="55">
        <f t="shared" si="76"/>
        <v>6.4319748701315252E-2</v>
      </c>
      <c r="H50" s="56">
        <f t="shared" si="77"/>
        <v>8.4515205352926795E-2</v>
      </c>
      <c r="I50" s="54">
        <v>636.23350000000005</v>
      </c>
      <c r="J50" s="54">
        <v>636.23350000000005</v>
      </c>
      <c r="K50" s="54">
        <v>60.000509999999998</v>
      </c>
      <c r="L50" s="55">
        <f t="shared" si="78"/>
        <v>6.1805365308912749E-3</v>
      </c>
      <c r="M50" s="55">
        <f t="shared" si="79"/>
        <v>6.1805365308912749E-3</v>
      </c>
      <c r="N50" s="53">
        <v>638.22370000000001</v>
      </c>
      <c r="O50" s="54">
        <v>638.22370000000001</v>
      </c>
      <c r="P50" s="54">
        <v>60.00873</v>
      </c>
      <c r="Q50" s="55">
        <f t="shared" si="80"/>
        <v>9.3279666863353653E-3</v>
      </c>
      <c r="R50" s="56">
        <f t="shared" si="81"/>
        <v>9.3279666863353653E-3</v>
      </c>
      <c r="S50" s="53">
        <v>636.23350000000005</v>
      </c>
      <c r="T50" s="54">
        <v>637.02750000000003</v>
      </c>
      <c r="U50" s="54">
        <v>60.000959999999999</v>
      </c>
      <c r="V50" s="55">
        <f t="shared" si="82"/>
        <v>6.1805365308912749E-3</v>
      </c>
      <c r="W50" s="56">
        <f t="shared" si="83"/>
        <v>7.4362191474235855E-3</v>
      </c>
      <c r="X50" s="53">
        <v>638.2002</v>
      </c>
      <c r="Y50" s="54">
        <v>638.2002</v>
      </c>
      <c r="Z50" s="54">
        <v>30.00084</v>
      </c>
      <c r="AA50" s="55">
        <f t="shared" si="84"/>
        <v>9.2908022764001952E-3</v>
      </c>
      <c r="AB50" s="56">
        <f t="shared" si="85"/>
        <v>9.2908022764001952E-3</v>
      </c>
      <c r="AC50" s="53">
        <v>638.2002</v>
      </c>
      <c r="AD50" s="54">
        <v>638.2002</v>
      </c>
      <c r="AE50" s="54">
        <v>30.000910000000001</v>
      </c>
      <c r="AF50" s="55">
        <f t="shared" si="86"/>
        <v>9.2908022764001952E-3</v>
      </c>
      <c r="AG50" s="56">
        <f t="shared" si="87"/>
        <v>9.2908022764001952E-3</v>
      </c>
      <c r="AH50" s="23">
        <v>608.39170000000001</v>
      </c>
      <c r="AI50" s="24">
        <v>651.99739999999997</v>
      </c>
      <c r="AJ50" s="25">
        <v>6.6879999999999995E-2</v>
      </c>
      <c r="AK50" s="24">
        <v>60.004840000000002</v>
      </c>
      <c r="AL50" s="25">
        <f t="shared" si="65"/>
        <v>3.1110580861815749E-2</v>
      </c>
      <c r="AM50" s="23">
        <v>606.48209999999995</v>
      </c>
      <c r="AN50" s="24">
        <v>636.23350000000005</v>
      </c>
      <c r="AO50" s="25">
        <v>4.6761999999999998E-2</v>
      </c>
      <c r="AP50" s="24">
        <v>20.002379999999999</v>
      </c>
      <c r="AQ50" s="26">
        <f t="shared" si="66"/>
        <v>6.1805365308912749E-3</v>
      </c>
      <c r="AR50" s="23">
        <v>610.83180000000004</v>
      </c>
      <c r="AS50" s="24">
        <v>636.23350000000005</v>
      </c>
      <c r="AT50" s="25">
        <v>3.9925000000000002E-2</v>
      </c>
      <c r="AU50" s="24">
        <v>40.0105</v>
      </c>
      <c r="AV50" s="26">
        <f t="shared" si="67"/>
        <v>6.1805365308912749E-3</v>
      </c>
      <c r="AW50" s="23">
        <v>612.57989999999995</v>
      </c>
      <c r="AX50" s="24">
        <v>636.23350000000005</v>
      </c>
      <c r="AY50" s="25">
        <v>3.7178000000000003E-2</v>
      </c>
      <c r="AZ50" s="24">
        <v>60.002279999999999</v>
      </c>
      <c r="BA50" s="26">
        <f t="shared" si="68"/>
        <v>6.1805365308912749E-3</v>
      </c>
      <c r="BB50" s="39">
        <v>638.22368482035495</v>
      </c>
      <c r="BC50" s="39">
        <v>638.22368482035483</v>
      </c>
      <c r="BD50" s="39">
        <v>45.000779749453073</v>
      </c>
      <c r="BE50" s="25">
        <f t="shared" si="69"/>
        <v>9.3279426802693362E-3</v>
      </c>
      <c r="BF50" s="26">
        <f t="shared" si="69"/>
        <v>9.3279426802691558E-3</v>
      </c>
      <c r="BG50" s="39">
        <v>636.23352804598551</v>
      </c>
      <c r="BH50" s="39">
        <v>636.23352804598551</v>
      </c>
      <c r="BI50" s="39">
        <v>30.001883078366522</v>
      </c>
      <c r="BJ50" s="25">
        <f t="shared" si="70"/>
        <v>6.1805808846147059E-3</v>
      </c>
      <c r="BK50" s="26">
        <f t="shared" si="70"/>
        <v>6.1805808846147059E-3</v>
      </c>
      <c r="BL50" s="39">
        <v>636.23352804598551</v>
      </c>
      <c r="BM50" s="39">
        <v>636.23352804598551</v>
      </c>
      <c r="BN50" s="39">
        <v>20.01884513385594</v>
      </c>
      <c r="BO50" s="25">
        <f t="shared" si="71"/>
        <v>6.1805808846147059E-3</v>
      </c>
      <c r="BP50" s="26">
        <f t="shared" si="71"/>
        <v>6.1805808846147059E-3</v>
      </c>
      <c r="BQ50" s="39">
        <v>638.22368482035495</v>
      </c>
      <c r="BR50" s="39">
        <v>638.22368482035483</v>
      </c>
      <c r="BS50" s="39">
        <v>45.000708756968379</v>
      </c>
      <c r="BT50" s="25">
        <f t="shared" si="72"/>
        <v>9.3279426802693362E-3</v>
      </c>
      <c r="BU50" s="26">
        <f t="shared" si="72"/>
        <v>9.3279426802691558E-3</v>
      </c>
      <c r="BV50" s="39">
        <v>638.22368482035495</v>
      </c>
      <c r="BW50" s="39">
        <v>638.22368482035483</v>
      </c>
      <c r="BX50" s="39">
        <v>45.000582492351533</v>
      </c>
      <c r="BY50" s="25">
        <f t="shared" si="73"/>
        <v>9.3279426802693362E-3</v>
      </c>
      <c r="BZ50" s="26">
        <f t="shared" si="73"/>
        <v>9.3279426802691558E-3</v>
      </c>
      <c r="CA50" s="39">
        <v>638.22368482035495</v>
      </c>
      <c r="CB50" s="39">
        <v>638.22368482035483</v>
      </c>
      <c r="CC50" s="39">
        <v>45.000929212197661</v>
      </c>
      <c r="CD50" s="25">
        <f t="shared" si="74"/>
        <v>9.3279426802693362E-3</v>
      </c>
      <c r="CE50" s="26">
        <f t="shared" si="74"/>
        <v>9.3279426802691558E-3</v>
      </c>
      <c r="CF50" s="39">
        <v>638.22368482035495</v>
      </c>
      <c r="CG50" s="39">
        <v>638.22368482035483</v>
      </c>
      <c r="CH50" s="39">
        <v>45.001026437059053</v>
      </c>
      <c r="CI50" s="25">
        <f t="shared" si="75"/>
        <v>9.3279426802693362E-3</v>
      </c>
      <c r="CJ50" s="26">
        <f t="shared" si="75"/>
        <v>9.3279426802691558E-3</v>
      </c>
      <c r="CK50">
        <v>636.23352804598551</v>
      </c>
      <c r="CL50">
        <v>636.23352804598551</v>
      </c>
      <c r="CM50">
        <v>30.001146413385872</v>
      </c>
      <c r="CN50" s="25">
        <f t="shared" si="88"/>
        <v>6.1805808846147059E-3</v>
      </c>
      <c r="CO50" s="26">
        <f t="shared" si="89"/>
        <v>6.1805808846147059E-3</v>
      </c>
      <c r="CP50">
        <v>636.23352804598551</v>
      </c>
      <c r="CQ50">
        <v>636.23352804598551</v>
      </c>
      <c r="CR50">
        <v>30.001477972418069</v>
      </c>
      <c r="CS50" s="25">
        <f t="shared" si="90"/>
        <v>6.1805808846147059E-3</v>
      </c>
      <c r="CT50" s="26">
        <f t="shared" si="91"/>
        <v>6.1805808846147059E-3</v>
      </c>
      <c r="CU50">
        <v>636.23352804598551</v>
      </c>
      <c r="CV50">
        <v>636.23352804598551</v>
      </c>
      <c r="CW50">
        <v>30.00095185600221</v>
      </c>
      <c r="CX50" s="25">
        <f t="shared" si="92"/>
        <v>6.1805808846147059E-3</v>
      </c>
      <c r="CY50" s="26">
        <f t="shared" si="93"/>
        <v>6.1805808846147059E-3</v>
      </c>
      <c r="CZ50">
        <v>636.23352804598551</v>
      </c>
      <c r="DA50">
        <v>636.23352804598551</v>
      </c>
      <c r="DB50">
        <v>30.00138815268874</v>
      </c>
      <c r="DC50" s="25">
        <f t="shared" si="94"/>
        <v>6.1805808846147059E-3</v>
      </c>
      <c r="DD50" s="26">
        <f t="shared" si="95"/>
        <v>6.1805808846147059E-3</v>
      </c>
      <c r="DE50">
        <v>636.23352804598539</v>
      </c>
      <c r="DF50">
        <v>636.23352804598551</v>
      </c>
      <c r="DG50">
        <v>30.001483459770679</v>
      </c>
      <c r="DH50" s="25">
        <f t="shared" si="96"/>
        <v>6.1805808846145264E-3</v>
      </c>
      <c r="DI50" s="26">
        <f t="shared" si="97"/>
        <v>6.1805808846147059E-3</v>
      </c>
      <c r="DJ50">
        <v>636.23352804598539</v>
      </c>
      <c r="DK50">
        <v>636.23352804598551</v>
      </c>
      <c r="DL50">
        <v>20.001264031976461</v>
      </c>
      <c r="DM50" s="25">
        <f t="shared" si="98"/>
        <v>6.1805808846145264E-3</v>
      </c>
      <c r="DN50" s="26">
        <f t="shared" si="99"/>
        <v>6.1805808846147059E-3</v>
      </c>
      <c r="DO50">
        <v>636.23352804598551</v>
      </c>
      <c r="DP50">
        <v>636.23352804598551</v>
      </c>
      <c r="DQ50">
        <v>20.001539134420451</v>
      </c>
      <c r="DR50" s="25">
        <f t="shared" si="100"/>
        <v>6.1805808846147059E-3</v>
      </c>
      <c r="DS50" s="26">
        <f t="shared" si="101"/>
        <v>6.1805808846147059E-3</v>
      </c>
      <c r="DT50">
        <v>636.23352804598551</v>
      </c>
      <c r="DU50">
        <v>636.23352804598551</v>
      </c>
      <c r="DV50">
        <v>20.00156252663583</v>
      </c>
      <c r="DW50" s="25">
        <f t="shared" si="102"/>
        <v>6.1805808846147059E-3</v>
      </c>
      <c r="DX50" s="26">
        <f t="shared" si="103"/>
        <v>6.1805808846147059E-3</v>
      </c>
      <c r="DY50">
        <v>636.23352804598551</v>
      </c>
      <c r="DZ50">
        <v>636.23352804598551</v>
      </c>
      <c r="EA50">
        <v>20.00130917690694</v>
      </c>
      <c r="EB50" s="25">
        <f t="shared" si="34"/>
        <v>6.1805808846147059E-3</v>
      </c>
      <c r="EC50" s="26">
        <f t="shared" si="35"/>
        <v>6.1805808846147059E-3</v>
      </c>
      <c r="ED50">
        <v>636.23352804598551</v>
      </c>
      <c r="EE50">
        <v>636.23352804598551</v>
      </c>
      <c r="EF50">
        <v>20.002233273722229</v>
      </c>
      <c r="EG50" s="25">
        <f t="shared" si="104"/>
        <v>6.1805808846147059E-3</v>
      </c>
      <c r="EH50" s="26">
        <f t="shared" si="105"/>
        <v>6.1805808846147059E-3</v>
      </c>
      <c r="EI50">
        <v>635.86810785558487</v>
      </c>
      <c r="EJ50">
        <v>636.55164916568958</v>
      </c>
      <c r="EK50">
        <v>30.00094342855737</v>
      </c>
      <c r="EL50" s="25">
        <f t="shared" si="106"/>
        <v>5.6026819163325619E-3</v>
      </c>
      <c r="EM50" s="26">
        <f t="shared" si="107"/>
        <v>6.683678063410939E-3</v>
      </c>
      <c r="EN50">
        <v>635.86810785558487</v>
      </c>
      <c r="EO50">
        <v>636.09595495895303</v>
      </c>
      <c r="EP50">
        <v>30.001300643198189</v>
      </c>
      <c r="EQ50" s="25">
        <f t="shared" si="108"/>
        <v>5.6026819163325619E-3</v>
      </c>
      <c r="ER50" s="26">
        <f t="shared" si="109"/>
        <v>5.9630139653585679E-3</v>
      </c>
      <c r="ES50">
        <v>635.86810785558487</v>
      </c>
      <c r="ET50">
        <v>636.32380206232131</v>
      </c>
      <c r="EU50">
        <v>30.000852377992121</v>
      </c>
      <c r="EV50" s="25">
        <f t="shared" si="110"/>
        <v>5.6026819163325619E-3</v>
      </c>
      <c r="EW50" s="26">
        <f t="shared" si="111"/>
        <v>6.3233460143847535E-3</v>
      </c>
      <c r="EX50">
        <v>636.23352804598551</v>
      </c>
      <c r="EY50">
        <v>636.23352804598551</v>
      </c>
      <c r="EZ50">
        <v>30.00138815268874</v>
      </c>
      <c r="FA50" s="25">
        <f t="shared" si="112"/>
        <v>6.1805808846147059E-3</v>
      </c>
      <c r="FB50" s="26">
        <f t="shared" si="113"/>
        <v>6.1805808846147059E-3</v>
      </c>
      <c r="FC50">
        <v>636.23352804598539</v>
      </c>
      <c r="FD50">
        <v>636.23352804598551</v>
      </c>
      <c r="FE50">
        <v>30.001483459770679</v>
      </c>
      <c r="FF50" s="25">
        <f t="shared" si="114"/>
        <v>6.1805808846145264E-3</v>
      </c>
      <c r="FG50" s="26">
        <f t="shared" si="115"/>
        <v>6.1805808846147059E-3</v>
      </c>
      <c r="FH50">
        <v>635.86810785558487</v>
      </c>
      <c r="FI50">
        <v>636.55164916568958</v>
      </c>
      <c r="FJ50">
        <v>20.001057981885971</v>
      </c>
      <c r="FK50" s="25">
        <f t="shared" si="116"/>
        <v>5.6026819163325619E-3</v>
      </c>
      <c r="FL50" s="26">
        <f t="shared" si="117"/>
        <v>6.683678063410939E-3</v>
      </c>
      <c r="FM50">
        <v>635.86810785558487</v>
      </c>
      <c r="FN50">
        <v>636.55164916568947</v>
      </c>
      <c r="FO50">
        <v>20.000998587161298</v>
      </c>
      <c r="FP50" s="25">
        <f t="shared" si="118"/>
        <v>5.6026819163325619E-3</v>
      </c>
      <c r="FQ50" s="26">
        <f t="shared" si="119"/>
        <v>6.6836780634107595E-3</v>
      </c>
      <c r="FR50">
        <v>635.86810785558487</v>
      </c>
      <c r="FS50">
        <v>636.77949626905774</v>
      </c>
      <c r="FT50">
        <v>20.001134274527431</v>
      </c>
      <c r="FU50" s="25">
        <f t="shared" si="120"/>
        <v>5.6026819163325619E-3</v>
      </c>
      <c r="FV50" s="26">
        <f t="shared" si="121"/>
        <v>7.044010112436945E-3</v>
      </c>
      <c r="FW50">
        <v>635.86810785558487</v>
      </c>
      <c r="FX50">
        <v>636.09595495895303</v>
      </c>
      <c r="FY50">
        <v>20.00092230439186</v>
      </c>
      <c r="FZ50" s="25">
        <f t="shared" si="122"/>
        <v>5.6026819163325619E-3</v>
      </c>
      <c r="GA50" s="26">
        <f t="shared" si="123"/>
        <v>5.9630139653585679E-3</v>
      </c>
      <c r="GB50">
        <v>635.86810785558487</v>
      </c>
      <c r="GC50">
        <v>636.55164916568947</v>
      </c>
      <c r="GD50">
        <v>20.00098786987364</v>
      </c>
      <c r="GE50" s="25">
        <f t="shared" si="124"/>
        <v>5.6026819163325619E-3</v>
      </c>
      <c r="GF50" s="26">
        <f t="shared" si="125"/>
        <v>6.6836780634107595E-3</v>
      </c>
      <c r="GG50">
        <v>635.86810785558487</v>
      </c>
      <c r="GH50">
        <v>636.77949626905763</v>
      </c>
      <c r="GI50">
        <v>30.001180339278651</v>
      </c>
      <c r="GJ50" s="25">
        <f t="shared" si="126"/>
        <v>5.6026819163325619E-3</v>
      </c>
      <c r="GK50" s="26">
        <f t="shared" si="126"/>
        <v>7.0440101124367646E-3</v>
      </c>
      <c r="GL50">
        <v>635.86810785558487</v>
      </c>
      <c r="GM50">
        <v>637.9187317858989</v>
      </c>
      <c r="GN50">
        <v>31.419219468301161</v>
      </c>
      <c r="GO50" s="25">
        <f t="shared" si="127"/>
        <v>5.6026819163325619E-3</v>
      </c>
      <c r="GP50" s="26">
        <f t="shared" si="127"/>
        <v>8.8456703575675137E-3</v>
      </c>
      <c r="GQ50">
        <v>635.86810785558487</v>
      </c>
      <c r="GR50">
        <v>637.00734337242579</v>
      </c>
      <c r="GS50">
        <v>20.046786728221921</v>
      </c>
      <c r="GT50" s="25">
        <f t="shared" si="128"/>
        <v>5.6026819163325619E-3</v>
      </c>
      <c r="GU50" s="26">
        <f t="shared" si="128"/>
        <v>7.4043421614627706E-3</v>
      </c>
      <c r="GV50">
        <v>638.14657888926706</v>
      </c>
      <c r="GW50">
        <v>638.27903442130082</v>
      </c>
      <c r="GX50">
        <v>21.17298632757738</v>
      </c>
      <c r="GY50" s="25">
        <f t="shared" si="129"/>
        <v>9.2060024065935189E-3</v>
      </c>
      <c r="GZ50" s="26">
        <f t="shared" si="129"/>
        <v>9.4154760955586746E-3</v>
      </c>
      <c r="HA50" s="94">
        <v>635.13968279879896</v>
      </c>
      <c r="HB50" s="94">
        <v>635.13968279879907</v>
      </c>
      <c r="HC50" s="94">
        <v>20.000153491899979</v>
      </c>
      <c r="HD50" s="25">
        <f t="shared" si="62"/>
        <v>4.450703728356935E-3</v>
      </c>
      <c r="HE50" s="26">
        <f t="shared" si="62"/>
        <v>4.4507037283571154E-3</v>
      </c>
      <c r="HF50" s="89">
        <v>635.13968279879919</v>
      </c>
      <c r="HG50" s="89">
        <v>635.13968279879919</v>
      </c>
      <c r="HH50" s="89">
        <v>30.00066873080214</v>
      </c>
      <c r="HI50" s="25">
        <f t="shared" si="63"/>
        <v>4.4507037283572949E-3</v>
      </c>
      <c r="HJ50" s="26">
        <f t="shared" si="63"/>
        <v>4.4507037283572949E-3</v>
      </c>
    </row>
    <row r="51" spans="1:218" x14ac:dyDescent="0.3">
      <c r="A51" s="22" t="s">
        <v>44</v>
      </c>
      <c r="B51" s="23">
        <f t="shared" si="64"/>
        <v>608.46400000000006</v>
      </c>
      <c r="C51" s="23">
        <v>608.46402234377808</v>
      </c>
      <c r="D51" s="53">
        <v>641.99239999999998</v>
      </c>
      <c r="E51" s="54">
        <v>654.8999</v>
      </c>
      <c r="F51" s="54">
        <v>60.000439999999998</v>
      </c>
      <c r="G51" s="55">
        <f t="shared" si="76"/>
        <v>5.5103342186226166E-2</v>
      </c>
      <c r="H51" s="56">
        <f t="shared" si="77"/>
        <v>7.6316593915169914E-2</v>
      </c>
      <c r="I51" s="54">
        <v>616.20780000000002</v>
      </c>
      <c r="J51" s="54">
        <v>616.20780000000002</v>
      </c>
      <c r="K51" s="54">
        <v>60.000790000000002</v>
      </c>
      <c r="L51" s="55">
        <f t="shared" si="78"/>
        <v>1.2726800599542395E-2</v>
      </c>
      <c r="M51" s="55">
        <f t="shared" si="79"/>
        <v>1.2726800599542395E-2</v>
      </c>
      <c r="N51" s="53">
        <v>616.20780000000002</v>
      </c>
      <c r="O51" s="54">
        <v>616.20780000000002</v>
      </c>
      <c r="P51" s="54">
        <v>60.000770000000003</v>
      </c>
      <c r="Q51" s="55">
        <f t="shared" si="80"/>
        <v>1.2726800599542395E-2</v>
      </c>
      <c r="R51" s="56">
        <f t="shared" si="81"/>
        <v>1.2726800599542395E-2</v>
      </c>
      <c r="S51" s="53">
        <v>618.26679999999999</v>
      </c>
      <c r="T51" s="54">
        <v>619.32780000000002</v>
      </c>
      <c r="U51" s="54">
        <v>60.00074</v>
      </c>
      <c r="V51" s="55">
        <f t="shared" si="82"/>
        <v>1.6110731284019981E-2</v>
      </c>
      <c r="W51" s="56">
        <f t="shared" si="83"/>
        <v>1.7854466328328329E-2</v>
      </c>
      <c r="X51" s="53">
        <v>608.46400000000006</v>
      </c>
      <c r="Y51" s="54">
        <v>608.81899999999996</v>
      </c>
      <c r="Z51" s="54">
        <v>30.000409999999999</v>
      </c>
      <c r="AA51" s="55">
        <f t="shared" si="84"/>
        <v>0</v>
      </c>
      <c r="AB51" s="56">
        <f t="shared" si="85"/>
        <v>5.8343632490978018E-4</v>
      </c>
      <c r="AC51" s="53">
        <v>608.46400000000006</v>
      </c>
      <c r="AD51" s="54">
        <v>608.81899999999996</v>
      </c>
      <c r="AE51" s="54">
        <v>30.000340000000001</v>
      </c>
      <c r="AF51" s="55">
        <f t="shared" si="86"/>
        <v>0</v>
      </c>
      <c r="AG51" s="56">
        <f t="shared" si="87"/>
        <v>5.8343632490978018E-4</v>
      </c>
      <c r="AH51" s="23">
        <v>602.29849999999999</v>
      </c>
      <c r="AI51" s="24">
        <v>620.68640000000005</v>
      </c>
      <c r="AJ51" s="25">
        <v>2.9624999999999999E-2</v>
      </c>
      <c r="AK51" s="24">
        <v>60.006360000000001</v>
      </c>
      <c r="AL51" s="25">
        <f t="shared" si="65"/>
        <v>2.008730179599778E-2</v>
      </c>
      <c r="AM51" s="23">
        <v>599.202</v>
      </c>
      <c r="AN51" s="24">
        <v>616.20780000000002</v>
      </c>
      <c r="AO51" s="25">
        <v>2.7598000000000001E-2</v>
      </c>
      <c r="AP51" s="24">
        <v>20.007439999999999</v>
      </c>
      <c r="AQ51" s="26">
        <f t="shared" si="66"/>
        <v>1.2726800599542395E-2</v>
      </c>
      <c r="AR51" s="23">
        <v>600.42250000000001</v>
      </c>
      <c r="AS51" s="24">
        <v>616.20780000000002</v>
      </c>
      <c r="AT51" s="25">
        <v>2.5617000000000001E-2</v>
      </c>
      <c r="AU51" s="24">
        <v>40.007989999999999</v>
      </c>
      <c r="AV51" s="26">
        <f t="shared" si="67"/>
        <v>1.2726800599542395E-2</v>
      </c>
      <c r="AW51" s="23">
        <v>601.77790000000005</v>
      </c>
      <c r="AX51" s="24">
        <v>615.43089999999995</v>
      </c>
      <c r="AY51" s="25">
        <v>2.2183999999999999E-2</v>
      </c>
      <c r="AZ51" s="24">
        <v>60.003509999999999</v>
      </c>
      <c r="BA51" s="26">
        <f t="shared" si="68"/>
        <v>1.1449978963422478E-2</v>
      </c>
      <c r="BB51" s="39">
        <v>616.20780155009197</v>
      </c>
      <c r="BC51" s="39">
        <v>616.20780155009197</v>
      </c>
      <c r="BD51" s="39">
        <v>45.000906351394953</v>
      </c>
      <c r="BE51" s="25">
        <f t="shared" si="69"/>
        <v>1.2726803147091554E-2</v>
      </c>
      <c r="BF51" s="26">
        <f t="shared" si="69"/>
        <v>1.2726803147091554E-2</v>
      </c>
      <c r="BG51" s="39">
        <v>616.20780155009197</v>
      </c>
      <c r="BH51" s="39">
        <v>616.20780155009197</v>
      </c>
      <c r="BI51" s="39">
        <v>30.001331543922429</v>
      </c>
      <c r="BJ51" s="25">
        <f t="shared" si="70"/>
        <v>1.2726803147091554E-2</v>
      </c>
      <c r="BK51" s="26">
        <f t="shared" si="70"/>
        <v>1.2726803147091554E-2</v>
      </c>
      <c r="BL51" s="39">
        <v>616.20780155009197</v>
      </c>
      <c r="BM51" s="39">
        <v>616.20780155009197</v>
      </c>
      <c r="BN51" s="39">
        <v>20.001717957481741</v>
      </c>
      <c r="BO51" s="25">
        <f t="shared" si="71"/>
        <v>1.2726803147091554E-2</v>
      </c>
      <c r="BP51" s="26">
        <f t="shared" si="71"/>
        <v>1.2726803147091554E-2</v>
      </c>
      <c r="BQ51" s="39">
        <v>616.20780155009197</v>
      </c>
      <c r="BR51" s="39">
        <v>616.20780155009197</v>
      </c>
      <c r="BS51" s="39">
        <v>45.000633395835763</v>
      </c>
      <c r="BT51" s="25">
        <f t="shared" si="72"/>
        <v>1.2726803147091554E-2</v>
      </c>
      <c r="BU51" s="26">
        <f t="shared" si="72"/>
        <v>1.2726803147091554E-2</v>
      </c>
      <c r="BV51" s="39">
        <v>616.20780155009197</v>
      </c>
      <c r="BW51" s="39">
        <v>616.20780155009197</v>
      </c>
      <c r="BX51" s="39">
        <v>45.000953749194743</v>
      </c>
      <c r="BY51" s="25">
        <f t="shared" si="73"/>
        <v>1.2726803147091554E-2</v>
      </c>
      <c r="BZ51" s="26">
        <f t="shared" si="73"/>
        <v>1.2726803147091554E-2</v>
      </c>
      <c r="CA51" s="39">
        <v>616.20780155009197</v>
      </c>
      <c r="CB51" s="39">
        <v>616.20780155009197</v>
      </c>
      <c r="CC51" s="39">
        <v>45.000831270217887</v>
      </c>
      <c r="CD51" s="25">
        <f t="shared" si="74"/>
        <v>1.2726803147091554E-2</v>
      </c>
      <c r="CE51" s="26">
        <f t="shared" si="74"/>
        <v>1.2726803147091554E-2</v>
      </c>
      <c r="CF51" s="39">
        <v>616.20780155009197</v>
      </c>
      <c r="CG51" s="39">
        <v>616.20780155009197</v>
      </c>
      <c r="CH51" s="39">
        <v>45.000779256969693</v>
      </c>
      <c r="CI51" s="25">
        <f t="shared" si="75"/>
        <v>1.2726803147091554E-2</v>
      </c>
      <c r="CJ51" s="26">
        <f t="shared" si="75"/>
        <v>1.2726803147091554E-2</v>
      </c>
      <c r="CK51">
        <v>616.20780155009197</v>
      </c>
      <c r="CL51">
        <v>616.20780155009197</v>
      </c>
      <c r="CM51">
        <v>30.001152993552392</v>
      </c>
      <c r="CN51" s="25">
        <f t="shared" si="88"/>
        <v>1.2726803147091554E-2</v>
      </c>
      <c r="CO51" s="26">
        <f t="shared" si="89"/>
        <v>1.2726803147091554E-2</v>
      </c>
      <c r="CP51">
        <v>616.20780155009197</v>
      </c>
      <c r="CQ51">
        <v>616.20780155009197</v>
      </c>
      <c r="CR51">
        <v>30.001312700659039</v>
      </c>
      <c r="CS51" s="25">
        <f t="shared" si="90"/>
        <v>1.2726803147091554E-2</v>
      </c>
      <c r="CT51" s="26">
        <f t="shared" si="91"/>
        <v>1.2726803147091554E-2</v>
      </c>
      <c r="CU51">
        <v>616.20780155009197</v>
      </c>
      <c r="CV51">
        <v>616.20780155009197</v>
      </c>
      <c r="CW51">
        <v>30.001195267587899</v>
      </c>
      <c r="CX51" s="25">
        <f t="shared" si="92"/>
        <v>1.2726803147091554E-2</v>
      </c>
      <c r="CY51" s="26">
        <f t="shared" si="93"/>
        <v>1.2726803147091554E-2</v>
      </c>
      <c r="CZ51">
        <v>616.20780155009197</v>
      </c>
      <c r="DA51">
        <v>616.20780155009197</v>
      </c>
      <c r="DB51">
        <v>30.001411824673411</v>
      </c>
      <c r="DC51" s="25">
        <f t="shared" si="94"/>
        <v>1.2726803147091554E-2</v>
      </c>
      <c r="DD51" s="26">
        <f t="shared" si="95"/>
        <v>1.2726803147091554E-2</v>
      </c>
      <c r="DE51">
        <v>616.20780155009197</v>
      </c>
      <c r="DF51">
        <v>616.20780155009197</v>
      </c>
      <c r="DG51">
        <v>30.000833962112669</v>
      </c>
      <c r="DH51" s="25">
        <f t="shared" si="96"/>
        <v>1.2726803147091554E-2</v>
      </c>
      <c r="DI51" s="26">
        <f t="shared" si="97"/>
        <v>1.2726803147091554E-2</v>
      </c>
      <c r="DJ51">
        <v>616.20780155009197</v>
      </c>
      <c r="DK51">
        <v>616.20780155009197</v>
      </c>
      <c r="DL51">
        <v>20.001190604083241</v>
      </c>
      <c r="DM51" s="25">
        <f t="shared" si="98"/>
        <v>1.2726803147091554E-2</v>
      </c>
      <c r="DN51" s="26">
        <f t="shared" si="99"/>
        <v>1.2726803147091554E-2</v>
      </c>
      <c r="DO51">
        <v>616.20780155009197</v>
      </c>
      <c r="DP51">
        <v>616.20780155009197</v>
      </c>
      <c r="DQ51">
        <v>20.001148680225011</v>
      </c>
      <c r="DR51" s="25">
        <f t="shared" si="100"/>
        <v>1.2726803147091554E-2</v>
      </c>
      <c r="DS51" s="26">
        <f t="shared" si="101"/>
        <v>1.2726803147091554E-2</v>
      </c>
      <c r="DT51">
        <v>616.20780155009197</v>
      </c>
      <c r="DU51">
        <v>616.20780155009197</v>
      </c>
      <c r="DV51">
        <v>20.001343930326399</v>
      </c>
      <c r="DW51" s="25">
        <f t="shared" si="102"/>
        <v>1.2726803147091554E-2</v>
      </c>
      <c r="DX51" s="26">
        <f t="shared" si="103"/>
        <v>1.2726803147091554E-2</v>
      </c>
      <c r="DY51">
        <v>616.20780155009197</v>
      </c>
      <c r="DZ51">
        <v>616.20780155009197</v>
      </c>
      <c r="EA51">
        <v>20.001376269757749</v>
      </c>
      <c r="EB51" s="25">
        <f t="shared" si="34"/>
        <v>1.2726803147091554E-2</v>
      </c>
      <c r="EC51" s="26">
        <f t="shared" si="35"/>
        <v>1.2726803147091554E-2</v>
      </c>
      <c r="ED51">
        <v>616.20780155009197</v>
      </c>
      <c r="EE51">
        <v>616.20780155009197</v>
      </c>
      <c r="EF51">
        <v>20.001489763706921</v>
      </c>
      <c r="EG51" s="25">
        <f t="shared" si="104"/>
        <v>1.2726803147091554E-2</v>
      </c>
      <c r="EH51" s="26">
        <f t="shared" si="105"/>
        <v>1.2726803147091554E-2</v>
      </c>
      <c r="EI51">
        <v>611.06301861880206</v>
      </c>
      <c r="EJ51">
        <v>611.06301861880195</v>
      </c>
      <c r="EK51">
        <v>30.001015147008001</v>
      </c>
      <c r="EL51" s="25">
        <f t="shared" si="106"/>
        <v>4.2714418910601215E-3</v>
      </c>
      <c r="EM51" s="26">
        <f t="shared" si="107"/>
        <v>4.271441891059935E-3</v>
      </c>
      <c r="EN51">
        <v>611.06301861880206</v>
      </c>
      <c r="EO51">
        <v>611.06301861880195</v>
      </c>
      <c r="EP51">
        <v>30.000788654387001</v>
      </c>
      <c r="EQ51" s="25">
        <f t="shared" si="108"/>
        <v>4.2714418910601215E-3</v>
      </c>
      <c r="ER51" s="26">
        <f t="shared" si="109"/>
        <v>4.271441891059935E-3</v>
      </c>
      <c r="ES51">
        <v>611.06301861880206</v>
      </c>
      <c r="ET51">
        <v>611.06301861880195</v>
      </c>
      <c r="EU51">
        <v>30.001300215534869</v>
      </c>
      <c r="EV51" s="25">
        <f t="shared" si="110"/>
        <v>4.2714418910601215E-3</v>
      </c>
      <c r="EW51" s="26">
        <f t="shared" si="111"/>
        <v>4.271441891059935E-3</v>
      </c>
      <c r="EX51">
        <v>616.20780155009197</v>
      </c>
      <c r="EY51">
        <v>616.20780155009197</v>
      </c>
      <c r="EZ51">
        <v>30.001411824673411</v>
      </c>
      <c r="FA51" s="25">
        <f t="shared" si="112"/>
        <v>1.2726803147091554E-2</v>
      </c>
      <c r="FB51" s="26">
        <f t="shared" si="113"/>
        <v>1.2726803147091554E-2</v>
      </c>
      <c r="FC51">
        <v>616.20780155009197</v>
      </c>
      <c r="FD51">
        <v>616.20780155009197</v>
      </c>
      <c r="FE51">
        <v>30.000833962112669</v>
      </c>
      <c r="FF51" s="25">
        <f t="shared" si="114"/>
        <v>1.2726803147091554E-2</v>
      </c>
      <c r="FG51" s="26">
        <f t="shared" si="115"/>
        <v>1.2726803147091554E-2</v>
      </c>
      <c r="FH51">
        <v>611.06301861880206</v>
      </c>
      <c r="FI51">
        <v>611.06301861880195</v>
      </c>
      <c r="FJ51">
        <v>20.001211581751701</v>
      </c>
      <c r="FK51" s="25">
        <f t="shared" si="116"/>
        <v>4.2714418910601215E-3</v>
      </c>
      <c r="FL51" s="26">
        <f t="shared" si="117"/>
        <v>4.271441891059935E-3</v>
      </c>
      <c r="FM51">
        <v>611.06301861880206</v>
      </c>
      <c r="FN51">
        <v>611.06301861880195</v>
      </c>
      <c r="FO51">
        <v>20.001405208650979</v>
      </c>
      <c r="FP51" s="25">
        <f t="shared" si="118"/>
        <v>4.2714418910601215E-3</v>
      </c>
      <c r="FQ51" s="26">
        <f t="shared" si="119"/>
        <v>4.271441891059935E-3</v>
      </c>
      <c r="FR51">
        <v>611.06301861880206</v>
      </c>
      <c r="FS51">
        <v>611.06301861880195</v>
      </c>
      <c r="FT51">
        <v>20.00087695466355</v>
      </c>
      <c r="FU51" s="25">
        <f t="shared" si="120"/>
        <v>4.2714418910601215E-3</v>
      </c>
      <c r="FV51" s="26">
        <f t="shared" si="121"/>
        <v>4.271441891059935E-3</v>
      </c>
      <c r="FW51">
        <v>611.06301861880206</v>
      </c>
      <c r="FX51">
        <v>611.06301861880195</v>
      </c>
      <c r="FY51">
        <v>20.0007019222714</v>
      </c>
      <c r="FZ51" s="25">
        <f t="shared" si="122"/>
        <v>4.2714418910601215E-3</v>
      </c>
      <c r="GA51" s="26">
        <f t="shared" si="123"/>
        <v>4.271441891059935E-3</v>
      </c>
      <c r="GB51">
        <v>611.06301861880206</v>
      </c>
      <c r="GC51">
        <v>611.06301861880195</v>
      </c>
      <c r="GD51">
        <v>20.001136263646181</v>
      </c>
      <c r="GE51" s="25">
        <f t="shared" si="124"/>
        <v>4.2714418910601215E-3</v>
      </c>
      <c r="GF51" s="26">
        <f t="shared" si="125"/>
        <v>4.271441891059935E-3</v>
      </c>
      <c r="GG51">
        <v>611.06301861880206</v>
      </c>
      <c r="GH51">
        <v>611.06301861880195</v>
      </c>
      <c r="GI51">
        <v>30.001210718462239</v>
      </c>
      <c r="GJ51" s="25">
        <f t="shared" si="126"/>
        <v>4.2714418910601215E-3</v>
      </c>
      <c r="GK51" s="26">
        <f t="shared" si="126"/>
        <v>4.271441891059935E-3</v>
      </c>
      <c r="GL51">
        <v>611.06301861880206</v>
      </c>
      <c r="GM51">
        <v>611.14364346628849</v>
      </c>
      <c r="GN51">
        <v>31.435697579197591</v>
      </c>
      <c r="GO51" s="25">
        <f t="shared" si="127"/>
        <v>4.2714418910601215E-3</v>
      </c>
      <c r="GP51" s="26">
        <f t="shared" si="127"/>
        <v>4.4039474254654988E-3</v>
      </c>
      <c r="GQ51">
        <v>608.75705659201697</v>
      </c>
      <c r="GR51">
        <v>608.75705659201697</v>
      </c>
      <c r="GS51">
        <v>20.001513986475761</v>
      </c>
      <c r="GT51" s="25">
        <f t="shared" si="128"/>
        <v>4.8163341137176584E-4</v>
      </c>
      <c r="GU51" s="26">
        <f t="shared" si="128"/>
        <v>4.8163341137176584E-4</v>
      </c>
      <c r="GV51">
        <v>608.75705659201697</v>
      </c>
      <c r="GW51">
        <v>608.75705659201697</v>
      </c>
      <c r="GX51">
        <v>20.719907668419179</v>
      </c>
      <c r="GY51" s="25">
        <f t="shared" si="129"/>
        <v>4.8163341137176584E-4</v>
      </c>
      <c r="GZ51" s="26">
        <f t="shared" si="129"/>
        <v>4.8163341137176584E-4</v>
      </c>
      <c r="HA51" s="94">
        <v>608.75705659201697</v>
      </c>
      <c r="HB51" s="94">
        <v>608.75705659201697</v>
      </c>
      <c r="HC51" s="94">
        <v>20.000298271399519</v>
      </c>
      <c r="HD51" s="25">
        <f t="shared" si="62"/>
        <v>4.8163341137176584E-4</v>
      </c>
      <c r="HE51" s="26">
        <f t="shared" si="62"/>
        <v>4.8163341137176584E-4</v>
      </c>
      <c r="HF51" s="89">
        <v>609.5315449009064</v>
      </c>
      <c r="HG51" s="89">
        <v>609.53154490090651</v>
      </c>
      <c r="HH51" s="89">
        <v>30.000665142798969</v>
      </c>
      <c r="HI51" s="25">
        <f t="shared" si="63"/>
        <v>1.7544914751017994E-3</v>
      </c>
      <c r="HJ51" s="26">
        <f t="shared" si="63"/>
        <v>1.7544914751019861E-3</v>
      </c>
    </row>
    <row r="52" spans="1:218" x14ac:dyDescent="0.3">
      <c r="A52" s="22" t="s">
        <v>19</v>
      </c>
      <c r="B52" s="23">
        <f t="shared" si="64"/>
        <v>543.04426206575113</v>
      </c>
      <c r="C52" s="23">
        <v>543.04426206575113</v>
      </c>
      <c r="D52" s="53">
        <v>556.58939999999996</v>
      </c>
      <c r="E52" s="54">
        <v>570.84389999999996</v>
      </c>
      <c r="F52" s="54">
        <v>60.034730000000003</v>
      </c>
      <c r="G52" s="55">
        <f t="shared" si="76"/>
        <v>2.4942972204002038E-2</v>
      </c>
      <c r="H52" s="56">
        <f t="shared" si="77"/>
        <v>5.1192213740549365E-2</v>
      </c>
      <c r="I52" s="54">
        <v>544.32749999999999</v>
      </c>
      <c r="J52" s="54">
        <v>544.32749999999999</v>
      </c>
      <c r="K52" s="54">
        <v>60.001069999999999</v>
      </c>
      <c r="L52" s="55">
        <f t="shared" si="78"/>
        <v>2.3630448268938463E-3</v>
      </c>
      <c r="M52" s="55">
        <f t="shared" si="79"/>
        <v>2.3630448268938463E-3</v>
      </c>
      <c r="N52" s="53">
        <v>544.32749999999999</v>
      </c>
      <c r="O52" s="54">
        <v>544.3723</v>
      </c>
      <c r="P52" s="54">
        <v>60.00056</v>
      </c>
      <c r="Q52" s="55">
        <f t="shared" si="80"/>
        <v>2.3630448268938463E-3</v>
      </c>
      <c r="R52" s="56">
        <f t="shared" si="81"/>
        <v>2.4455427062188007E-3</v>
      </c>
      <c r="S52" s="53">
        <v>547.44650000000001</v>
      </c>
      <c r="T52" s="54">
        <v>547.90419999999995</v>
      </c>
      <c r="U52" s="54">
        <v>60.013759999999998</v>
      </c>
      <c r="V52" s="55">
        <f t="shared" si="82"/>
        <v>8.1065913807885324E-3</v>
      </c>
      <c r="W52" s="56">
        <f t="shared" si="83"/>
        <v>8.949432438088047E-3</v>
      </c>
      <c r="X52" s="53">
        <v>546.24279999999999</v>
      </c>
      <c r="Y52" s="54">
        <v>546.55259999999998</v>
      </c>
      <c r="Z52" s="54">
        <v>30.029119999999999</v>
      </c>
      <c r="AA52" s="55">
        <f t="shared" si="84"/>
        <v>5.8900133150869873E-3</v>
      </c>
      <c r="AB52" s="56">
        <f t="shared" si="85"/>
        <v>6.460500882383086E-3</v>
      </c>
      <c r="AC52" s="53">
        <v>546.24279999999999</v>
      </c>
      <c r="AD52" s="54">
        <v>546.55259999999998</v>
      </c>
      <c r="AE52" s="54">
        <v>30.000889999999998</v>
      </c>
      <c r="AF52" s="55">
        <f t="shared" si="86"/>
        <v>5.8900133150869873E-3</v>
      </c>
      <c r="AG52" s="56">
        <f t="shared" si="87"/>
        <v>6.460500882383086E-3</v>
      </c>
      <c r="AH52" s="23">
        <v>516.16780000000006</v>
      </c>
      <c r="AI52" s="24">
        <v>561.16639999999995</v>
      </c>
      <c r="AJ52" s="25">
        <v>8.0187999999999995E-2</v>
      </c>
      <c r="AK52" s="24">
        <v>60.012340000000002</v>
      </c>
      <c r="AL52" s="25">
        <f t="shared" si="65"/>
        <v>3.3371382776998422E-2</v>
      </c>
      <c r="AM52" s="23">
        <v>523.08659999999998</v>
      </c>
      <c r="AN52" s="24">
        <v>544.32749999999999</v>
      </c>
      <c r="AO52" s="25">
        <v>3.9022000000000001E-2</v>
      </c>
      <c r="AP52" s="24">
        <v>20.00301</v>
      </c>
      <c r="AQ52" s="26">
        <f t="shared" si="66"/>
        <v>2.3630448268938463E-3</v>
      </c>
      <c r="AR52" s="23">
        <v>525.39430000000004</v>
      </c>
      <c r="AS52" s="24">
        <v>543.53060000000005</v>
      </c>
      <c r="AT52" s="25">
        <v>3.3367000000000001E-2</v>
      </c>
      <c r="AU52" s="24">
        <v>40.008569999999999</v>
      </c>
      <c r="AV52" s="26">
        <f t="shared" si="67"/>
        <v>8.9557696899122616E-4</v>
      </c>
      <c r="AW52" s="23">
        <v>529.89919999999995</v>
      </c>
      <c r="AX52" s="24">
        <v>543.53060000000005</v>
      </c>
      <c r="AY52" s="25">
        <v>2.5079000000000001E-2</v>
      </c>
      <c r="AZ52" s="24">
        <v>60.002020000000002</v>
      </c>
      <c r="BA52" s="26">
        <f t="shared" si="68"/>
        <v>8.9557696899122616E-4</v>
      </c>
      <c r="BB52" s="39">
        <v>544.37722681710659</v>
      </c>
      <c r="BC52" s="39">
        <v>547.18435701879628</v>
      </c>
      <c r="BD52" s="39">
        <v>45.000795019604269</v>
      </c>
      <c r="BE52" s="25">
        <f t="shared" si="69"/>
        <v>2.4546152946812064E-3</v>
      </c>
      <c r="BF52" s="26">
        <f t="shared" si="69"/>
        <v>7.6238628087076116E-3</v>
      </c>
      <c r="BG52" s="39">
        <v>544.32751123207572</v>
      </c>
      <c r="BH52" s="39">
        <v>544.32751123207561</v>
      </c>
      <c r="BI52" s="39">
        <v>30.001307773031289</v>
      </c>
      <c r="BJ52" s="25">
        <f t="shared" si="70"/>
        <v>2.3630655104301982E-3</v>
      </c>
      <c r="BK52" s="26">
        <f t="shared" si="70"/>
        <v>2.3630655104299892E-3</v>
      </c>
      <c r="BL52" s="39">
        <v>544.32751123207572</v>
      </c>
      <c r="BM52" s="39">
        <v>544.32751123207561</v>
      </c>
      <c r="BN52" s="39">
        <v>20.335335072688761</v>
      </c>
      <c r="BO52" s="25">
        <f t="shared" si="71"/>
        <v>2.3630655104301982E-3</v>
      </c>
      <c r="BP52" s="26">
        <f t="shared" si="71"/>
        <v>2.3630655104299892E-3</v>
      </c>
      <c r="BQ52" s="39">
        <v>545.26288798185112</v>
      </c>
      <c r="BR52" s="39">
        <v>546.51434530098982</v>
      </c>
      <c r="BS52" s="39">
        <v>45.000903974845997</v>
      </c>
      <c r="BT52" s="25">
        <f t="shared" si="72"/>
        <v>4.0855342208391968E-3</v>
      </c>
      <c r="BU52" s="26">
        <f t="shared" si="72"/>
        <v>6.3900559818796804E-3</v>
      </c>
      <c r="BV52" s="39">
        <v>544.40132701061577</v>
      </c>
      <c r="BW52" s="39">
        <v>546.78870758528024</v>
      </c>
      <c r="BX52" s="39">
        <v>45.131323533505203</v>
      </c>
      <c r="BY52" s="25">
        <f t="shared" si="73"/>
        <v>2.4989950905702318E-3</v>
      </c>
      <c r="BZ52" s="26">
        <f t="shared" si="73"/>
        <v>6.895286040377562E-3</v>
      </c>
      <c r="CA52" s="39">
        <v>545.21317239682026</v>
      </c>
      <c r="CB52" s="39">
        <v>547.09563938252052</v>
      </c>
      <c r="CC52" s="39">
        <v>45.001081799715763</v>
      </c>
      <c r="CD52" s="25">
        <f t="shared" si="74"/>
        <v>3.9939844365881891E-3</v>
      </c>
      <c r="CE52" s="26">
        <f t="shared" si="74"/>
        <v>7.4604918968444126E-3</v>
      </c>
      <c r="CF52" s="39">
        <v>544.37722681710659</v>
      </c>
      <c r="CG52" s="39">
        <v>546.19747038674336</v>
      </c>
      <c r="CH52" s="39">
        <v>45.001095725968483</v>
      </c>
      <c r="CI52" s="25">
        <f t="shared" si="75"/>
        <v>2.4546152946812064E-3</v>
      </c>
      <c r="CJ52" s="26">
        <f t="shared" si="75"/>
        <v>5.8065401685626289E-3</v>
      </c>
      <c r="CK52">
        <v>544.32751123207572</v>
      </c>
      <c r="CL52">
        <v>544.32751123207561</v>
      </c>
      <c r="CM52">
        <v>30.00106145292521</v>
      </c>
      <c r="CN52" s="25">
        <f t="shared" si="88"/>
        <v>2.3630655104301982E-3</v>
      </c>
      <c r="CO52" s="26">
        <f t="shared" si="89"/>
        <v>2.3630655104299892E-3</v>
      </c>
      <c r="CP52">
        <v>544.32751123207572</v>
      </c>
      <c r="CQ52">
        <v>544.32751123207561</v>
      </c>
      <c r="CR52">
        <v>30.00115048140287</v>
      </c>
      <c r="CS52" s="25">
        <f t="shared" si="90"/>
        <v>2.3630655104301982E-3</v>
      </c>
      <c r="CT52" s="26">
        <f t="shared" si="91"/>
        <v>2.3630655104299892E-3</v>
      </c>
      <c r="CU52">
        <v>544.32751123207572</v>
      </c>
      <c r="CV52">
        <v>544.32751123207561</v>
      </c>
      <c r="CW52">
        <v>30.001496632024651</v>
      </c>
      <c r="CX52" s="25">
        <f t="shared" si="92"/>
        <v>2.3630655104301982E-3</v>
      </c>
      <c r="CY52" s="26">
        <f t="shared" si="93"/>
        <v>2.3630655104299892E-3</v>
      </c>
      <c r="CZ52">
        <v>544.32751123207572</v>
      </c>
      <c r="DA52">
        <v>544.32751123207561</v>
      </c>
      <c r="DB52">
        <v>30.000998662412169</v>
      </c>
      <c r="DC52" s="25">
        <f t="shared" si="94"/>
        <v>2.3630655104301982E-3</v>
      </c>
      <c r="DD52" s="26">
        <f t="shared" si="95"/>
        <v>2.3630655104299892E-3</v>
      </c>
      <c r="DE52">
        <v>544.32751123207572</v>
      </c>
      <c r="DF52">
        <v>544.32751123207561</v>
      </c>
      <c r="DG52">
        <v>30.001352672651411</v>
      </c>
      <c r="DH52" s="25">
        <f t="shared" si="96"/>
        <v>2.3630655104301982E-3</v>
      </c>
      <c r="DI52" s="26">
        <f t="shared" si="97"/>
        <v>2.3630655104299892E-3</v>
      </c>
      <c r="DJ52">
        <v>543.53056701149808</v>
      </c>
      <c r="DK52">
        <v>543.53056701149796</v>
      </c>
      <c r="DL52">
        <v>20.000713742338121</v>
      </c>
      <c r="DM52" s="25">
        <f t="shared" si="98"/>
        <v>8.9551622163732629E-4</v>
      </c>
      <c r="DN52" s="26">
        <f t="shared" si="99"/>
        <v>8.9551622163711693E-4</v>
      </c>
      <c r="DO52">
        <v>543.53056701149808</v>
      </c>
      <c r="DP52">
        <v>543.53056701149796</v>
      </c>
      <c r="DQ52">
        <v>20.00124625079334</v>
      </c>
      <c r="DR52" s="25">
        <f t="shared" si="100"/>
        <v>8.9551622163732629E-4</v>
      </c>
      <c r="DS52" s="26">
        <f t="shared" si="101"/>
        <v>8.9551622163711693E-4</v>
      </c>
      <c r="DT52">
        <v>543.53056701149808</v>
      </c>
      <c r="DU52">
        <v>543.53056701149796</v>
      </c>
      <c r="DV52">
        <v>20.000989087484779</v>
      </c>
      <c r="DW52" s="25">
        <f t="shared" si="102"/>
        <v>8.9551622163732629E-4</v>
      </c>
      <c r="DX52" s="26">
        <f t="shared" si="103"/>
        <v>8.9551622163711693E-4</v>
      </c>
      <c r="DY52">
        <v>543.53056701149808</v>
      </c>
      <c r="DZ52">
        <v>543.53056701149796</v>
      </c>
      <c r="EA52">
        <v>20.000940119102601</v>
      </c>
      <c r="EB52" s="25">
        <f t="shared" si="34"/>
        <v>8.9551622163732629E-4</v>
      </c>
      <c r="EC52" s="26">
        <f t="shared" si="35"/>
        <v>8.9551622163711693E-4</v>
      </c>
      <c r="ED52">
        <v>543.53056701149808</v>
      </c>
      <c r="EE52">
        <v>543.53056701149796</v>
      </c>
      <c r="EF52">
        <v>20.00112392585725</v>
      </c>
      <c r="EG52" s="25">
        <f t="shared" si="104"/>
        <v>8.9551622163732629E-4</v>
      </c>
      <c r="EH52" s="26">
        <f t="shared" si="105"/>
        <v>8.9551622163711693E-4</v>
      </c>
      <c r="EI52">
        <v>544.32751123207572</v>
      </c>
      <c r="EJ52">
        <v>544.32751123207561</v>
      </c>
      <c r="EK52">
        <v>30.00122219594196</v>
      </c>
      <c r="EL52" s="25">
        <f t="shared" si="106"/>
        <v>2.3630655104301982E-3</v>
      </c>
      <c r="EM52" s="26">
        <f t="shared" si="107"/>
        <v>2.3630655104299892E-3</v>
      </c>
      <c r="EN52">
        <v>544.32751123207572</v>
      </c>
      <c r="EO52">
        <v>544.32751123207561</v>
      </c>
      <c r="EP52">
        <v>30.000889714714141</v>
      </c>
      <c r="EQ52" s="25">
        <f t="shared" si="108"/>
        <v>2.3630655104301982E-3</v>
      </c>
      <c r="ER52" s="26">
        <f t="shared" si="109"/>
        <v>2.3630655104299892E-3</v>
      </c>
      <c r="ES52">
        <v>544.32751123207572</v>
      </c>
      <c r="ET52">
        <v>544.32751123207561</v>
      </c>
      <c r="EU52">
        <v>30.00096066873521</v>
      </c>
      <c r="EV52" s="25">
        <f t="shared" si="110"/>
        <v>2.3630655104301982E-3</v>
      </c>
      <c r="EW52" s="26">
        <f t="shared" si="111"/>
        <v>2.3630655104299892E-3</v>
      </c>
      <c r="EX52">
        <v>544.32751123207572</v>
      </c>
      <c r="EY52">
        <v>544.32751123207561</v>
      </c>
      <c r="EZ52">
        <v>30.000998662412169</v>
      </c>
      <c r="FA52" s="25">
        <f t="shared" si="112"/>
        <v>2.3630655104301982E-3</v>
      </c>
      <c r="FB52" s="26">
        <f t="shared" si="113"/>
        <v>2.3630655104299892E-3</v>
      </c>
      <c r="FC52">
        <v>544.32751123207572</v>
      </c>
      <c r="FD52">
        <v>544.32751123207561</v>
      </c>
      <c r="FE52">
        <v>30.001352672651411</v>
      </c>
      <c r="FF52" s="25">
        <f t="shared" si="114"/>
        <v>2.3630655104301982E-3</v>
      </c>
      <c r="FG52" s="26">
        <f t="shared" si="115"/>
        <v>2.3630655104299892E-3</v>
      </c>
      <c r="FH52">
        <v>544.32751123207572</v>
      </c>
      <c r="FI52">
        <v>544.32751123207561</v>
      </c>
      <c r="FJ52">
        <v>20.001345491968099</v>
      </c>
      <c r="FK52" s="25">
        <f t="shared" si="116"/>
        <v>2.3630655104301982E-3</v>
      </c>
      <c r="FL52" s="26">
        <f t="shared" si="117"/>
        <v>2.3630655104299892E-3</v>
      </c>
      <c r="FM52">
        <v>544.32751123207572</v>
      </c>
      <c r="FN52">
        <v>544.32751123207561</v>
      </c>
      <c r="FO52">
        <v>20.001429560687392</v>
      </c>
      <c r="FP52" s="25">
        <f t="shared" si="118"/>
        <v>2.3630655104301982E-3</v>
      </c>
      <c r="FQ52" s="26">
        <f t="shared" si="119"/>
        <v>2.3630655104299892E-3</v>
      </c>
      <c r="FR52">
        <v>544.32751123207572</v>
      </c>
      <c r="FS52">
        <v>544.32751123207561</v>
      </c>
      <c r="FT52">
        <v>20.00108298389241</v>
      </c>
      <c r="FU52" s="25">
        <f t="shared" si="120"/>
        <v>2.3630655104301982E-3</v>
      </c>
      <c r="FV52" s="26">
        <f t="shared" si="121"/>
        <v>2.3630655104299892E-3</v>
      </c>
      <c r="FW52">
        <v>544.32751123207572</v>
      </c>
      <c r="FX52">
        <v>544.32751123207561</v>
      </c>
      <c r="FY52">
        <v>20.001195568684491</v>
      </c>
      <c r="FZ52" s="25">
        <f t="shared" si="122"/>
        <v>2.3630655104301982E-3</v>
      </c>
      <c r="GA52" s="26">
        <f t="shared" si="123"/>
        <v>2.3630655104299892E-3</v>
      </c>
      <c r="GB52">
        <v>544.32751123207572</v>
      </c>
      <c r="GC52">
        <v>544.32751123207561</v>
      </c>
      <c r="GD52">
        <v>20.00153386862949</v>
      </c>
      <c r="GE52" s="25">
        <f t="shared" si="124"/>
        <v>2.3630655104301982E-3</v>
      </c>
      <c r="GF52" s="26">
        <f t="shared" si="125"/>
        <v>2.3630655104299892E-3</v>
      </c>
      <c r="GG52">
        <v>544.32751123207572</v>
      </c>
      <c r="GH52">
        <v>544.32751123207561</v>
      </c>
      <c r="GI52">
        <v>30.001448351098229</v>
      </c>
      <c r="GJ52" s="25">
        <f t="shared" si="126"/>
        <v>2.3630655104301982E-3</v>
      </c>
      <c r="GK52" s="26">
        <f t="shared" si="126"/>
        <v>2.3630655104299892E-3</v>
      </c>
      <c r="GL52">
        <v>543.53056701149819</v>
      </c>
      <c r="GM52">
        <v>543.76965027767153</v>
      </c>
      <c r="GN52">
        <v>30.890653012506661</v>
      </c>
      <c r="GO52" s="25">
        <f t="shared" si="127"/>
        <v>8.9551622163753565E-4</v>
      </c>
      <c r="GP52" s="26">
        <f t="shared" si="127"/>
        <v>1.3357810082754811E-3</v>
      </c>
      <c r="GQ52">
        <v>544.32751123207572</v>
      </c>
      <c r="GR52">
        <v>544.32751123207561</v>
      </c>
      <c r="GS52">
        <v>20.001028695981951</v>
      </c>
      <c r="GT52" s="25">
        <f t="shared" si="128"/>
        <v>2.3630655104301982E-3</v>
      </c>
      <c r="GU52" s="26">
        <f t="shared" si="128"/>
        <v>2.3630655104299892E-3</v>
      </c>
      <c r="GV52">
        <v>543.53056701149819</v>
      </c>
      <c r="GW52">
        <v>543.80816675838491</v>
      </c>
      <c r="GX52">
        <v>20.562716885656119</v>
      </c>
      <c r="GY52" s="25">
        <f t="shared" si="129"/>
        <v>8.9551622163753565E-4</v>
      </c>
      <c r="GZ52" s="26">
        <f t="shared" si="129"/>
        <v>1.4067079720682036E-3</v>
      </c>
      <c r="HA52" s="94">
        <v>544.32751123207572</v>
      </c>
      <c r="HB52" s="94">
        <v>544.32751123207561</v>
      </c>
      <c r="HC52" s="94">
        <v>20.00028278860264</v>
      </c>
      <c r="HD52" s="25">
        <f t="shared" si="62"/>
        <v>2.3630655104301982E-3</v>
      </c>
      <c r="HE52" s="26">
        <f t="shared" si="62"/>
        <v>2.3630655104299892E-3</v>
      </c>
      <c r="HF52" s="89">
        <v>545.12384731270151</v>
      </c>
      <c r="HG52" s="89">
        <v>545.12384731270151</v>
      </c>
      <c r="HH52" s="89">
        <v>30.000437624899501</v>
      </c>
      <c r="HI52" s="25">
        <f t="shared" si="63"/>
        <v>3.8294949274293106E-3</v>
      </c>
      <c r="HJ52" s="26">
        <f t="shared" si="63"/>
        <v>3.8294949274293106E-3</v>
      </c>
    </row>
    <row r="53" spans="1:218" x14ac:dyDescent="0.3">
      <c r="A53" s="22" t="s">
        <v>11</v>
      </c>
      <c r="B53" s="23">
        <f t="shared" si="64"/>
        <v>482.94725475575888</v>
      </c>
      <c r="C53" s="23">
        <v>482.94725475575888</v>
      </c>
      <c r="D53" s="53">
        <v>482.94729999999998</v>
      </c>
      <c r="E53" s="54">
        <v>491.00799999999998</v>
      </c>
      <c r="F53" s="54">
        <v>60.114579999999997</v>
      </c>
      <c r="G53" s="55">
        <f t="shared" si="76"/>
        <v>9.3683607602848976E-8</v>
      </c>
      <c r="H53" s="56">
        <f t="shared" si="77"/>
        <v>1.6690736234369254E-2</v>
      </c>
      <c r="I53" s="54">
        <v>482.94729999999998</v>
      </c>
      <c r="J53" s="54">
        <v>482.94729999999998</v>
      </c>
      <c r="K53" s="54">
        <v>60.050899999999999</v>
      </c>
      <c r="L53" s="55">
        <f t="shared" si="78"/>
        <v>9.3683607602848976E-8</v>
      </c>
      <c r="M53" s="55">
        <f t="shared" si="79"/>
        <v>9.3683607602848976E-8</v>
      </c>
      <c r="N53" s="53">
        <v>482.94729999999998</v>
      </c>
      <c r="O53" s="54">
        <v>482.94729999999998</v>
      </c>
      <c r="P53" s="54">
        <v>60.00065</v>
      </c>
      <c r="Q53" s="55">
        <f t="shared" si="80"/>
        <v>9.3683607602848976E-8</v>
      </c>
      <c r="R53" s="56">
        <f t="shared" si="81"/>
        <v>9.3683607602848976E-8</v>
      </c>
      <c r="S53" s="53">
        <v>482.94729999999998</v>
      </c>
      <c r="T53" s="54">
        <v>482.94729999999998</v>
      </c>
      <c r="U53" s="54">
        <v>60.018120000000003</v>
      </c>
      <c r="V53" s="55">
        <f t="shared" si="82"/>
        <v>9.3683607602848976E-8</v>
      </c>
      <c r="W53" s="56">
        <f t="shared" si="83"/>
        <v>9.3683607602848976E-8</v>
      </c>
      <c r="X53" s="53">
        <v>482.94729999999998</v>
      </c>
      <c r="Y53" s="54">
        <v>482.94729999999998</v>
      </c>
      <c r="Z53" s="54">
        <v>30.000859999999999</v>
      </c>
      <c r="AA53" s="55">
        <f t="shared" si="84"/>
        <v>9.3683607602848976E-8</v>
      </c>
      <c r="AB53" s="56">
        <f t="shared" si="85"/>
        <v>9.3683607602848976E-8</v>
      </c>
      <c r="AC53" s="53">
        <v>482.94729999999998</v>
      </c>
      <c r="AD53" s="54">
        <v>482.94729999999998</v>
      </c>
      <c r="AE53" s="54">
        <v>30.000789999999999</v>
      </c>
      <c r="AF53" s="55">
        <f t="shared" si="86"/>
        <v>9.3683607602848976E-8</v>
      </c>
      <c r="AG53" s="56">
        <f t="shared" si="87"/>
        <v>9.3683607602848976E-8</v>
      </c>
      <c r="AH53" s="23">
        <v>478.33909999999997</v>
      </c>
      <c r="AI53" s="24">
        <v>482.94729999999998</v>
      </c>
      <c r="AJ53" s="25">
        <v>9.5420000000000001E-3</v>
      </c>
      <c r="AK53" s="24">
        <v>60.002859999999998</v>
      </c>
      <c r="AL53" s="25">
        <f t="shared" si="65"/>
        <v>9.3683607602848976E-8</v>
      </c>
      <c r="AM53" s="23">
        <v>482.9008</v>
      </c>
      <c r="AN53" s="24">
        <v>482.94729999999998</v>
      </c>
      <c r="AO53" s="25">
        <v>9.6299999999999996E-5</v>
      </c>
      <c r="AP53" s="24">
        <v>11.122640000000001</v>
      </c>
      <c r="AQ53" s="26">
        <f t="shared" si="66"/>
        <v>9.3683607602848976E-8</v>
      </c>
      <c r="AR53" s="23">
        <v>482.9008</v>
      </c>
      <c r="AS53" s="24">
        <v>482.94729999999998</v>
      </c>
      <c r="AT53" s="25">
        <v>9.6299999999999996E-5</v>
      </c>
      <c r="AU53" s="24">
        <v>15.324809999999999</v>
      </c>
      <c r="AV53" s="26">
        <f t="shared" si="67"/>
        <v>9.3683607602848976E-8</v>
      </c>
      <c r="AW53" s="23">
        <v>482.9008</v>
      </c>
      <c r="AX53" s="24">
        <v>482.94729999999998</v>
      </c>
      <c r="AY53" s="25">
        <v>9.6299999999999996E-5</v>
      </c>
      <c r="AZ53" s="24">
        <v>9.579974</v>
      </c>
      <c r="BA53" s="26">
        <f t="shared" si="68"/>
        <v>9.3683607602848976E-8</v>
      </c>
      <c r="BB53" s="39">
        <v>482.9472547557591</v>
      </c>
      <c r="BC53" s="39">
        <v>482.94725475575899</v>
      </c>
      <c r="BD53" s="39">
        <v>45.00108254253864</v>
      </c>
      <c r="BE53" s="25">
        <f t="shared" si="69"/>
        <v>4.7080436466756985E-16</v>
      </c>
      <c r="BF53" s="26">
        <f t="shared" si="69"/>
        <v>2.3540218233378493E-16</v>
      </c>
      <c r="BG53" s="39">
        <v>482.9472547557591</v>
      </c>
      <c r="BH53" s="39">
        <v>482.94725475575899</v>
      </c>
      <c r="BI53" s="39">
        <v>30.001558442041279</v>
      </c>
      <c r="BJ53" s="25">
        <f t="shared" si="70"/>
        <v>4.7080436466756985E-16</v>
      </c>
      <c r="BK53" s="26">
        <f t="shared" si="70"/>
        <v>2.3540218233378493E-16</v>
      </c>
      <c r="BL53" s="39">
        <v>482.9472547557591</v>
      </c>
      <c r="BM53" s="39">
        <v>482.94725475575899</v>
      </c>
      <c r="BN53" s="39">
        <v>20.001933883130551</v>
      </c>
      <c r="BO53" s="25">
        <f t="shared" si="71"/>
        <v>4.7080436466756985E-16</v>
      </c>
      <c r="BP53" s="26">
        <f t="shared" si="71"/>
        <v>2.3540218233378493E-16</v>
      </c>
      <c r="BQ53" s="39">
        <v>482.9472547557591</v>
      </c>
      <c r="BR53" s="39">
        <v>482.94725475575899</v>
      </c>
      <c r="BS53" s="39">
        <v>45.001379849016658</v>
      </c>
      <c r="BT53" s="25">
        <f t="shared" si="72"/>
        <v>4.7080436466756985E-16</v>
      </c>
      <c r="BU53" s="26">
        <f t="shared" si="72"/>
        <v>2.3540218233378493E-16</v>
      </c>
      <c r="BV53" s="39">
        <v>482.9472547557591</v>
      </c>
      <c r="BW53" s="39">
        <v>482.94725475575899</v>
      </c>
      <c r="BX53" s="39">
        <v>45.001125367358327</v>
      </c>
      <c r="BY53" s="25">
        <f t="shared" si="73"/>
        <v>4.7080436466756985E-16</v>
      </c>
      <c r="BZ53" s="26">
        <f t="shared" si="73"/>
        <v>2.3540218233378493E-16</v>
      </c>
      <c r="CA53" s="39">
        <v>482.9472547557591</v>
      </c>
      <c r="CB53" s="39">
        <v>482.94725475575899</v>
      </c>
      <c r="CC53" s="39">
        <v>45.000518090650438</v>
      </c>
      <c r="CD53" s="25">
        <f t="shared" si="74"/>
        <v>4.7080436466756985E-16</v>
      </c>
      <c r="CE53" s="26">
        <f t="shared" si="74"/>
        <v>2.3540218233378493E-16</v>
      </c>
      <c r="CF53" s="39">
        <v>482.9472547557591</v>
      </c>
      <c r="CG53" s="39">
        <v>482.94725475575899</v>
      </c>
      <c r="CH53" s="39">
        <v>45.00093581341207</v>
      </c>
      <c r="CI53" s="25">
        <f t="shared" si="75"/>
        <v>4.7080436466756985E-16</v>
      </c>
      <c r="CJ53" s="26">
        <f t="shared" si="75"/>
        <v>2.3540218233378493E-16</v>
      </c>
      <c r="CK53">
        <v>482.9472547557591</v>
      </c>
      <c r="CL53">
        <v>482.94725475575899</v>
      </c>
      <c r="CM53">
        <v>30.000976040959362</v>
      </c>
      <c r="CN53" s="25">
        <f t="shared" si="88"/>
        <v>4.7080436466756985E-16</v>
      </c>
      <c r="CO53" s="26">
        <f t="shared" si="89"/>
        <v>2.3540218233378493E-16</v>
      </c>
      <c r="CP53">
        <v>482.9472547557591</v>
      </c>
      <c r="CQ53">
        <v>482.94725475575899</v>
      </c>
      <c r="CR53">
        <v>30.001227600499991</v>
      </c>
      <c r="CS53" s="25">
        <f t="shared" si="90"/>
        <v>4.7080436466756985E-16</v>
      </c>
      <c r="CT53" s="26">
        <f t="shared" si="91"/>
        <v>2.3540218233378493E-16</v>
      </c>
      <c r="CU53">
        <v>482.9472547557591</v>
      </c>
      <c r="CV53">
        <v>482.94725475575899</v>
      </c>
      <c r="CW53">
        <v>30.001176800578829</v>
      </c>
      <c r="CX53" s="25">
        <f t="shared" si="92"/>
        <v>4.7080436466756985E-16</v>
      </c>
      <c r="CY53" s="26">
        <f t="shared" si="93"/>
        <v>2.3540218233378493E-16</v>
      </c>
      <c r="CZ53">
        <v>482.9472547557591</v>
      </c>
      <c r="DA53">
        <v>482.94725475575899</v>
      </c>
      <c r="DB53">
        <v>30.000889895856378</v>
      </c>
      <c r="DC53" s="25">
        <f t="shared" si="94"/>
        <v>4.7080436466756985E-16</v>
      </c>
      <c r="DD53" s="26">
        <f t="shared" si="95"/>
        <v>2.3540218233378493E-16</v>
      </c>
      <c r="DE53">
        <v>482.9472547557591</v>
      </c>
      <c r="DF53">
        <v>482.94725475575899</v>
      </c>
      <c r="DG53">
        <v>30.001119894161821</v>
      </c>
      <c r="DH53" s="25">
        <f t="shared" si="96"/>
        <v>4.7080436466756985E-16</v>
      </c>
      <c r="DI53" s="26">
        <f t="shared" si="97"/>
        <v>2.3540218233378493E-16</v>
      </c>
      <c r="DJ53">
        <v>482.9472547557591</v>
      </c>
      <c r="DK53">
        <v>482.94725475575899</v>
      </c>
      <c r="DL53">
        <v>20.000964599661529</v>
      </c>
      <c r="DM53" s="25">
        <f t="shared" si="98"/>
        <v>4.7080436466756985E-16</v>
      </c>
      <c r="DN53" s="26">
        <f t="shared" si="99"/>
        <v>2.3540218233378493E-16</v>
      </c>
      <c r="DO53">
        <v>482.9472547557591</v>
      </c>
      <c r="DP53">
        <v>482.94725475575899</v>
      </c>
      <c r="DQ53">
        <v>20.000565534271299</v>
      </c>
      <c r="DR53" s="25">
        <f t="shared" si="100"/>
        <v>4.7080436466756985E-16</v>
      </c>
      <c r="DS53" s="26">
        <f t="shared" si="101"/>
        <v>2.3540218233378493E-16</v>
      </c>
      <c r="DT53">
        <v>482.9472547557591</v>
      </c>
      <c r="DU53">
        <v>482.94725475575899</v>
      </c>
      <c r="DV53">
        <v>20.0009563671425</v>
      </c>
      <c r="DW53" s="25">
        <f t="shared" si="102"/>
        <v>4.7080436466756985E-16</v>
      </c>
      <c r="DX53" s="26">
        <f t="shared" si="103"/>
        <v>2.3540218233378493E-16</v>
      </c>
      <c r="DY53">
        <v>482.9472547557591</v>
      </c>
      <c r="DZ53">
        <v>482.94725475575899</v>
      </c>
      <c r="EA53">
        <v>20.00079018808901</v>
      </c>
      <c r="EB53" s="25">
        <f t="shared" si="34"/>
        <v>4.7080436466756985E-16</v>
      </c>
      <c r="EC53" s="26">
        <f t="shared" si="35"/>
        <v>2.3540218233378493E-16</v>
      </c>
      <c r="ED53">
        <v>482.9472547557591</v>
      </c>
      <c r="EE53">
        <v>482.94725475575899</v>
      </c>
      <c r="EF53">
        <v>20.001323257572949</v>
      </c>
      <c r="EG53" s="25">
        <f t="shared" si="104"/>
        <v>4.7080436466756985E-16</v>
      </c>
      <c r="EH53" s="26">
        <f t="shared" si="105"/>
        <v>2.3540218233378493E-16</v>
      </c>
      <c r="EI53">
        <v>482.9472547557591</v>
      </c>
      <c r="EJ53">
        <v>482.94725475575899</v>
      </c>
      <c r="EK53">
        <v>30.000863533280789</v>
      </c>
      <c r="EL53" s="25">
        <f t="shared" si="106"/>
        <v>4.7080436466756985E-16</v>
      </c>
      <c r="EM53" s="26">
        <f t="shared" si="107"/>
        <v>2.3540218233378493E-16</v>
      </c>
      <c r="EN53">
        <v>482.9472547557591</v>
      </c>
      <c r="EO53">
        <v>482.94725475575899</v>
      </c>
      <c r="EP53">
        <v>30.000782926473772</v>
      </c>
      <c r="EQ53" s="25">
        <f t="shared" si="108"/>
        <v>4.7080436466756985E-16</v>
      </c>
      <c r="ER53" s="26">
        <f t="shared" si="109"/>
        <v>2.3540218233378493E-16</v>
      </c>
      <c r="ES53">
        <v>482.9472547557591</v>
      </c>
      <c r="ET53">
        <v>482.94725475575899</v>
      </c>
      <c r="EU53">
        <v>30.001008596550669</v>
      </c>
      <c r="EV53" s="25">
        <f t="shared" si="110"/>
        <v>4.7080436466756985E-16</v>
      </c>
      <c r="EW53" s="26">
        <f t="shared" si="111"/>
        <v>2.3540218233378493E-16</v>
      </c>
      <c r="EX53">
        <v>482.9472547557591</v>
      </c>
      <c r="EY53">
        <v>482.94725475575899</v>
      </c>
      <c r="EZ53">
        <v>30.000889895856378</v>
      </c>
      <c r="FA53" s="25">
        <f t="shared" si="112"/>
        <v>4.7080436466756985E-16</v>
      </c>
      <c r="FB53" s="26">
        <f t="shared" si="113"/>
        <v>2.3540218233378493E-16</v>
      </c>
      <c r="FC53">
        <v>482.9472547557591</v>
      </c>
      <c r="FD53">
        <v>482.94725475575899</v>
      </c>
      <c r="FE53">
        <v>30.001119894161821</v>
      </c>
      <c r="FF53" s="25">
        <f t="shared" si="114"/>
        <v>4.7080436466756985E-16</v>
      </c>
      <c r="FG53" s="26">
        <f t="shared" si="115"/>
        <v>2.3540218233378493E-16</v>
      </c>
      <c r="FH53">
        <v>482.9472547557591</v>
      </c>
      <c r="FI53">
        <v>482.94725475575899</v>
      </c>
      <c r="FJ53">
        <v>20.001237026322631</v>
      </c>
      <c r="FK53" s="25">
        <f t="shared" si="116"/>
        <v>4.7080436466756985E-16</v>
      </c>
      <c r="FL53" s="26">
        <f t="shared" si="117"/>
        <v>2.3540218233378493E-16</v>
      </c>
      <c r="FM53">
        <v>482.9472547557591</v>
      </c>
      <c r="FN53">
        <v>482.94725475575899</v>
      </c>
      <c r="FO53">
        <v>20.00093959225342</v>
      </c>
      <c r="FP53" s="25">
        <f t="shared" si="118"/>
        <v>4.7080436466756985E-16</v>
      </c>
      <c r="FQ53" s="26">
        <f t="shared" si="119"/>
        <v>2.3540218233378493E-16</v>
      </c>
      <c r="FR53">
        <v>482.9472547557591</v>
      </c>
      <c r="FS53">
        <v>482.94725475575899</v>
      </c>
      <c r="FT53">
        <v>20.000865501165389</v>
      </c>
      <c r="FU53" s="25">
        <f t="shared" si="120"/>
        <v>4.7080436466756985E-16</v>
      </c>
      <c r="FV53" s="26">
        <f t="shared" si="121"/>
        <v>2.3540218233378493E-16</v>
      </c>
      <c r="FW53">
        <v>482.9472547557591</v>
      </c>
      <c r="FX53">
        <v>482.94725475575899</v>
      </c>
      <c r="FY53">
        <v>20.001093714218591</v>
      </c>
      <c r="FZ53" s="25">
        <f t="shared" si="122"/>
        <v>4.7080436466756985E-16</v>
      </c>
      <c r="GA53" s="26">
        <f t="shared" si="123"/>
        <v>2.3540218233378493E-16</v>
      </c>
      <c r="GB53">
        <v>482.9472547557591</v>
      </c>
      <c r="GC53">
        <v>482.94725475575899</v>
      </c>
      <c r="GD53">
        <v>20.00137957138941</v>
      </c>
      <c r="GE53" s="25">
        <f t="shared" si="124"/>
        <v>4.7080436466756985E-16</v>
      </c>
      <c r="GF53" s="26">
        <f t="shared" si="125"/>
        <v>2.3540218233378493E-16</v>
      </c>
      <c r="GG53">
        <v>482.9472547557591</v>
      </c>
      <c r="GH53">
        <v>482.94725475575899</v>
      </c>
      <c r="GI53">
        <v>30.001683577569199</v>
      </c>
      <c r="GJ53" s="25">
        <f t="shared" si="126"/>
        <v>4.7080436466756985E-16</v>
      </c>
      <c r="GK53" s="26">
        <f t="shared" si="126"/>
        <v>2.3540218233378493E-16</v>
      </c>
      <c r="GL53">
        <v>482.9472547557591</v>
      </c>
      <c r="GM53">
        <v>482.94725475575899</v>
      </c>
      <c r="GN53">
        <v>30.46982346926816</v>
      </c>
      <c r="GO53" s="25">
        <f t="shared" si="127"/>
        <v>4.7080436466756985E-16</v>
      </c>
      <c r="GP53" s="26">
        <f t="shared" si="127"/>
        <v>2.3540218233378493E-16</v>
      </c>
      <c r="GQ53">
        <v>482.9472547557591</v>
      </c>
      <c r="GR53">
        <v>482.94725475575899</v>
      </c>
      <c r="GS53">
        <v>20.001311381161209</v>
      </c>
      <c r="GT53" s="25">
        <f t="shared" si="128"/>
        <v>4.7080436466756985E-16</v>
      </c>
      <c r="GU53" s="26">
        <f t="shared" si="128"/>
        <v>2.3540218233378493E-16</v>
      </c>
      <c r="GV53">
        <v>482.9472547557591</v>
      </c>
      <c r="GW53">
        <v>482.94725475575899</v>
      </c>
      <c r="GX53">
        <v>20.601440112013371</v>
      </c>
      <c r="GY53" s="25">
        <f t="shared" si="129"/>
        <v>4.7080436466756985E-16</v>
      </c>
      <c r="GZ53" s="26">
        <f t="shared" si="129"/>
        <v>2.3540218233378493E-16</v>
      </c>
      <c r="HA53" s="94">
        <v>482.9472547557591</v>
      </c>
      <c r="HB53" s="94">
        <v>482.94725475575899</v>
      </c>
      <c r="HC53" s="94">
        <v>20.00038812780112</v>
      </c>
      <c r="HD53" s="25">
        <f t="shared" si="62"/>
        <v>4.7080436466756985E-16</v>
      </c>
      <c r="HE53" s="26">
        <f t="shared" si="62"/>
        <v>2.3540218233378493E-16</v>
      </c>
      <c r="HF53" s="89">
        <v>482.9472547557591</v>
      </c>
      <c r="HG53" s="89">
        <v>482.94725475575899</v>
      </c>
      <c r="HH53" s="89">
        <v>30.0003990408979</v>
      </c>
      <c r="HI53" s="25">
        <f t="shared" si="63"/>
        <v>4.7080436466756985E-16</v>
      </c>
      <c r="HJ53" s="26">
        <f t="shared" si="63"/>
        <v>2.3540218233378493E-16</v>
      </c>
    </row>
    <row r="54" spans="1:218" x14ac:dyDescent="0.3">
      <c r="A54" s="22" t="s">
        <v>31</v>
      </c>
      <c r="B54" s="23">
        <f t="shared" si="64"/>
        <v>590.97156451489195</v>
      </c>
      <c r="C54" s="23">
        <v>590.97156451489195</v>
      </c>
      <c r="D54" s="53">
        <v>602.59019999999998</v>
      </c>
      <c r="E54" s="54">
        <v>613.42250000000001</v>
      </c>
      <c r="F54" s="54">
        <v>60.000639999999997</v>
      </c>
      <c r="G54" s="55">
        <f t="shared" si="76"/>
        <v>1.9660227636579035E-2</v>
      </c>
      <c r="H54" s="56">
        <f t="shared" si="77"/>
        <v>3.7989874358061976E-2</v>
      </c>
      <c r="I54" s="54">
        <v>590.97159999999997</v>
      </c>
      <c r="J54" s="54">
        <v>590.97159999999997</v>
      </c>
      <c r="K54" s="54">
        <v>60.000860000000003</v>
      </c>
      <c r="L54" s="55">
        <f t="shared" si="78"/>
        <v>6.0045372984710416E-8</v>
      </c>
      <c r="M54" s="55">
        <f t="shared" si="79"/>
        <v>6.0045372984710416E-8</v>
      </c>
      <c r="N54" s="53">
        <v>590.97159999999997</v>
      </c>
      <c r="O54" s="54">
        <v>590.97159999999997</v>
      </c>
      <c r="P54" s="54">
        <v>60.000540000000001</v>
      </c>
      <c r="Q54" s="55">
        <f t="shared" si="80"/>
        <v>6.0045372984710416E-8</v>
      </c>
      <c r="R54" s="56">
        <f t="shared" si="81"/>
        <v>6.0045372984710416E-8</v>
      </c>
      <c r="S54" s="53">
        <v>590.97159999999997</v>
      </c>
      <c r="T54" s="54">
        <v>590.97159999999997</v>
      </c>
      <c r="U54" s="54">
        <v>60.001379999999997</v>
      </c>
      <c r="V54" s="55">
        <f t="shared" si="82"/>
        <v>6.0045372984710416E-8</v>
      </c>
      <c r="W54" s="56">
        <f t="shared" si="83"/>
        <v>6.0045372984710416E-8</v>
      </c>
      <c r="X54" s="53">
        <v>590.97159999999997</v>
      </c>
      <c r="Y54" s="54">
        <v>590.97159999999997</v>
      </c>
      <c r="Z54" s="54">
        <v>30.00103</v>
      </c>
      <c r="AA54" s="55">
        <f t="shared" si="84"/>
        <v>6.0045372984710416E-8</v>
      </c>
      <c r="AB54" s="56">
        <f t="shared" si="85"/>
        <v>6.0045372984710416E-8</v>
      </c>
      <c r="AC54" s="53">
        <v>590.97159999999997</v>
      </c>
      <c r="AD54" s="54">
        <v>590.97159999999997</v>
      </c>
      <c r="AE54" s="54">
        <v>30.00046</v>
      </c>
      <c r="AF54" s="55">
        <f t="shared" si="86"/>
        <v>6.0045372984710416E-8</v>
      </c>
      <c r="AG54" s="56">
        <f t="shared" si="87"/>
        <v>6.0045372984710416E-8</v>
      </c>
      <c r="AH54" s="23">
        <v>579.76260000000002</v>
      </c>
      <c r="AI54" s="24">
        <v>635.27769999999998</v>
      </c>
      <c r="AJ54" s="25">
        <v>8.7387000000000006E-2</v>
      </c>
      <c r="AK54" s="24">
        <v>60.011400000000002</v>
      </c>
      <c r="AL54" s="25">
        <f t="shared" si="65"/>
        <v>7.4971687548921917E-2</v>
      </c>
      <c r="AM54" s="23">
        <v>582.47829999999999</v>
      </c>
      <c r="AN54" s="24">
        <v>590.97159999999997</v>
      </c>
      <c r="AO54" s="25">
        <v>1.4371999999999999E-2</v>
      </c>
      <c r="AP54" s="24">
        <v>20.005220000000001</v>
      </c>
      <c r="AQ54" s="26">
        <f t="shared" si="66"/>
        <v>6.0045372984710416E-8</v>
      </c>
      <c r="AR54" s="23">
        <v>582.75080000000003</v>
      </c>
      <c r="AS54" s="24">
        <v>590.97159999999997</v>
      </c>
      <c r="AT54" s="25">
        <v>1.3911E-2</v>
      </c>
      <c r="AU54" s="24">
        <v>40.003419999999998</v>
      </c>
      <c r="AV54" s="26">
        <f t="shared" si="67"/>
        <v>6.0045372984710416E-8</v>
      </c>
      <c r="AW54" s="23">
        <v>584.10919999999999</v>
      </c>
      <c r="AX54" s="24">
        <v>590.97159999999997</v>
      </c>
      <c r="AY54" s="25">
        <v>1.1612000000000001E-2</v>
      </c>
      <c r="AZ54" s="24">
        <v>60.002459999999999</v>
      </c>
      <c r="BA54" s="26">
        <f t="shared" si="68"/>
        <v>6.0045372984710416E-8</v>
      </c>
      <c r="BB54" s="39">
        <v>590.97156451491287</v>
      </c>
      <c r="BC54" s="39">
        <v>590.97156451491276</v>
      </c>
      <c r="BD54" s="39">
        <v>45.001095129176967</v>
      </c>
      <c r="BE54" s="25">
        <f t="shared" si="69"/>
        <v>3.5396589949211041E-14</v>
      </c>
      <c r="BF54" s="26">
        <f t="shared" si="69"/>
        <v>3.520421717774794E-14</v>
      </c>
      <c r="BG54" s="39">
        <v>590.97156451491287</v>
      </c>
      <c r="BH54" s="39">
        <v>590.97156451491276</v>
      </c>
      <c r="BI54" s="39">
        <v>30.0010388251394</v>
      </c>
      <c r="BJ54" s="25">
        <f t="shared" si="70"/>
        <v>3.5396589949211041E-14</v>
      </c>
      <c r="BK54" s="26">
        <f t="shared" si="70"/>
        <v>3.520421717774794E-14</v>
      </c>
      <c r="BL54" s="39">
        <v>590.97156451491287</v>
      </c>
      <c r="BM54" s="39">
        <v>590.97156451491276</v>
      </c>
      <c r="BN54" s="39">
        <v>20.128693542443219</v>
      </c>
      <c r="BO54" s="25">
        <f t="shared" si="71"/>
        <v>3.5396589949211041E-14</v>
      </c>
      <c r="BP54" s="26">
        <f t="shared" si="71"/>
        <v>3.520421717774794E-14</v>
      </c>
      <c r="BQ54" s="39">
        <v>590.97156451491287</v>
      </c>
      <c r="BR54" s="39">
        <v>590.97156451491276</v>
      </c>
      <c r="BS54" s="39">
        <v>45.000923740118743</v>
      </c>
      <c r="BT54" s="25">
        <f t="shared" si="72"/>
        <v>3.5396589949211041E-14</v>
      </c>
      <c r="BU54" s="26">
        <f t="shared" si="72"/>
        <v>3.520421717774794E-14</v>
      </c>
      <c r="BV54" s="39">
        <v>590.97156451491287</v>
      </c>
      <c r="BW54" s="39">
        <v>590.97156451491276</v>
      </c>
      <c r="BX54" s="39">
        <v>45.000940471142528</v>
      </c>
      <c r="BY54" s="25">
        <f t="shared" si="73"/>
        <v>3.5396589949211041E-14</v>
      </c>
      <c r="BZ54" s="26">
        <f t="shared" si="73"/>
        <v>3.520421717774794E-14</v>
      </c>
      <c r="CA54" s="39">
        <v>590.97156451491287</v>
      </c>
      <c r="CB54" s="39">
        <v>590.97156451491276</v>
      </c>
      <c r="CC54" s="39">
        <v>45.001076748967172</v>
      </c>
      <c r="CD54" s="25">
        <f t="shared" si="74"/>
        <v>3.5396589949211041E-14</v>
      </c>
      <c r="CE54" s="26">
        <f t="shared" si="74"/>
        <v>3.520421717774794E-14</v>
      </c>
      <c r="CF54" s="39">
        <v>590.97156451491287</v>
      </c>
      <c r="CG54" s="39">
        <v>590.97156451491276</v>
      </c>
      <c r="CH54" s="39">
        <v>45.001028678193691</v>
      </c>
      <c r="CI54" s="25">
        <f t="shared" si="75"/>
        <v>3.5396589949211041E-14</v>
      </c>
      <c r="CJ54" s="26">
        <f t="shared" si="75"/>
        <v>3.520421717774794E-14</v>
      </c>
      <c r="CK54">
        <v>590.97156451491287</v>
      </c>
      <c r="CL54">
        <v>590.97156451491276</v>
      </c>
      <c r="CM54">
        <v>30.001029382646081</v>
      </c>
      <c r="CN54" s="25">
        <f t="shared" si="88"/>
        <v>3.5396589949211041E-14</v>
      </c>
      <c r="CO54" s="26">
        <f t="shared" si="89"/>
        <v>3.520421717774794E-14</v>
      </c>
      <c r="CP54">
        <v>590.97156451491287</v>
      </c>
      <c r="CQ54">
        <v>590.97156451491276</v>
      </c>
      <c r="CR54">
        <v>30.001228445768351</v>
      </c>
      <c r="CS54" s="25">
        <f t="shared" si="90"/>
        <v>3.5396589949211041E-14</v>
      </c>
      <c r="CT54" s="26">
        <f t="shared" si="91"/>
        <v>3.520421717774794E-14</v>
      </c>
      <c r="CU54">
        <v>590.97156451491287</v>
      </c>
      <c r="CV54">
        <v>590.97156451491276</v>
      </c>
      <c r="CW54">
        <v>30.00132644362748</v>
      </c>
      <c r="CX54" s="25">
        <f t="shared" si="92"/>
        <v>3.5396589949211041E-14</v>
      </c>
      <c r="CY54" s="26">
        <f t="shared" si="93"/>
        <v>3.520421717774794E-14</v>
      </c>
      <c r="CZ54">
        <v>590.97156451491287</v>
      </c>
      <c r="DA54">
        <v>590.97156451491276</v>
      </c>
      <c r="DB54">
        <v>30.001318429782991</v>
      </c>
      <c r="DC54" s="25">
        <f t="shared" si="94"/>
        <v>3.5396589949211041E-14</v>
      </c>
      <c r="DD54" s="26">
        <f t="shared" si="95"/>
        <v>3.520421717774794E-14</v>
      </c>
      <c r="DE54">
        <v>590.97156451491287</v>
      </c>
      <c r="DF54">
        <v>590.97156451491276</v>
      </c>
      <c r="DG54">
        <v>30.001269435137509</v>
      </c>
      <c r="DH54" s="25">
        <f t="shared" si="96"/>
        <v>3.5396589949211041E-14</v>
      </c>
      <c r="DI54" s="26">
        <f t="shared" si="97"/>
        <v>3.520421717774794E-14</v>
      </c>
      <c r="DJ54">
        <v>590.97156451491287</v>
      </c>
      <c r="DK54">
        <v>590.97156451491276</v>
      </c>
      <c r="DL54">
        <v>20.00086507964879</v>
      </c>
      <c r="DM54" s="25">
        <f t="shared" si="98"/>
        <v>3.5396589949211041E-14</v>
      </c>
      <c r="DN54" s="26">
        <f t="shared" si="99"/>
        <v>3.520421717774794E-14</v>
      </c>
      <c r="DO54">
        <v>590.97156451491287</v>
      </c>
      <c r="DP54">
        <v>590.97156451491276</v>
      </c>
      <c r="DQ54">
        <v>20.00078357234597</v>
      </c>
      <c r="DR54" s="25">
        <f t="shared" si="100"/>
        <v>3.5396589949211041E-14</v>
      </c>
      <c r="DS54" s="26">
        <f t="shared" si="101"/>
        <v>3.520421717774794E-14</v>
      </c>
      <c r="DT54">
        <v>590.97156451491287</v>
      </c>
      <c r="DU54">
        <v>590.97156451491276</v>
      </c>
      <c r="DV54">
        <v>20.001191244460639</v>
      </c>
      <c r="DW54" s="25">
        <f t="shared" si="102"/>
        <v>3.5396589949211041E-14</v>
      </c>
      <c r="DX54" s="26">
        <f t="shared" si="103"/>
        <v>3.520421717774794E-14</v>
      </c>
      <c r="DY54">
        <v>590.97156451491287</v>
      </c>
      <c r="DZ54">
        <v>590.97156451491276</v>
      </c>
      <c r="EA54">
        <v>20.00101688634604</v>
      </c>
      <c r="EB54" s="25">
        <f t="shared" si="34"/>
        <v>3.5396589949211041E-14</v>
      </c>
      <c r="EC54" s="26">
        <f t="shared" si="35"/>
        <v>3.520421717774794E-14</v>
      </c>
      <c r="ED54">
        <v>590.97156451491287</v>
      </c>
      <c r="EE54">
        <v>590.97156451491276</v>
      </c>
      <c r="EF54">
        <v>20.001232809014621</v>
      </c>
      <c r="EG54" s="25">
        <f t="shared" si="104"/>
        <v>3.5396589949211041E-14</v>
      </c>
      <c r="EH54" s="26">
        <f t="shared" si="105"/>
        <v>3.520421717774794E-14</v>
      </c>
      <c r="EI54">
        <v>590.97156451491287</v>
      </c>
      <c r="EJ54">
        <v>590.97156451491276</v>
      </c>
      <c r="EK54">
        <v>30.00098820375279</v>
      </c>
      <c r="EL54" s="25">
        <f t="shared" si="106"/>
        <v>3.5396589949211041E-14</v>
      </c>
      <c r="EM54" s="26">
        <f t="shared" si="107"/>
        <v>3.520421717774794E-14</v>
      </c>
      <c r="EN54">
        <v>590.97156451491287</v>
      </c>
      <c r="EO54">
        <v>590.97156451491276</v>
      </c>
      <c r="EP54">
        <v>30.000595522206279</v>
      </c>
      <c r="EQ54" s="25">
        <f t="shared" si="108"/>
        <v>3.5396589949211041E-14</v>
      </c>
      <c r="ER54" s="26">
        <f t="shared" si="109"/>
        <v>3.520421717774794E-14</v>
      </c>
      <c r="ES54">
        <v>590.97156451491287</v>
      </c>
      <c r="ET54">
        <v>590.97156451491276</v>
      </c>
      <c r="EU54">
        <v>30.00058748759329</v>
      </c>
      <c r="EV54" s="25">
        <f t="shared" si="110"/>
        <v>3.5396589949211041E-14</v>
      </c>
      <c r="EW54" s="26">
        <f t="shared" si="111"/>
        <v>3.520421717774794E-14</v>
      </c>
      <c r="EX54">
        <v>590.97156451491287</v>
      </c>
      <c r="EY54">
        <v>590.97156451491276</v>
      </c>
      <c r="EZ54">
        <v>30.001318429782991</v>
      </c>
      <c r="FA54" s="25">
        <f t="shared" si="112"/>
        <v>3.5396589949211041E-14</v>
      </c>
      <c r="FB54" s="26">
        <f t="shared" si="113"/>
        <v>3.520421717774794E-14</v>
      </c>
      <c r="FC54">
        <v>590.97156451491287</v>
      </c>
      <c r="FD54">
        <v>590.97156451491276</v>
      </c>
      <c r="FE54">
        <v>30.001269435137509</v>
      </c>
      <c r="FF54" s="25">
        <f t="shared" si="114"/>
        <v>3.5396589949211041E-14</v>
      </c>
      <c r="FG54" s="26">
        <f t="shared" si="115"/>
        <v>3.520421717774794E-14</v>
      </c>
      <c r="FH54">
        <v>590.97156451491287</v>
      </c>
      <c r="FI54">
        <v>590.97156451491276</v>
      </c>
      <c r="FJ54">
        <v>20.000967445131391</v>
      </c>
      <c r="FK54" s="25">
        <f t="shared" si="116"/>
        <v>3.5396589949211041E-14</v>
      </c>
      <c r="FL54" s="26">
        <f t="shared" si="117"/>
        <v>3.520421717774794E-14</v>
      </c>
      <c r="FM54">
        <v>590.97156451491287</v>
      </c>
      <c r="FN54">
        <v>590.97156451491276</v>
      </c>
      <c r="FO54">
        <v>20.001310517173259</v>
      </c>
      <c r="FP54" s="25">
        <f t="shared" si="118"/>
        <v>3.5396589949211041E-14</v>
      </c>
      <c r="FQ54" s="26">
        <f t="shared" si="119"/>
        <v>3.520421717774794E-14</v>
      </c>
      <c r="FR54">
        <v>590.97156451491287</v>
      </c>
      <c r="FS54">
        <v>590.97156451491276</v>
      </c>
      <c r="FT54">
        <v>20.00113280415535</v>
      </c>
      <c r="FU54" s="25">
        <f t="shared" si="120"/>
        <v>3.5396589949211041E-14</v>
      </c>
      <c r="FV54" s="26">
        <f t="shared" si="121"/>
        <v>3.520421717774794E-14</v>
      </c>
      <c r="FW54">
        <v>590.97156451491287</v>
      </c>
      <c r="FX54">
        <v>590.97156451491276</v>
      </c>
      <c r="FY54">
        <v>20.000572520587589</v>
      </c>
      <c r="FZ54" s="25">
        <f t="shared" si="122"/>
        <v>3.5396589949211041E-14</v>
      </c>
      <c r="GA54" s="26">
        <f t="shared" si="123"/>
        <v>3.520421717774794E-14</v>
      </c>
      <c r="GB54">
        <v>590.97156451491287</v>
      </c>
      <c r="GC54">
        <v>590.97156451491276</v>
      </c>
      <c r="GD54">
        <v>20.001271229144191</v>
      </c>
      <c r="GE54" s="25">
        <f t="shared" si="124"/>
        <v>3.5396589949211041E-14</v>
      </c>
      <c r="GF54" s="26">
        <f t="shared" si="125"/>
        <v>3.520421717774794E-14</v>
      </c>
      <c r="GG54">
        <v>590.97156451491287</v>
      </c>
      <c r="GH54">
        <v>590.97156451491276</v>
      </c>
      <c r="GI54">
        <v>30.001745943445709</v>
      </c>
      <c r="GJ54" s="25">
        <f t="shared" si="126"/>
        <v>3.5396589949211041E-14</v>
      </c>
      <c r="GK54" s="26">
        <f t="shared" si="126"/>
        <v>3.520421717774794E-14</v>
      </c>
      <c r="GL54">
        <v>590.97156451491287</v>
      </c>
      <c r="GM54">
        <v>590.97156451491276</v>
      </c>
      <c r="GN54">
        <v>30.60598746244796</v>
      </c>
      <c r="GO54" s="25">
        <f t="shared" si="127"/>
        <v>3.5396589949211041E-14</v>
      </c>
      <c r="GP54" s="26">
        <f t="shared" si="127"/>
        <v>3.520421717774794E-14</v>
      </c>
      <c r="GQ54">
        <v>590.97156451491287</v>
      </c>
      <c r="GR54">
        <v>590.97156451491276</v>
      </c>
      <c r="GS54">
        <v>20.00120607139543</v>
      </c>
      <c r="GT54" s="25">
        <f t="shared" si="128"/>
        <v>3.5396589949211041E-14</v>
      </c>
      <c r="GU54" s="26">
        <f t="shared" si="128"/>
        <v>3.520421717774794E-14</v>
      </c>
      <c r="GV54">
        <v>590.97156451491287</v>
      </c>
      <c r="GW54">
        <v>590.97156451491276</v>
      </c>
      <c r="GX54">
        <v>20.442365271877499</v>
      </c>
      <c r="GY54" s="25">
        <f t="shared" si="129"/>
        <v>3.5396589949211041E-14</v>
      </c>
      <c r="GZ54" s="26">
        <f t="shared" si="129"/>
        <v>3.520421717774794E-14</v>
      </c>
      <c r="HA54" s="94">
        <v>590.97156451491287</v>
      </c>
      <c r="HB54" s="94">
        <v>590.97156451491276</v>
      </c>
      <c r="HC54" s="94">
        <v>20.00048595290427</v>
      </c>
      <c r="HD54" s="25">
        <f t="shared" si="62"/>
        <v>3.5396589949211041E-14</v>
      </c>
      <c r="HE54" s="26">
        <f t="shared" si="62"/>
        <v>3.520421717774794E-14</v>
      </c>
      <c r="HF54" s="89">
        <v>590.97156451491287</v>
      </c>
      <c r="HG54" s="89">
        <v>590.97156451491276</v>
      </c>
      <c r="HH54" s="89">
        <v>30.000368730600169</v>
      </c>
      <c r="HI54" s="25">
        <f t="shared" si="63"/>
        <v>3.5396589949211041E-14</v>
      </c>
      <c r="HJ54" s="26">
        <f t="shared" si="63"/>
        <v>3.520421717774794E-14</v>
      </c>
    </row>
    <row r="55" spans="1:218" x14ac:dyDescent="0.3">
      <c r="A55" s="22" t="s">
        <v>54</v>
      </c>
      <c r="B55" s="23">
        <f t="shared" si="64"/>
        <v>593.11860621809967</v>
      </c>
      <c r="C55" s="23">
        <v>593.11860621809967</v>
      </c>
      <c r="D55" s="53">
        <v>614.38620000000003</v>
      </c>
      <c r="E55" s="54">
        <v>629.61339999999996</v>
      </c>
      <c r="F55" s="54">
        <v>60.07479</v>
      </c>
      <c r="G55" s="55">
        <f t="shared" si="76"/>
        <v>3.5857235903471063E-2</v>
      </c>
      <c r="H55" s="56">
        <f t="shared" si="77"/>
        <v>6.1530347217737653E-2</v>
      </c>
      <c r="I55" s="54">
        <v>598.09829999999999</v>
      </c>
      <c r="J55" s="54">
        <v>598.11720000000003</v>
      </c>
      <c r="K55" s="54">
        <v>60.001190000000001</v>
      </c>
      <c r="L55" s="55">
        <f t="shared" si="78"/>
        <v>8.3957807590160239E-3</v>
      </c>
      <c r="M55" s="55">
        <f t="shared" si="79"/>
        <v>8.4276462237003018E-3</v>
      </c>
      <c r="N55" s="53">
        <v>598.09829999999999</v>
      </c>
      <c r="O55" s="54">
        <v>598.11720000000003</v>
      </c>
      <c r="P55" s="54">
        <v>60.027970000000003</v>
      </c>
      <c r="Q55" s="55">
        <f t="shared" si="80"/>
        <v>8.3957807590160239E-3</v>
      </c>
      <c r="R55" s="56">
        <f t="shared" si="81"/>
        <v>8.4276462237003018E-3</v>
      </c>
      <c r="S55" s="53">
        <v>598.09829999999999</v>
      </c>
      <c r="T55" s="54">
        <v>602.00019999999995</v>
      </c>
      <c r="U55" s="54">
        <v>60.000749999999996</v>
      </c>
      <c r="V55" s="55">
        <f t="shared" si="82"/>
        <v>8.3957807590160239E-3</v>
      </c>
      <c r="W55" s="56">
        <f t="shared" si="83"/>
        <v>1.4974397513057224E-2</v>
      </c>
      <c r="X55" s="53">
        <v>601.29340000000002</v>
      </c>
      <c r="Y55" s="54">
        <v>602.29610000000002</v>
      </c>
      <c r="Z55" s="54">
        <v>30.000540000000001</v>
      </c>
      <c r="AA55" s="55">
        <f t="shared" si="84"/>
        <v>1.3782730294072648E-2</v>
      </c>
      <c r="AB55" s="56">
        <f t="shared" si="85"/>
        <v>1.5473285925759061E-2</v>
      </c>
      <c r="AC55" s="53">
        <v>601.29340000000002</v>
      </c>
      <c r="AD55" s="54">
        <v>602.29610000000002</v>
      </c>
      <c r="AE55" s="54">
        <v>30.000869999999999</v>
      </c>
      <c r="AF55" s="55">
        <f t="shared" si="86"/>
        <v>1.3782730294072648E-2</v>
      </c>
      <c r="AG55" s="56">
        <f t="shared" si="87"/>
        <v>1.5473285925759061E-2</v>
      </c>
      <c r="AH55" s="23">
        <v>562.74509999999998</v>
      </c>
      <c r="AI55" s="24">
        <v>628.5421</v>
      </c>
      <c r="AJ55" s="25">
        <v>0.104682</v>
      </c>
      <c r="AK55" s="24">
        <v>60.007919999999999</v>
      </c>
      <c r="AL55" s="25">
        <f t="shared" si="65"/>
        <v>5.9724131751271552E-2</v>
      </c>
      <c r="AM55" s="23">
        <v>574.77160000000003</v>
      </c>
      <c r="AN55" s="24">
        <v>610.55499999999995</v>
      </c>
      <c r="AO55" s="25">
        <v>5.8608E-2</v>
      </c>
      <c r="AP55" s="24">
        <v>20.002279999999999</v>
      </c>
      <c r="AQ55" s="26">
        <f t="shared" si="66"/>
        <v>2.9397819591396569E-2</v>
      </c>
      <c r="AR55" s="23">
        <v>578.20740000000001</v>
      </c>
      <c r="AS55" s="24">
        <v>610.55499999999995</v>
      </c>
      <c r="AT55" s="25">
        <v>5.2981E-2</v>
      </c>
      <c r="AU55" s="24">
        <v>40.059519999999999</v>
      </c>
      <c r="AV55" s="26">
        <f t="shared" si="67"/>
        <v>2.9397819591396569E-2</v>
      </c>
      <c r="AW55" s="23">
        <v>579.71159999999998</v>
      </c>
      <c r="AX55" s="24">
        <v>599.42049999999995</v>
      </c>
      <c r="AY55" s="25">
        <v>3.288E-2</v>
      </c>
      <c r="AZ55" s="24">
        <v>60.00291</v>
      </c>
      <c r="BA55" s="26">
        <f t="shared" si="68"/>
        <v>1.0625014484173783E-2</v>
      </c>
      <c r="BB55" s="39">
        <v>598.09830545091131</v>
      </c>
      <c r="BC55" s="39">
        <v>598.09830545091143</v>
      </c>
      <c r="BD55" s="39">
        <v>45.001031033135952</v>
      </c>
      <c r="BE55" s="25">
        <f t="shared" si="69"/>
        <v>8.3957899492711607E-3</v>
      </c>
      <c r="BF55" s="26">
        <f t="shared" si="69"/>
        <v>8.3957899492713515E-3</v>
      </c>
      <c r="BG55" s="39">
        <v>598.09830545091131</v>
      </c>
      <c r="BH55" s="39">
        <v>598.09830545091143</v>
      </c>
      <c r="BI55" s="39">
        <v>30.001197337731721</v>
      </c>
      <c r="BJ55" s="25">
        <f t="shared" si="70"/>
        <v>8.3957899492711607E-3</v>
      </c>
      <c r="BK55" s="26">
        <f t="shared" si="70"/>
        <v>8.3957899492713515E-3</v>
      </c>
      <c r="BL55" s="39">
        <v>598.09830545091131</v>
      </c>
      <c r="BM55" s="39">
        <v>599.35339845529245</v>
      </c>
      <c r="BN55" s="39">
        <v>21.305580593459311</v>
      </c>
      <c r="BO55" s="25">
        <f t="shared" si="71"/>
        <v>8.3957899492711607E-3</v>
      </c>
      <c r="BP55" s="26">
        <f t="shared" si="71"/>
        <v>1.0511881050145543E-2</v>
      </c>
      <c r="BQ55" s="39">
        <v>598.09830545091131</v>
      </c>
      <c r="BR55" s="39">
        <v>598.09830545091143</v>
      </c>
      <c r="BS55" s="39">
        <v>45.000775024667377</v>
      </c>
      <c r="BT55" s="25">
        <f t="shared" si="72"/>
        <v>8.3957899492711607E-3</v>
      </c>
      <c r="BU55" s="26">
        <f t="shared" si="72"/>
        <v>8.3957899492713515E-3</v>
      </c>
      <c r="BV55" s="39">
        <v>598.09830545091131</v>
      </c>
      <c r="BW55" s="39">
        <v>598.09830545091143</v>
      </c>
      <c r="BX55" s="39">
        <v>45.001284807547933</v>
      </c>
      <c r="BY55" s="25">
        <f t="shared" si="73"/>
        <v>8.3957899492711607E-3</v>
      </c>
      <c r="BZ55" s="26">
        <f t="shared" si="73"/>
        <v>8.3957899492713515E-3</v>
      </c>
      <c r="CA55" s="39">
        <v>598.09830545091131</v>
      </c>
      <c r="CB55" s="39">
        <v>598.09830545091143</v>
      </c>
      <c r="CC55" s="39">
        <v>45.000898594036698</v>
      </c>
      <c r="CD55" s="25">
        <f t="shared" si="74"/>
        <v>8.3957899492711607E-3</v>
      </c>
      <c r="CE55" s="26">
        <f t="shared" si="74"/>
        <v>8.3957899492713515E-3</v>
      </c>
      <c r="CF55" s="39">
        <v>598.09830545091131</v>
      </c>
      <c r="CG55" s="39">
        <v>598.09830545091143</v>
      </c>
      <c r="CH55" s="39">
        <v>45.001282044127578</v>
      </c>
      <c r="CI55" s="25">
        <f t="shared" si="75"/>
        <v>8.3957899492711607E-3</v>
      </c>
      <c r="CJ55" s="26">
        <f t="shared" si="75"/>
        <v>8.3957899492713515E-3</v>
      </c>
      <c r="CK55">
        <v>598.09830545091131</v>
      </c>
      <c r="CL55">
        <v>598.09830545091143</v>
      </c>
      <c r="CM55">
        <v>30.14754822179675</v>
      </c>
      <c r="CN55" s="25">
        <f t="shared" si="88"/>
        <v>8.3957899492711607E-3</v>
      </c>
      <c r="CO55" s="26">
        <f t="shared" si="89"/>
        <v>8.3957899492713515E-3</v>
      </c>
      <c r="CP55">
        <v>598.09830545091131</v>
      </c>
      <c r="CQ55">
        <v>598.09830545091143</v>
      </c>
      <c r="CR55">
        <v>30.000779949128631</v>
      </c>
      <c r="CS55" s="25">
        <f t="shared" si="90"/>
        <v>8.3957899492711607E-3</v>
      </c>
      <c r="CT55" s="26">
        <f t="shared" si="91"/>
        <v>8.3957899492713515E-3</v>
      </c>
      <c r="CU55">
        <v>598.09830545091131</v>
      </c>
      <c r="CV55">
        <v>598.10773179568605</v>
      </c>
      <c r="CW55">
        <v>30.022062629461288</v>
      </c>
      <c r="CX55" s="25">
        <f t="shared" si="92"/>
        <v>8.3957899492711607E-3</v>
      </c>
      <c r="CY55" s="26">
        <f t="shared" si="93"/>
        <v>8.4116827988225222E-3</v>
      </c>
      <c r="CZ55">
        <v>598.09830545091131</v>
      </c>
      <c r="DA55">
        <v>598.09830545091143</v>
      </c>
      <c r="DB55">
        <v>30.001224928349259</v>
      </c>
      <c r="DC55" s="25">
        <f t="shared" si="94"/>
        <v>8.3957899492711607E-3</v>
      </c>
      <c r="DD55" s="26">
        <f t="shared" si="95"/>
        <v>8.3957899492713515E-3</v>
      </c>
      <c r="DE55">
        <v>598.09830545091131</v>
      </c>
      <c r="DF55">
        <v>598.09830545091143</v>
      </c>
      <c r="DG55">
        <v>30.00115093514323</v>
      </c>
      <c r="DH55" s="25">
        <f t="shared" si="96"/>
        <v>8.3957899492711607E-3</v>
      </c>
      <c r="DI55" s="26">
        <f t="shared" si="97"/>
        <v>8.3957899492713515E-3</v>
      </c>
      <c r="DJ55">
        <v>599.51475215931669</v>
      </c>
      <c r="DK55">
        <v>603.64041868270158</v>
      </c>
      <c r="DL55">
        <v>20.122374517656858</v>
      </c>
      <c r="DM55" s="25">
        <f t="shared" si="98"/>
        <v>1.0783923947354711E-2</v>
      </c>
      <c r="DN55" s="26">
        <f t="shared" si="99"/>
        <v>1.7739811825651715E-2</v>
      </c>
      <c r="DO55">
        <v>599.42048871157078</v>
      </c>
      <c r="DP55">
        <v>603.10585767772932</v>
      </c>
      <c r="DQ55">
        <v>20.001216993853451</v>
      </c>
      <c r="DR55" s="25">
        <f t="shared" si="100"/>
        <v>1.062499545184358E-2</v>
      </c>
      <c r="DS55" s="26">
        <f t="shared" si="101"/>
        <v>1.6838540141762417E-2</v>
      </c>
      <c r="DT55">
        <v>598.09830545091131</v>
      </c>
      <c r="DU55">
        <v>598.10773179568605</v>
      </c>
      <c r="DV55">
        <v>20.1005214093253</v>
      </c>
      <c r="DW55" s="25">
        <f t="shared" si="102"/>
        <v>8.3957899492711607E-3</v>
      </c>
      <c r="DX55" s="26">
        <f t="shared" si="103"/>
        <v>8.4116827988225222E-3</v>
      </c>
      <c r="DY55">
        <v>598.09830545091131</v>
      </c>
      <c r="DZ55">
        <v>598.11715814046067</v>
      </c>
      <c r="EA55">
        <v>20.000794779695571</v>
      </c>
      <c r="EB55" s="25">
        <f t="shared" si="34"/>
        <v>8.3957899492711607E-3</v>
      </c>
      <c r="EC55" s="26">
        <f t="shared" si="35"/>
        <v>8.4275756483736929E-3</v>
      </c>
      <c r="ED55">
        <v>598.09830545091131</v>
      </c>
      <c r="EE55">
        <v>598.11715814046067</v>
      </c>
      <c r="EF55">
        <v>20.152430346235629</v>
      </c>
      <c r="EG55" s="25">
        <f t="shared" si="104"/>
        <v>8.3957899492711607E-3</v>
      </c>
      <c r="EH55" s="26">
        <f t="shared" si="105"/>
        <v>8.4275756483736929E-3</v>
      </c>
      <c r="EI55">
        <v>598.09830545091108</v>
      </c>
      <c r="EJ55">
        <v>598.09830545091097</v>
      </c>
      <c r="EK55">
        <v>30.00074733877555</v>
      </c>
      <c r="EL55" s="25">
        <f t="shared" si="106"/>
        <v>8.3957899492707773E-3</v>
      </c>
      <c r="EM55" s="26">
        <f t="shared" si="107"/>
        <v>8.3957899492705847E-3</v>
      </c>
      <c r="EN55">
        <v>598.09830545091108</v>
      </c>
      <c r="EO55">
        <v>598.09830545091097</v>
      </c>
      <c r="EP55">
        <v>30.00104691265151</v>
      </c>
      <c r="EQ55" s="25">
        <f t="shared" si="108"/>
        <v>8.3957899492707773E-3</v>
      </c>
      <c r="ER55" s="26">
        <f t="shared" si="109"/>
        <v>8.3957899492705847E-3</v>
      </c>
      <c r="ES55">
        <v>598.09830545091108</v>
      </c>
      <c r="ET55">
        <v>598.09830545091097</v>
      </c>
      <c r="EU55">
        <v>30.001001321896911</v>
      </c>
      <c r="EV55" s="25">
        <f t="shared" si="110"/>
        <v>8.3957899492707773E-3</v>
      </c>
      <c r="EW55" s="26">
        <f t="shared" si="111"/>
        <v>8.3957899492705847E-3</v>
      </c>
      <c r="EX55">
        <v>598.09830545091131</v>
      </c>
      <c r="EY55">
        <v>598.09830545091143</v>
      </c>
      <c r="EZ55">
        <v>30.001224928349259</v>
      </c>
      <c r="FA55" s="25">
        <f t="shared" si="112"/>
        <v>8.3957899492711607E-3</v>
      </c>
      <c r="FB55" s="26">
        <f t="shared" si="113"/>
        <v>8.3957899492713515E-3</v>
      </c>
      <c r="FC55">
        <v>598.09830545091131</v>
      </c>
      <c r="FD55">
        <v>598.09830545091143</v>
      </c>
      <c r="FE55">
        <v>30.00115093514323</v>
      </c>
      <c r="FF55" s="25">
        <f t="shared" si="114"/>
        <v>8.3957899492711607E-3</v>
      </c>
      <c r="FG55" s="26">
        <f t="shared" si="115"/>
        <v>8.3957899492713515E-3</v>
      </c>
      <c r="FH55">
        <v>598.09830545091108</v>
      </c>
      <c r="FI55">
        <v>598.09830545091097</v>
      </c>
      <c r="FJ55">
        <v>20.00080282101408</v>
      </c>
      <c r="FK55" s="25">
        <f t="shared" si="116"/>
        <v>8.3957899492707773E-3</v>
      </c>
      <c r="FL55" s="26">
        <f t="shared" si="117"/>
        <v>8.3957899492705847E-3</v>
      </c>
      <c r="FM55">
        <v>598.09830545091108</v>
      </c>
      <c r="FN55">
        <v>598.09830545091097</v>
      </c>
      <c r="FO55">
        <v>20.001080212090169</v>
      </c>
      <c r="FP55" s="25">
        <f t="shared" si="118"/>
        <v>8.3957899492707773E-3</v>
      </c>
      <c r="FQ55" s="26">
        <f t="shared" si="119"/>
        <v>8.3957899492705847E-3</v>
      </c>
      <c r="FR55">
        <v>598.09830545091108</v>
      </c>
      <c r="FS55">
        <v>598.09830545091097</v>
      </c>
      <c r="FT55">
        <v>20.001234539411961</v>
      </c>
      <c r="FU55" s="25">
        <f t="shared" si="120"/>
        <v>8.3957899492707773E-3</v>
      </c>
      <c r="FV55" s="26">
        <f t="shared" si="121"/>
        <v>8.3957899492705847E-3</v>
      </c>
      <c r="FW55">
        <v>598.09830545091108</v>
      </c>
      <c r="FX55">
        <v>598.09830545091097</v>
      </c>
      <c r="FY55">
        <v>20.00130694834515</v>
      </c>
      <c r="FZ55" s="25">
        <f t="shared" si="122"/>
        <v>8.3957899492707773E-3</v>
      </c>
      <c r="GA55" s="26">
        <f t="shared" si="123"/>
        <v>8.3957899492705847E-3</v>
      </c>
      <c r="GB55">
        <v>598.09830545091108</v>
      </c>
      <c r="GC55">
        <v>598.09830545091097</v>
      </c>
      <c r="GD55">
        <v>20.00093404334039</v>
      </c>
      <c r="GE55" s="25">
        <f t="shared" si="124"/>
        <v>8.3957899492707773E-3</v>
      </c>
      <c r="GF55" s="26">
        <f t="shared" si="125"/>
        <v>8.3957899492705847E-3</v>
      </c>
      <c r="GG55">
        <v>598.09830545091108</v>
      </c>
      <c r="GH55">
        <v>598.09830545091097</v>
      </c>
      <c r="GI55">
        <v>30.00085096191615</v>
      </c>
      <c r="GJ55" s="25">
        <f t="shared" si="126"/>
        <v>8.3957899492707773E-3</v>
      </c>
      <c r="GK55" s="26">
        <f t="shared" si="126"/>
        <v>8.3957899492705847E-3</v>
      </c>
      <c r="GL55">
        <v>598.09830545091108</v>
      </c>
      <c r="GM55">
        <v>598.09830545091097</v>
      </c>
      <c r="GN55">
        <v>31.624028937891129</v>
      </c>
      <c r="GO55" s="25">
        <f t="shared" si="127"/>
        <v>8.3957899492707773E-3</v>
      </c>
      <c r="GP55" s="26">
        <f t="shared" si="127"/>
        <v>8.3957899492705847E-3</v>
      </c>
      <c r="GQ55">
        <v>598.09830545091108</v>
      </c>
      <c r="GR55">
        <v>598.09830545091097</v>
      </c>
      <c r="GS55">
        <v>20.000948283541948</v>
      </c>
      <c r="GT55" s="25">
        <f t="shared" si="128"/>
        <v>8.3957899492707773E-3</v>
      </c>
      <c r="GU55" s="26">
        <f t="shared" si="128"/>
        <v>8.3957899492705847E-3</v>
      </c>
      <c r="GV55">
        <v>598.09830545091108</v>
      </c>
      <c r="GW55">
        <v>598.09830545091097</v>
      </c>
      <c r="GX55">
        <v>21.86215074863285</v>
      </c>
      <c r="GY55" s="25">
        <f t="shared" si="129"/>
        <v>8.3957899492707773E-3</v>
      </c>
      <c r="GZ55" s="26">
        <f t="shared" si="129"/>
        <v>8.3957899492705847E-3</v>
      </c>
      <c r="HA55" s="94">
        <v>598.09830545091108</v>
      </c>
      <c r="HB55" s="94">
        <v>598.09830545091097</v>
      </c>
      <c r="HC55" s="94">
        <v>20.000254526700878</v>
      </c>
      <c r="HD55" s="25">
        <f t="shared" si="62"/>
        <v>8.3957899492707773E-3</v>
      </c>
      <c r="HE55" s="26">
        <f t="shared" si="62"/>
        <v>8.3957899492705847E-3</v>
      </c>
      <c r="HF55" s="89">
        <v>598.09830545091108</v>
      </c>
      <c r="HG55" s="89">
        <v>598.09830545091097</v>
      </c>
      <c r="HH55" s="89">
        <v>30.00029331079859</v>
      </c>
      <c r="HI55" s="25">
        <f t="shared" si="63"/>
        <v>8.3957899492707773E-3</v>
      </c>
      <c r="HJ55" s="26">
        <f t="shared" si="63"/>
        <v>8.3957899492705847E-3</v>
      </c>
    </row>
    <row r="56" spans="1:218" x14ac:dyDescent="0.3">
      <c r="A56" s="22" t="s">
        <v>38</v>
      </c>
      <c r="B56" s="23">
        <f t="shared" si="64"/>
        <v>617.91745438569785</v>
      </c>
      <c r="C56" s="23">
        <v>619.15891228123928</v>
      </c>
      <c r="D56" s="53">
        <v>638.39229999999998</v>
      </c>
      <c r="E56" s="54">
        <v>641.22879999999998</v>
      </c>
      <c r="F56" s="54">
        <v>60.000700000000002</v>
      </c>
      <c r="G56" s="55">
        <f t="shared" si="76"/>
        <v>3.3135243986038843E-2</v>
      </c>
      <c r="H56" s="56">
        <f t="shared" si="77"/>
        <v>3.7725662948746255E-2</v>
      </c>
      <c r="I56" s="54">
        <v>625.54729999999995</v>
      </c>
      <c r="J56" s="54">
        <v>625.54729999999995</v>
      </c>
      <c r="K56" s="54">
        <v>60.000639999999997</v>
      </c>
      <c r="L56" s="55">
        <f t="shared" si="78"/>
        <v>1.2347677768525415E-2</v>
      </c>
      <c r="M56" s="55">
        <f t="shared" si="79"/>
        <v>1.2347677768525415E-2</v>
      </c>
      <c r="N56" s="53">
        <v>625.54729999999995</v>
      </c>
      <c r="O56" s="54">
        <v>625.54729999999995</v>
      </c>
      <c r="P56" s="54">
        <v>60.023290000000003</v>
      </c>
      <c r="Q56" s="55">
        <f t="shared" si="80"/>
        <v>1.2347677768525415E-2</v>
      </c>
      <c r="R56" s="56">
        <f t="shared" si="81"/>
        <v>1.2347677768525415E-2</v>
      </c>
      <c r="S56" s="53">
        <v>625.11670000000004</v>
      </c>
      <c r="T56" s="54">
        <v>626.6241</v>
      </c>
      <c r="U56" s="54">
        <v>60.025669999999998</v>
      </c>
      <c r="V56" s="55">
        <f t="shared" si="82"/>
        <v>1.1650820936041223E-2</v>
      </c>
      <c r="W56" s="56">
        <f t="shared" si="83"/>
        <v>1.409030535147749E-2</v>
      </c>
      <c r="X56" s="53">
        <v>620.22270000000003</v>
      </c>
      <c r="Y56" s="54">
        <v>620.51070000000004</v>
      </c>
      <c r="Z56" s="54">
        <v>30.044530000000002</v>
      </c>
      <c r="AA56" s="55">
        <f t="shared" si="84"/>
        <v>3.7306691985160671E-3</v>
      </c>
      <c r="AB56" s="56">
        <f t="shared" si="85"/>
        <v>4.1967508700337074E-3</v>
      </c>
      <c r="AC56" s="53">
        <v>620.22270000000003</v>
      </c>
      <c r="AD56" s="54">
        <v>620.51070000000004</v>
      </c>
      <c r="AE56" s="54">
        <v>30.00048</v>
      </c>
      <c r="AF56" s="55">
        <f t="shared" si="86"/>
        <v>3.7306691985160671E-3</v>
      </c>
      <c r="AG56" s="56">
        <f t="shared" si="87"/>
        <v>4.1967508700337074E-3</v>
      </c>
      <c r="AH56" s="23">
        <v>597.94129999999996</v>
      </c>
      <c r="AI56" s="24">
        <v>623.97879999999998</v>
      </c>
      <c r="AJ56" s="25">
        <v>4.1728000000000001E-2</v>
      </c>
      <c r="AK56" s="24">
        <v>60.010899999999999</v>
      </c>
      <c r="AL56" s="25">
        <f t="shared" si="65"/>
        <v>9.8093128318053561E-3</v>
      </c>
      <c r="AM56" s="23">
        <v>596.93949999999995</v>
      </c>
      <c r="AN56" s="24">
        <v>625.54729999999995</v>
      </c>
      <c r="AO56" s="25">
        <v>4.5733000000000003E-2</v>
      </c>
      <c r="AP56" s="24">
        <v>20.009989999999998</v>
      </c>
      <c r="AQ56" s="26">
        <f t="shared" si="66"/>
        <v>1.2347677768525415E-2</v>
      </c>
      <c r="AR56" s="23">
        <v>599.51869999999997</v>
      </c>
      <c r="AS56" s="24">
        <v>625.54729999999995</v>
      </c>
      <c r="AT56" s="25">
        <v>4.1609E-2</v>
      </c>
      <c r="AU56" s="24">
        <v>40.166269999999997</v>
      </c>
      <c r="AV56" s="26">
        <f t="shared" si="67"/>
        <v>1.2347677768525415E-2</v>
      </c>
      <c r="AW56" s="23">
        <v>600.14480000000003</v>
      </c>
      <c r="AX56" s="24">
        <v>625.11670000000004</v>
      </c>
      <c r="AY56" s="25">
        <v>3.9947999999999997E-2</v>
      </c>
      <c r="AZ56" s="24">
        <v>60.008139999999997</v>
      </c>
      <c r="BA56" s="26">
        <f t="shared" si="68"/>
        <v>1.1650820936041223E-2</v>
      </c>
      <c r="BB56" s="39">
        <v>625.11670382668206</v>
      </c>
      <c r="BC56" s="39">
        <v>627.12651893599809</v>
      </c>
      <c r="BD56" s="39">
        <v>45.262878127396107</v>
      </c>
      <c r="BE56" s="25">
        <f t="shared" si="69"/>
        <v>1.1650827128910498E-2</v>
      </c>
      <c r="BF56" s="26">
        <f t="shared" si="69"/>
        <v>1.4903389578880604E-2</v>
      </c>
      <c r="BG56" s="39">
        <v>625.54734795519391</v>
      </c>
      <c r="BH56" s="39">
        <v>625.54734795519391</v>
      </c>
      <c r="BI56" s="39">
        <v>30.001660894975071</v>
      </c>
      <c r="BJ56" s="25">
        <f t="shared" si="70"/>
        <v>1.2347755376292638E-2</v>
      </c>
      <c r="BK56" s="26">
        <f t="shared" si="70"/>
        <v>1.2347755376292638E-2</v>
      </c>
      <c r="BL56" s="39">
        <v>625.54734795519391</v>
      </c>
      <c r="BM56" s="39">
        <v>625.54734795519391</v>
      </c>
      <c r="BN56" s="39">
        <v>20.316501430422068</v>
      </c>
      <c r="BO56" s="25">
        <f t="shared" si="71"/>
        <v>1.2347755376292638E-2</v>
      </c>
      <c r="BP56" s="26">
        <f t="shared" si="71"/>
        <v>1.2347755376292638E-2</v>
      </c>
      <c r="BQ56" s="39">
        <v>625.11670382668206</v>
      </c>
      <c r="BR56" s="39">
        <v>626.62406515866905</v>
      </c>
      <c r="BS56" s="39">
        <v>45.298772317916153</v>
      </c>
      <c r="BT56" s="25">
        <f t="shared" si="72"/>
        <v>1.1650827128910498E-2</v>
      </c>
      <c r="BU56" s="26">
        <f t="shared" si="72"/>
        <v>1.4090248966388032E-2</v>
      </c>
      <c r="BV56" s="39">
        <v>625.11670382668206</v>
      </c>
      <c r="BW56" s="39">
        <v>627.12651893599809</v>
      </c>
      <c r="BX56" s="39">
        <v>45.001254689693447</v>
      </c>
      <c r="BY56" s="25">
        <f t="shared" si="73"/>
        <v>1.1650827128910498E-2</v>
      </c>
      <c r="BZ56" s="26">
        <f t="shared" si="73"/>
        <v>1.4903389578880604E-2</v>
      </c>
      <c r="CA56" s="39">
        <v>625.11670382668206</v>
      </c>
      <c r="CB56" s="39">
        <v>626.37283827000454</v>
      </c>
      <c r="CC56" s="39">
        <v>45.000707861408593</v>
      </c>
      <c r="CD56" s="25">
        <f t="shared" si="74"/>
        <v>1.1650827128910498E-2</v>
      </c>
      <c r="CE56" s="26">
        <f t="shared" si="74"/>
        <v>1.3683678660141746E-2</v>
      </c>
      <c r="CF56" s="39">
        <v>625.11670382668206</v>
      </c>
      <c r="CG56" s="39">
        <v>627.3777458246625</v>
      </c>
      <c r="CH56" s="39">
        <v>45.001276984065768</v>
      </c>
      <c r="CI56" s="25">
        <f t="shared" si="75"/>
        <v>1.1650827128910498E-2</v>
      </c>
      <c r="CJ56" s="26">
        <f t="shared" si="75"/>
        <v>1.5309959885126706E-2</v>
      </c>
      <c r="CK56">
        <v>625.54734795519391</v>
      </c>
      <c r="CL56">
        <v>625.54734795519391</v>
      </c>
      <c r="CM56">
        <v>30.00118231456727</v>
      </c>
      <c r="CN56" s="25">
        <f t="shared" si="88"/>
        <v>1.2347755376292638E-2</v>
      </c>
      <c r="CO56" s="26">
        <f t="shared" si="89"/>
        <v>1.2347755376292638E-2</v>
      </c>
      <c r="CP56">
        <v>625.54734795519391</v>
      </c>
      <c r="CQ56">
        <v>625.54734795519391</v>
      </c>
      <c r="CR56">
        <v>30.000981379300359</v>
      </c>
      <c r="CS56" s="25">
        <f t="shared" si="90"/>
        <v>1.2347755376292638E-2</v>
      </c>
      <c r="CT56" s="26">
        <f t="shared" si="91"/>
        <v>1.2347755376292638E-2</v>
      </c>
      <c r="CU56">
        <v>625.54734795519391</v>
      </c>
      <c r="CV56">
        <v>625.54734795519391</v>
      </c>
      <c r="CW56">
        <v>30.001020006835461</v>
      </c>
      <c r="CX56" s="25">
        <f t="shared" si="92"/>
        <v>1.2347755376292638E-2</v>
      </c>
      <c r="CY56" s="26">
        <f t="shared" si="93"/>
        <v>1.2347755376292638E-2</v>
      </c>
      <c r="CZ56">
        <v>625.54734795519391</v>
      </c>
      <c r="DA56">
        <v>625.54734795519391</v>
      </c>
      <c r="DB56">
        <v>30.001182356476779</v>
      </c>
      <c r="DC56" s="25">
        <f t="shared" si="94"/>
        <v>1.2347755376292638E-2</v>
      </c>
      <c r="DD56" s="26">
        <f t="shared" si="95"/>
        <v>1.2347755376292638E-2</v>
      </c>
      <c r="DE56">
        <v>625.54734795519391</v>
      </c>
      <c r="DF56">
        <v>625.54734795519391</v>
      </c>
      <c r="DG56">
        <v>30.00088321231306</v>
      </c>
      <c r="DH56" s="25">
        <f t="shared" si="96"/>
        <v>1.2347755376292638E-2</v>
      </c>
      <c r="DI56" s="26">
        <f t="shared" si="97"/>
        <v>1.2347755376292638E-2</v>
      </c>
      <c r="DJ56">
        <v>625.54734795519391</v>
      </c>
      <c r="DK56">
        <v>625.54734795519391</v>
      </c>
      <c r="DL56">
        <v>20.001561858318741</v>
      </c>
      <c r="DM56" s="25">
        <f t="shared" si="98"/>
        <v>1.2347755376292638E-2</v>
      </c>
      <c r="DN56" s="26">
        <f t="shared" si="99"/>
        <v>1.2347755376292638E-2</v>
      </c>
      <c r="DO56">
        <v>625.54734795519391</v>
      </c>
      <c r="DP56">
        <v>625.54734795519391</v>
      </c>
      <c r="DQ56">
        <v>20.001095513813201</v>
      </c>
      <c r="DR56" s="25">
        <f t="shared" si="100"/>
        <v>1.2347755376292638E-2</v>
      </c>
      <c r="DS56" s="26">
        <f t="shared" si="101"/>
        <v>1.2347755376292638E-2</v>
      </c>
      <c r="DT56">
        <v>625.54734795519391</v>
      </c>
      <c r="DU56">
        <v>625.54734795519391</v>
      </c>
      <c r="DV56">
        <v>20.00085553620011</v>
      </c>
      <c r="DW56" s="25">
        <f t="shared" si="102"/>
        <v>1.2347755376292638E-2</v>
      </c>
      <c r="DX56" s="26">
        <f t="shared" si="103"/>
        <v>1.2347755376292638E-2</v>
      </c>
      <c r="DY56">
        <v>625.54734795519391</v>
      </c>
      <c r="DZ56">
        <v>625.54734795519391</v>
      </c>
      <c r="EA56">
        <v>20.001523642800748</v>
      </c>
      <c r="EB56" s="25">
        <f t="shared" si="34"/>
        <v>1.2347755376292638E-2</v>
      </c>
      <c r="EC56" s="26">
        <f t="shared" si="35"/>
        <v>1.2347755376292638E-2</v>
      </c>
      <c r="ED56">
        <v>625.54734795519391</v>
      </c>
      <c r="EE56">
        <v>625.54734795519391</v>
      </c>
      <c r="EF56">
        <v>20.001263689994811</v>
      </c>
      <c r="EG56" s="25">
        <f t="shared" si="104"/>
        <v>1.2347755376292638E-2</v>
      </c>
      <c r="EH56" s="26">
        <f t="shared" si="105"/>
        <v>1.2347755376292638E-2</v>
      </c>
      <c r="EI56">
        <v>617.91745438569785</v>
      </c>
      <c r="EJ56">
        <v>617.91745438569785</v>
      </c>
      <c r="EK56">
        <v>30.00125809591264</v>
      </c>
      <c r="EL56" s="25">
        <f t="shared" si="106"/>
        <v>0</v>
      </c>
      <c r="EM56" s="26">
        <f t="shared" si="107"/>
        <v>0</v>
      </c>
      <c r="EN56">
        <v>617.91745438569785</v>
      </c>
      <c r="EO56">
        <v>617.91745438569785</v>
      </c>
      <c r="EP56">
        <v>30.001272216998039</v>
      </c>
      <c r="EQ56" s="25">
        <f t="shared" si="108"/>
        <v>0</v>
      </c>
      <c r="ER56" s="26">
        <f t="shared" si="109"/>
        <v>0</v>
      </c>
      <c r="ES56">
        <v>617.91745438569785</v>
      </c>
      <c r="ET56">
        <v>617.91745438569785</v>
      </c>
      <c r="EU56">
        <v>30.001058495230971</v>
      </c>
      <c r="EV56" s="25">
        <f t="shared" si="110"/>
        <v>0</v>
      </c>
      <c r="EW56" s="26">
        <f t="shared" si="111"/>
        <v>0</v>
      </c>
      <c r="EX56">
        <v>625.54734795519391</v>
      </c>
      <c r="EY56">
        <v>625.54734795519391</v>
      </c>
      <c r="EZ56">
        <v>30.001182356476779</v>
      </c>
      <c r="FA56" s="25">
        <f t="shared" si="112"/>
        <v>1.2347755376292638E-2</v>
      </c>
      <c r="FB56" s="26">
        <f t="shared" si="113"/>
        <v>1.2347755376292638E-2</v>
      </c>
      <c r="FC56">
        <v>625.54734795519391</v>
      </c>
      <c r="FD56">
        <v>625.54734795519391</v>
      </c>
      <c r="FE56">
        <v>30.00088321231306</v>
      </c>
      <c r="FF56" s="25">
        <f t="shared" si="114"/>
        <v>1.2347755376292638E-2</v>
      </c>
      <c r="FG56" s="26">
        <f t="shared" si="115"/>
        <v>1.2347755376292638E-2</v>
      </c>
      <c r="FH56">
        <v>617.91745438569785</v>
      </c>
      <c r="FI56">
        <v>617.91745438569785</v>
      </c>
      <c r="FJ56">
        <v>20.000966500304639</v>
      </c>
      <c r="FK56" s="25">
        <f t="shared" si="116"/>
        <v>0</v>
      </c>
      <c r="FL56" s="26">
        <f t="shared" si="117"/>
        <v>0</v>
      </c>
      <c r="FM56">
        <v>617.91745438569785</v>
      </c>
      <c r="FN56">
        <v>617.91745438569785</v>
      </c>
      <c r="FO56">
        <v>20.001595176011321</v>
      </c>
      <c r="FP56" s="25">
        <f t="shared" si="118"/>
        <v>0</v>
      </c>
      <c r="FQ56" s="26">
        <f t="shared" si="119"/>
        <v>0</v>
      </c>
      <c r="FR56">
        <v>617.91745438569785</v>
      </c>
      <c r="FS56">
        <v>617.91745438569785</v>
      </c>
      <c r="FT56">
        <v>20.001222398411478</v>
      </c>
      <c r="FU56" s="25">
        <f t="shared" si="120"/>
        <v>0</v>
      </c>
      <c r="FV56" s="26">
        <f t="shared" si="121"/>
        <v>0</v>
      </c>
      <c r="FW56">
        <v>617.91745438569785</v>
      </c>
      <c r="FX56">
        <v>617.91745438569785</v>
      </c>
      <c r="FY56">
        <v>20.001127289328721</v>
      </c>
      <c r="FZ56" s="25">
        <f t="shared" si="122"/>
        <v>0</v>
      </c>
      <c r="GA56" s="26">
        <f t="shared" si="123"/>
        <v>0</v>
      </c>
      <c r="GB56">
        <v>617.91745438569785</v>
      </c>
      <c r="GC56">
        <v>617.91745438569785</v>
      </c>
      <c r="GD56">
        <v>20.0010041018948</v>
      </c>
      <c r="GE56" s="25">
        <f t="shared" si="124"/>
        <v>0</v>
      </c>
      <c r="GF56" s="26">
        <f t="shared" si="125"/>
        <v>0</v>
      </c>
      <c r="GG56">
        <v>617.91745438569785</v>
      </c>
      <c r="GH56">
        <v>617.91745438569785</v>
      </c>
      <c r="GI56">
        <v>30.00142749366351</v>
      </c>
      <c r="GJ56" s="25">
        <f t="shared" si="126"/>
        <v>0</v>
      </c>
      <c r="GK56" s="26">
        <f t="shared" si="126"/>
        <v>0</v>
      </c>
      <c r="GL56">
        <v>617.91745438569785</v>
      </c>
      <c r="GM56">
        <v>617.91745438569785</v>
      </c>
      <c r="GN56">
        <v>30.786993889510629</v>
      </c>
      <c r="GO56" s="25">
        <f t="shared" si="127"/>
        <v>0</v>
      </c>
      <c r="GP56" s="26">
        <f t="shared" si="127"/>
        <v>0</v>
      </c>
      <c r="GQ56">
        <v>617.91745438569785</v>
      </c>
      <c r="GR56">
        <v>617.91745438569785</v>
      </c>
      <c r="GS56">
        <v>20.000788403581829</v>
      </c>
      <c r="GT56" s="25">
        <f t="shared" si="128"/>
        <v>0</v>
      </c>
      <c r="GU56" s="26">
        <f t="shared" si="128"/>
        <v>0</v>
      </c>
      <c r="GV56">
        <v>617.91745438569785</v>
      </c>
      <c r="GW56">
        <v>617.91745438569785</v>
      </c>
      <c r="GX56">
        <v>20.571792246680712</v>
      </c>
      <c r="GY56" s="25">
        <f t="shared" si="129"/>
        <v>0</v>
      </c>
      <c r="GZ56" s="26">
        <f t="shared" si="129"/>
        <v>0</v>
      </c>
      <c r="HA56" s="94">
        <v>621.00781387967254</v>
      </c>
      <c r="HB56" s="94">
        <v>621.00781387967254</v>
      </c>
      <c r="HC56" s="94">
        <v>20.000431083996951</v>
      </c>
      <c r="HD56" s="25">
        <f t="shared" si="62"/>
        <v>5.0012497171599835E-3</v>
      </c>
      <c r="HE56" s="26">
        <f t="shared" si="62"/>
        <v>5.0012497171599835E-3</v>
      </c>
      <c r="HF56" s="89">
        <v>631.11800099495179</v>
      </c>
      <c r="HG56" s="89">
        <v>631.1180009949519</v>
      </c>
      <c r="HH56" s="89">
        <v>30.000557544101319</v>
      </c>
      <c r="HI56" s="25">
        <f t="shared" si="63"/>
        <v>2.1362961210372747E-2</v>
      </c>
      <c r="HJ56" s="26">
        <f t="shared" si="63"/>
        <v>2.1362961210372931E-2</v>
      </c>
    </row>
    <row r="57" spans="1:218" x14ac:dyDescent="0.3">
      <c r="A57" s="22" t="s">
        <v>50</v>
      </c>
      <c r="B57" s="23">
        <f t="shared" si="64"/>
        <v>595.60203336826635</v>
      </c>
      <c r="C57" s="23">
        <v>595.60203336826635</v>
      </c>
      <c r="D57" s="53">
        <v>601.6712</v>
      </c>
      <c r="E57" s="54">
        <v>623.72990000000004</v>
      </c>
      <c r="F57" s="54">
        <v>60.092289999999998</v>
      </c>
      <c r="G57" s="55">
        <f t="shared" si="76"/>
        <v>1.0189969630243066E-2</v>
      </c>
      <c r="H57" s="56">
        <f t="shared" si="77"/>
        <v>4.7225941242450345E-2</v>
      </c>
      <c r="I57" s="54">
        <v>601.34559999999999</v>
      </c>
      <c r="J57" s="54">
        <v>601.34559999999999</v>
      </c>
      <c r="K57" s="54">
        <v>60.000509999999998</v>
      </c>
      <c r="L57" s="55">
        <f t="shared" si="78"/>
        <v>9.6432958753556522E-3</v>
      </c>
      <c r="M57" s="55">
        <f t="shared" si="79"/>
        <v>9.6432958753556522E-3</v>
      </c>
      <c r="N57" s="53">
        <v>601.34559999999999</v>
      </c>
      <c r="O57" s="54">
        <v>601.34559999999999</v>
      </c>
      <c r="P57" s="54">
        <v>60.005009999999999</v>
      </c>
      <c r="Q57" s="55">
        <f t="shared" si="80"/>
        <v>9.6432958753556522E-3</v>
      </c>
      <c r="R57" s="56">
        <f t="shared" si="81"/>
        <v>9.6432958753556522E-3</v>
      </c>
      <c r="S57" s="53">
        <v>600.49670000000003</v>
      </c>
      <c r="T57" s="54">
        <v>601.85569999999996</v>
      </c>
      <c r="U57" s="54">
        <v>60.000999999999998</v>
      </c>
      <c r="V57" s="55">
        <f t="shared" si="82"/>
        <v>8.2180153147785959E-3</v>
      </c>
      <c r="W57" s="56">
        <f t="shared" si="83"/>
        <v>1.0499740231522862E-2</v>
      </c>
      <c r="X57" s="53">
        <v>597.85879999999997</v>
      </c>
      <c r="Y57" s="54">
        <v>597.85879999999997</v>
      </c>
      <c r="Z57" s="54">
        <v>30.000699999999998</v>
      </c>
      <c r="AA57" s="55">
        <f t="shared" si="84"/>
        <v>3.7890512545282833E-3</v>
      </c>
      <c r="AB57" s="56">
        <f t="shared" si="85"/>
        <v>3.7890512545282833E-3</v>
      </c>
      <c r="AC57" s="53">
        <v>597.85879999999997</v>
      </c>
      <c r="AD57" s="54">
        <v>597.85879999999997</v>
      </c>
      <c r="AE57" s="54">
        <v>30.000789999999999</v>
      </c>
      <c r="AF57" s="55">
        <f t="shared" si="86"/>
        <v>3.7890512545282833E-3</v>
      </c>
      <c r="AG57" s="56">
        <f t="shared" si="87"/>
        <v>3.7890512545282833E-3</v>
      </c>
      <c r="AH57" s="23">
        <v>565.45280000000002</v>
      </c>
      <c r="AI57" s="24">
        <v>631.41869999999994</v>
      </c>
      <c r="AJ57" s="25">
        <v>0.104472</v>
      </c>
      <c r="AK57" s="24">
        <v>60.00938</v>
      </c>
      <c r="AL57" s="25">
        <f t="shared" si="65"/>
        <v>6.0135232294594623E-2</v>
      </c>
      <c r="AM57" s="23">
        <v>581.1223</v>
      </c>
      <c r="AN57" s="24">
        <v>603.18790000000001</v>
      </c>
      <c r="AO57" s="25">
        <v>3.6582000000000003E-2</v>
      </c>
      <c r="AP57" s="24">
        <v>20.007580000000001</v>
      </c>
      <c r="AQ57" s="26">
        <f t="shared" si="66"/>
        <v>1.2736468659842961E-2</v>
      </c>
      <c r="AR57" s="23">
        <v>582.21100000000001</v>
      </c>
      <c r="AS57" s="24">
        <v>603.18790000000001</v>
      </c>
      <c r="AT57" s="25">
        <v>3.4777000000000002E-2</v>
      </c>
      <c r="AU57" s="24">
        <v>40.009790000000002</v>
      </c>
      <c r="AV57" s="26">
        <f t="shared" si="67"/>
        <v>1.2736468659842961E-2</v>
      </c>
      <c r="AW57" s="23">
        <v>585.34</v>
      </c>
      <c r="AX57" s="24">
        <v>598.06669999999997</v>
      </c>
      <c r="AY57" s="25">
        <v>2.128E-2</v>
      </c>
      <c r="AZ57" s="24">
        <v>60.01972</v>
      </c>
      <c r="BA57" s="26">
        <f t="shared" si="68"/>
        <v>4.1381098345070538E-3</v>
      </c>
      <c r="BB57" s="39">
        <v>601.34562437027603</v>
      </c>
      <c r="BC57" s="39">
        <v>601.34562437027591</v>
      </c>
      <c r="BD57" s="39">
        <v>45.001405868865547</v>
      </c>
      <c r="BE57" s="25">
        <f t="shared" si="69"/>
        <v>9.643336792402056E-3</v>
      </c>
      <c r="BF57" s="26">
        <f t="shared" si="69"/>
        <v>9.6433367924018652E-3</v>
      </c>
      <c r="BG57" s="39">
        <v>601.34562437027603</v>
      </c>
      <c r="BH57" s="39">
        <v>601.34562437027591</v>
      </c>
      <c r="BI57" s="39">
        <v>30.001683874987069</v>
      </c>
      <c r="BJ57" s="25">
        <f t="shared" si="70"/>
        <v>9.643336792402056E-3</v>
      </c>
      <c r="BK57" s="26">
        <f t="shared" si="70"/>
        <v>9.6433367924018652E-3</v>
      </c>
      <c r="BL57" s="39">
        <v>601.34562437027603</v>
      </c>
      <c r="BM57" s="39">
        <v>601.34562437027591</v>
      </c>
      <c r="BN57" s="39">
        <v>20.318546630069608</v>
      </c>
      <c r="BO57" s="25">
        <f t="shared" si="71"/>
        <v>9.643336792402056E-3</v>
      </c>
      <c r="BP57" s="26">
        <f t="shared" si="71"/>
        <v>9.6433367924018652E-3</v>
      </c>
      <c r="BQ57" s="39">
        <v>601.34562437027603</v>
      </c>
      <c r="BR57" s="39">
        <v>601.34562437027591</v>
      </c>
      <c r="BS57" s="39">
        <v>45.001028540730474</v>
      </c>
      <c r="BT57" s="25">
        <f t="shared" si="72"/>
        <v>9.643336792402056E-3</v>
      </c>
      <c r="BU57" s="26">
        <f t="shared" si="72"/>
        <v>9.6433367924018652E-3</v>
      </c>
      <c r="BV57" s="39">
        <v>601.34562437027603</v>
      </c>
      <c r="BW57" s="39">
        <v>601.34562437027591</v>
      </c>
      <c r="BX57" s="39">
        <v>45.000697927549481</v>
      </c>
      <c r="BY57" s="25">
        <f t="shared" si="73"/>
        <v>9.643336792402056E-3</v>
      </c>
      <c r="BZ57" s="26">
        <f t="shared" si="73"/>
        <v>9.6433367924018652E-3</v>
      </c>
      <c r="CA57" s="39">
        <v>601.34562437027603</v>
      </c>
      <c r="CB57" s="39">
        <v>601.34562437027591</v>
      </c>
      <c r="CC57" s="39">
        <v>45.001180064678188</v>
      </c>
      <c r="CD57" s="25">
        <f t="shared" si="74"/>
        <v>9.643336792402056E-3</v>
      </c>
      <c r="CE57" s="26">
        <f t="shared" si="74"/>
        <v>9.6433367924018652E-3</v>
      </c>
      <c r="CF57" s="39">
        <v>601.34562437027603</v>
      </c>
      <c r="CG57" s="39">
        <v>601.34562437027591</v>
      </c>
      <c r="CH57" s="39">
        <v>45.001188035681842</v>
      </c>
      <c r="CI57" s="25">
        <f t="shared" si="75"/>
        <v>9.643336792402056E-3</v>
      </c>
      <c r="CJ57" s="26">
        <f t="shared" si="75"/>
        <v>9.6433367924018652E-3</v>
      </c>
      <c r="CK57">
        <v>601.34562437027603</v>
      </c>
      <c r="CL57">
        <v>601.34562437027591</v>
      </c>
      <c r="CM57">
        <v>30.0009572153911</v>
      </c>
      <c r="CN57" s="25">
        <f t="shared" si="88"/>
        <v>9.643336792402056E-3</v>
      </c>
      <c r="CO57" s="26">
        <f t="shared" si="89"/>
        <v>9.6433367924018652E-3</v>
      </c>
      <c r="CP57">
        <v>601.34562437027603</v>
      </c>
      <c r="CQ57">
        <v>601.34562437027591</v>
      </c>
      <c r="CR57">
        <v>30.000933237746359</v>
      </c>
      <c r="CS57" s="25">
        <f t="shared" si="90"/>
        <v>9.643336792402056E-3</v>
      </c>
      <c r="CT57" s="26">
        <f t="shared" si="91"/>
        <v>9.6433367924018652E-3</v>
      </c>
      <c r="CU57">
        <v>601.34562437027603</v>
      </c>
      <c r="CV57">
        <v>601.34562437027591</v>
      </c>
      <c r="CW57">
        <v>30.000586175918581</v>
      </c>
      <c r="CX57" s="25">
        <f t="shared" si="92"/>
        <v>9.643336792402056E-3</v>
      </c>
      <c r="CY57" s="26">
        <f t="shared" si="93"/>
        <v>9.6433367924018652E-3</v>
      </c>
      <c r="CZ57">
        <v>601.34562437027603</v>
      </c>
      <c r="DA57">
        <v>601.34562437027591</v>
      </c>
      <c r="DB57">
        <v>30.001547658070919</v>
      </c>
      <c r="DC57" s="25">
        <f t="shared" si="94"/>
        <v>9.643336792402056E-3</v>
      </c>
      <c r="DD57" s="26">
        <f t="shared" si="95"/>
        <v>9.6433367924018652E-3</v>
      </c>
      <c r="DE57">
        <v>601.34562437027603</v>
      </c>
      <c r="DF57">
        <v>601.34562437027591</v>
      </c>
      <c r="DG57">
        <v>30.001153558492661</v>
      </c>
      <c r="DH57" s="25">
        <f t="shared" si="96"/>
        <v>9.643336792402056E-3</v>
      </c>
      <c r="DI57" s="26">
        <f t="shared" si="97"/>
        <v>9.6433367924018652E-3</v>
      </c>
      <c r="DJ57">
        <v>601.34562437027603</v>
      </c>
      <c r="DK57">
        <v>601.34562437027591</v>
      </c>
      <c r="DL57">
        <v>20.001427520625288</v>
      </c>
      <c r="DM57" s="25">
        <f t="shared" si="98"/>
        <v>9.643336792402056E-3</v>
      </c>
      <c r="DN57" s="26">
        <f t="shared" si="99"/>
        <v>9.6433367924018652E-3</v>
      </c>
      <c r="DO57">
        <v>601.34562437027603</v>
      </c>
      <c r="DP57">
        <v>601.34562437027591</v>
      </c>
      <c r="DQ57">
        <v>20.001171295344829</v>
      </c>
      <c r="DR57" s="25">
        <f t="shared" si="100"/>
        <v>9.643336792402056E-3</v>
      </c>
      <c r="DS57" s="26">
        <f t="shared" si="101"/>
        <v>9.6433367924018652E-3</v>
      </c>
      <c r="DT57">
        <v>601.34562437027603</v>
      </c>
      <c r="DU57">
        <v>601.34562437027591</v>
      </c>
      <c r="DV57">
        <v>20.001179105974739</v>
      </c>
      <c r="DW57" s="25">
        <f t="shared" si="102"/>
        <v>9.643336792402056E-3</v>
      </c>
      <c r="DX57" s="26">
        <f t="shared" si="103"/>
        <v>9.6433367924018652E-3</v>
      </c>
      <c r="DY57">
        <v>601.34562437027603</v>
      </c>
      <c r="DZ57">
        <v>601.34562437027591</v>
      </c>
      <c r="EA57">
        <v>20.001021767593919</v>
      </c>
      <c r="EB57" s="25">
        <f t="shared" si="34"/>
        <v>9.643336792402056E-3</v>
      </c>
      <c r="EC57" s="26">
        <f t="shared" si="35"/>
        <v>9.6433367924018652E-3</v>
      </c>
      <c r="ED57">
        <v>601.34562437027603</v>
      </c>
      <c r="EE57">
        <v>601.34562437027591</v>
      </c>
      <c r="EF57">
        <v>20.001207167096439</v>
      </c>
      <c r="EG57" s="25">
        <f t="shared" si="104"/>
        <v>9.643336792402056E-3</v>
      </c>
      <c r="EH57" s="26">
        <f t="shared" si="105"/>
        <v>9.6433367924018652E-3</v>
      </c>
      <c r="EI57">
        <v>597.85880914062432</v>
      </c>
      <c r="EJ57">
        <v>597.85880914062443</v>
      </c>
      <c r="EK57">
        <v>30.00111328437924</v>
      </c>
      <c r="EL57" s="25">
        <f t="shared" si="106"/>
        <v>3.7890666013938594E-3</v>
      </c>
      <c r="EM57" s="26">
        <f t="shared" si="107"/>
        <v>3.7890666013940502E-3</v>
      </c>
      <c r="EN57">
        <v>597.85880914062432</v>
      </c>
      <c r="EO57">
        <v>597.85880914062443</v>
      </c>
      <c r="EP57">
        <v>30.001151519548149</v>
      </c>
      <c r="EQ57" s="25">
        <f t="shared" si="108"/>
        <v>3.7890666013938594E-3</v>
      </c>
      <c r="ER57" s="26">
        <f t="shared" si="109"/>
        <v>3.7890666013940502E-3</v>
      </c>
      <c r="ES57">
        <v>597.85880914062432</v>
      </c>
      <c r="ET57">
        <v>597.85880914062443</v>
      </c>
      <c r="EU57">
        <v>30.0009122684598</v>
      </c>
      <c r="EV57" s="25">
        <f t="shared" si="110"/>
        <v>3.7890666013938594E-3</v>
      </c>
      <c r="EW57" s="26">
        <f t="shared" si="111"/>
        <v>3.7890666013940502E-3</v>
      </c>
      <c r="EX57">
        <v>601.34562437027603</v>
      </c>
      <c r="EY57">
        <v>601.34562437027591</v>
      </c>
      <c r="EZ57">
        <v>30.001547658070919</v>
      </c>
      <c r="FA57" s="25">
        <f t="shared" si="112"/>
        <v>9.643336792402056E-3</v>
      </c>
      <c r="FB57" s="26">
        <f t="shared" si="113"/>
        <v>9.6433367924018652E-3</v>
      </c>
      <c r="FC57">
        <v>601.34562437027603</v>
      </c>
      <c r="FD57">
        <v>601.34562437027591</v>
      </c>
      <c r="FE57">
        <v>30.001153558492661</v>
      </c>
      <c r="FF57" s="25">
        <f t="shared" si="114"/>
        <v>9.643336792402056E-3</v>
      </c>
      <c r="FG57" s="26">
        <f t="shared" si="115"/>
        <v>9.6433367924018652E-3</v>
      </c>
      <c r="FH57">
        <v>597.85880914062432</v>
      </c>
      <c r="FI57">
        <v>597.85880914062443</v>
      </c>
      <c r="FJ57">
        <v>20.00090827029198</v>
      </c>
      <c r="FK57" s="25">
        <f t="shared" si="116"/>
        <v>3.7890666013938594E-3</v>
      </c>
      <c r="FL57" s="26">
        <f t="shared" si="117"/>
        <v>3.7890666013940502E-3</v>
      </c>
      <c r="FM57">
        <v>597.85880914062432</v>
      </c>
      <c r="FN57">
        <v>597.85880914062443</v>
      </c>
      <c r="FO57">
        <v>20.001013691816478</v>
      </c>
      <c r="FP57" s="25">
        <f t="shared" si="118"/>
        <v>3.7890666013938594E-3</v>
      </c>
      <c r="FQ57" s="26">
        <f t="shared" si="119"/>
        <v>3.7890666013940502E-3</v>
      </c>
      <c r="FR57">
        <v>597.85880914062432</v>
      </c>
      <c r="FS57">
        <v>597.85880914062443</v>
      </c>
      <c r="FT57">
        <v>20.001386175490911</v>
      </c>
      <c r="FU57" s="25">
        <f t="shared" si="120"/>
        <v>3.7890666013938594E-3</v>
      </c>
      <c r="FV57" s="26">
        <f t="shared" si="121"/>
        <v>3.7890666013940502E-3</v>
      </c>
      <c r="FW57">
        <v>597.85880914062432</v>
      </c>
      <c r="FX57">
        <v>597.85880914062443</v>
      </c>
      <c r="FY57">
        <v>20.00101678753272</v>
      </c>
      <c r="FZ57" s="25">
        <f t="shared" si="122"/>
        <v>3.7890666013938594E-3</v>
      </c>
      <c r="GA57" s="26">
        <f t="shared" si="123"/>
        <v>3.7890666013940502E-3</v>
      </c>
      <c r="GB57">
        <v>597.85880914062432</v>
      </c>
      <c r="GC57">
        <v>597.85880914062443</v>
      </c>
      <c r="GD57">
        <v>20.001276776194569</v>
      </c>
      <c r="GE57" s="25">
        <f t="shared" si="124"/>
        <v>3.7890666013938594E-3</v>
      </c>
      <c r="GF57" s="26">
        <f t="shared" si="125"/>
        <v>3.7890666013940502E-3</v>
      </c>
      <c r="GG57">
        <v>597.85880914062432</v>
      </c>
      <c r="GH57">
        <v>597.85880914062443</v>
      </c>
      <c r="GI57">
        <v>30.001261139940471</v>
      </c>
      <c r="GJ57" s="25">
        <f t="shared" si="126"/>
        <v>3.7890666013938594E-3</v>
      </c>
      <c r="GK57" s="26">
        <f t="shared" si="126"/>
        <v>3.7890666013940502E-3</v>
      </c>
      <c r="GL57">
        <v>597.85880914062432</v>
      </c>
      <c r="GM57">
        <v>597.85880914062443</v>
      </c>
      <c r="GN57">
        <v>31.268373377062382</v>
      </c>
      <c r="GO57" s="25">
        <f t="shared" si="127"/>
        <v>3.7890666013938594E-3</v>
      </c>
      <c r="GP57" s="26">
        <f t="shared" si="127"/>
        <v>3.7890666013940502E-3</v>
      </c>
      <c r="GQ57">
        <v>597.85880914062432</v>
      </c>
      <c r="GR57">
        <v>597.85880914062443</v>
      </c>
      <c r="GS57">
        <v>20.001237701158971</v>
      </c>
      <c r="GT57" s="25">
        <f t="shared" si="128"/>
        <v>3.7890666013938594E-3</v>
      </c>
      <c r="GU57" s="26">
        <f t="shared" si="128"/>
        <v>3.7890666013940502E-3</v>
      </c>
      <c r="GV57">
        <v>597.85880914062432</v>
      </c>
      <c r="GW57">
        <v>597.85880914062443</v>
      </c>
      <c r="GX57">
        <v>20.953412285540249</v>
      </c>
      <c r="GY57" s="25">
        <f t="shared" si="129"/>
        <v>3.7890666013938594E-3</v>
      </c>
      <c r="GZ57" s="26">
        <f t="shared" si="129"/>
        <v>3.7890666013940502E-3</v>
      </c>
      <c r="HA57" s="94">
        <v>595.6020333682668</v>
      </c>
      <c r="HB57" s="94">
        <v>595.60203336826669</v>
      </c>
      <c r="HC57" s="94">
        <v>20.00022668259626</v>
      </c>
      <c r="HD57" s="25">
        <f t="shared" si="62"/>
        <v>7.6350872799201737E-16</v>
      </c>
      <c r="HE57" s="26">
        <f t="shared" si="62"/>
        <v>5.7263154599401298E-16</v>
      </c>
      <c r="HF57" s="89">
        <v>596.53450093362085</v>
      </c>
      <c r="HG57" s="89">
        <v>599.24841775296352</v>
      </c>
      <c r="HH57" s="89">
        <v>30.00056064940145</v>
      </c>
      <c r="HI57" s="25">
        <f t="shared" si="63"/>
        <v>1.5655882839774433E-3</v>
      </c>
      <c r="HJ57" s="26">
        <f t="shared" si="63"/>
        <v>6.1221825655564501E-3</v>
      </c>
    </row>
    <row r="58" spans="1:218" x14ac:dyDescent="0.3">
      <c r="A58" s="28" t="s">
        <v>27</v>
      </c>
      <c r="B58" s="23">
        <f t="shared" si="64"/>
        <v>594.4306578814527</v>
      </c>
      <c r="C58" s="23">
        <v>594.4306578814527</v>
      </c>
      <c r="D58" s="57">
        <v>612.37620000000004</v>
      </c>
      <c r="E58" s="58">
        <v>628.22940000000006</v>
      </c>
      <c r="F58" s="58">
        <v>60.000729999999997</v>
      </c>
      <c r="G58" s="59">
        <f t="shared" si="76"/>
        <v>3.0189462606967719E-2</v>
      </c>
      <c r="H58" s="60">
        <f t="shared" si="77"/>
        <v>5.685901571598926E-2</v>
      </c>
      <c r="I58" s="58">
        <v>596.23009999999999</v>
      </c>
      <c r="J58" s="58">
        <v>596.23009999999999</v>
      </c>
      <c r="K58" s="58">
        <v>60.000680000000003</v>
      </c>
      <c r="L58" s="59">
        <f t="shared" si="78"/>
        <v>3.0271690981762129E-3</v>
      </c>
      <c r="M58" s="59">
        <f t="shared" si="79"/>
        <v>3.0271690981762129E-3</v>
      </c>
      <c r="N58" s="57">
        <v>595.45550000000003</v>
      </c>
      <c r="O58" s="58">
        <v>598.16750000000002</v>
      </c>
      <c r="P58" s="58">
        <v>60.012900000000002</v>
      </c>
      <c r="Q58" s="59">
        <f t="shared" si="80"/>
        <v>1.7240734557666614E-3</v>
      </c>
      <c r="R58" s="60">
        <f t="shared" si="81"/>
        <v>6.2864222580063384E-3</v>
      </c>
      <c r="S58" s="57">
        <v>603.63440000000003</v>
      </c>
      <c r="T58" s="58">
        <v>603.72</v>
      </c>
      <c r="U58" s="58">
        <v>60.00056</v>
      </c>
      <c r="V58" s="59">
        <f t="shared" si="82"/>
        <v>1.5483289760574273E-2</v>
      </c>
      <c r="W58" s="60">
        <f t="shared" si="83"/>
        <v>1.5627293100349979E-2</v>
      </c>
      <c r="X58" s="57">
        <v>598.31439999999998</v>
      </c>
      <c r="Y58" s="58">
        <v>598.31439999999998</v>
      </c>
      <c r="Z58" s="58">
        <v>30.026990000000001</v>
      </c>
      <c r="AA58" s="59">
        <f t="shared" si="84"/>
        <v>6.5335494847942538E-3</v>
      </c>
      <c r="AB58" s="60">
        <f t="shared" si="85"/>
        <v>6.5335494847942538E-3</v>
      </c>
      <c r="AC58" s="57">
        <v>607.68910000000005</v>
      </c>
      <c r="AD58" s="58">
        <v>610.43579999999997</v>
      </c>
      <c r="AE58" s="58">
        <v>30.000699999999998</v>
      </c>
      <c r="AF58" s="59">
        <f t="shared" si="86"/>
        <v>2.2304438613244409E-2</v>
      </c>
      <c r="AG58" s="60">
        <f t="shared" si="87"/>
        <v>2.6925162601117342E-2</v>
      </c>
      <c r="AH58" s="29">
        <v>582.2242</v>
      </c>
      <c r="AI58" s="30">
        <v>599.02850000000001</v>
      </c>
      <c r="AJ58" s="31">
        <v>2.8053000000000002E-2</v>
      </c>
      <c r="AK58" s="30">
        <v>60.004770000000001</v>
      </c>
      <c r="AL58" s="31">
        <f t="shared" si="65"/>
        <v>7.7348670657970218E-3</v>
      </c>
      <c r="AM58" s="29">
        <v>582.23969999999997</v>
      </c>
      <c r="AN58" s="30">
        <v>598.47090000000003</v>
      </c>
      <c r="AO58" s="31">
        <v>2.7120999999999999E-2</v>
      </c>
      <c r="AP58" s="30">
        <v>20.005179999999999</v>
      </c>
      <c r="AQ58" s="32">
        <f t="shared" si="66"/>
        <v>6.7968266188468884E-3</v>
      </c>
      <c r="AR58" s="29">
        <v>583.12220000000002</v>
      </c>
      <c r="AS58" s="30">
        <v>596.23009999999999</v>
      </c>
      <c r="AT58" s="31">
        <v>2.1985000000000001E-2</v>
      </c>
      <c r="AU58" s="30">
        <v>40.079610000000002</v>
      </c>
      <c r="AV58" s="32">
        <f t="shared" si="67"/>
        <v>3.0271690981762129E-3</v>
      </c>
      <c r="AW58" s="29">
        <v>584.01700000000005</v>
      </c>
      <c r="AX58" s="30">
        <v>596.23009999999999</v>
      </c>
      <c r="AY58" s="31">
        <v>2.0483999999999999E-2</v>
      </c>
      <c r="AZ58" s="30">
        <v>60.005099999999999</v>
      </c>
      <c r="BA58" s="32">
        <f t="shared" si="68"/>
        <v>3.0271690981762129E-3</v>
      </c>
      <c r="BB58" s="39">
        <v>595.45545547793472</v>
      </c>
      <c r="BC58" s="39">
        <v>598.1693546852191</v>
      </c>
      <c r="BD58" s="39">
        <v>45.200136758945881</v>
      </c>
      <c r="BE58" s="31">
        <f t="shared" si="69"/>
        <v>1.7239985570972895E-3</v>
      </c>
      <c r="BF58" s="32">
        <f t="shared" si="69"/>
        <v>6.2895423615785479E-3</v>
      </c>
      <c r="BG58" s="39">
        <v>596.23011173080386</v>
      </c>
      <c r="BH58" s="39">
        <v>596.23011173080374</v>
      </c>
      <c r="BI58" s="39">
        <v>30.001186957024039</v>
      </c>
      <c r="BJ58" s="31">
        <f t="shared" si="70"/>
        <v>3.0271888326964752E-3</v>
      </c>
      <c r="BK58" s="32">
        <f t="shared" si="70"/>
        <v>3.027188832696284E-3</v>
      </c>
      <c r="BL58" s="39">
        <v>596.23011173080386</v>
      </c>
      <c r="BM58" s="39">
        <v>596.23011173080374</v>
      </c>
      <c r="BN58" s="39">
        <v>20.001394379884001</v>
      </c>
      <c r="BO58" s="31">
        <f t="shared" si="71"/>
        <v>3.0271888326964752E-3</v>
      </c>
      <c r="BP58" s="32">
        <f t="shared" si="71"/>
        <v>3.027188832696284E-3</v>
      </c>
      <c r="BQ58" s="39">
        <v>595.45545547793472</v>
      </c>
      <c r="BR58" s="39">
        <v>597.86781032885415</v>
      </c>
      <c r="BS58" s="39">
        <v>45.001198467984793</v>
      </c>
      <c r="BT58" s="31">
        <f t="shared" si="72"/>
        <v>1.7239985570972895E-3</v>
      </c>
      <c r="BU58" s="32">
        <f t="shared" si="72"/>
        <v>5.7822597166361433E-3</v>
      </c>
      <c r="BV58" s="39">
        <v>595.45545547793472</v>
      </c>
      <c r="BW58" s="39">
        <v>597.96349871784025</v>
      </c>
      <c r="BX58" s="39">
        <v>45.000808462128042</v>
      </c>
      <c r="BY58" s="31">
        <f t="shared" si="73"/>
        <v>1.7239985570972895E-3</v>
      </c>
      <c r="BZ58" s="32">
        <f t="shared" si="73"/>
        <v>5.9432345716800223E-3</v>
      </c>
      <c r="CA58" s="39">
        <v>595.45545547793472</v>
      </c>
      <c r="CB58" s="39">
        <v>597.26472161612435</v>
      </c>
      <c r="CC58" s="39">
        <v>45.001058717444543</v>
      </c>
      <c r="CD58" s="31">
        <f t="shared" si="74"/>
        <v>1.7239985570972895E-3</v>
      </c>
      <c r="CE58" s="32">
        <f t="shared" si="74"/>
        <v>4.7676944267515259E-3</v>
      </c>
      <c r="CF58" s="39">
        <v>595.45545547793472</v>
      </c>
      <c r="CG58" s="39">
        <v>597.86781032885415</v>
      </c>
      <c r="CH58" s="39">
        <v>45.0008732046932</v>
      </c>
      <c r="CI58" s="31">
        <f t="shared" si="75"/>
        <v>1.7239985570972895E-3</v>
      </c>
      <c r="CJ58" s="32">
        <f t="shared" si="75"/>
        <v>5.7822597166361433E-3</v>
      </c>
      <c r="CK58">
        <v>596.23011173080386</v>
      </c>
      <c r="CL58">
        <v>596.23011173080374</v>
      </c>
      <c r="CM58">
        <v>30.001214405708019</v>
      </c>
      <c r="CN58" s="31">
        <f t="shared" si="88"/>
        <v>3.0271888326964752E-3</v>
      </c>
      <c r="CO58" s="32">
        <f t="shared" si="89"/>
        <v>3.027188832696284E-3</v>
      </c>
      <c r="CP58">
        <v>596.23011173080386</v>
      </c>
      <c r="CQ58">
        <v>596.23011173080374</v>
      </c>
      <c r="CR58">
        <v>30.00151959173381</v>
      </c>
      <c r="CS58" s="31">
        <f t="shared" si="90"/>
        <v>3.0271888326964752E-3</v>
      </c>
      <c r="CT58" s="32">
        <f t="shared" si="91"/>
        <v>3.027188832696284E-3</v>
      </c>
      <c r="CU58">
        <v>596.23011173080386</v>
      </c>
      <c r="CV58">
        <v>596.23011173080374</v>
      </c>
      <c r="CW58">
        <v>30.00105185881257</v>
      </c>
      <c r="CX58" s="31">
        <f t="shared" si="92"/>
        <v>3.0271888326964752E-3</v>
      </c>
      <c r="CY58" s="32">
        <f t="shared" si="93"/>
        <v>3.027188832696284E-3</v>
      </c>
      <c r="CZ58">
        <v>596.23011173080386</v>
      </c>
      <c r="DA58">
        <v>596.23011173080374</v>
      </c>
      <c r="DB58">
        <v>30.001153597608209</v>
      </c>
      <c r="DC58" s="31">
        <f t="shared" si="94"/>
        <v>3.0271888326964752E-3</v>
      </c>
      <c r="DD58" s="32">
        <f t="shared" si="95"/>
        <v>3.027188832696284E-3</v>
      </c>
      <c r="DE58">
        <v>596.23011173080386</v>
      </c>
      <c r="DF58">
        <v>596.23011173080374</v>
      </c>
      <c r="DG58">
        <v>30.001348091661932</v>
      </c>
      <c r="DH58" s="31">
        <f t="shared" si="96"/>
        <v>3.0271888326964752E-3</v>
      </c>
      <c r="DI58" s="32">
        <f t="shared" si="97"/>
        <v>3.027188832696284E-3</v>
      </c>
      <c r="DJ58">
        <v>596.23011173080386</v>
      </c>
      <c r="DK58">
        <v>596.23011173080374</v>
      </c>
      <c r="DL58">
        <v>20.000986497662961</v>
      </c>
      <c r="DM58" s="31">
        <f t="shared" si="98"/>
        <v>3.0271888326964752E-3</v>
      </c>
      <c r="DN58" s="32">
        <f t="shared" si="99"/>
        <v>3.027188832696284E-3</v>
      </c>
      <c r="DO58">
        <v>596.23011173080386</v>
      </c>
      <c r="DP58">
        <v>596.23011173080374</v>
      </c>
      <c r="DQ58">
        <v>20.000653031840919</v>
      </c>
      <c r="DR58" s="31">
        <f t="shared" si="100"/>
        <v>3.0271888326964752E-3</v>
      </c>
      <c r="DS58" s="32">
        <f t="shared" si="101"/>
        <v>3.027188832696284E-3</v>
      </c>
      <c r="DT58">
        <v>596.23011173080386</v>
      </c>
      <c r="DU58">
        <v>596.23011173080374</v>
      </c>
      <c r="DV58">
        <v>20.001476825214919</v>
      </c>
      <c r="DW58" s="31">
        <f t="shared" si="102"/>
        <v>3.0271888326964752E-3</v>
      </c>
      <c r="DX58" s="32">
        <f t="shared" si="103"/>
        <v>3.027188832696284E-3</v>
      </c>
      <c r="DY58">
        <v>596.23011173080386</v>
      </c>
      <c r="DZ58">
        <v>596.23011173080374</v>
      </c>
      <c r="EA58">
        <v>20.001267594471571</v>
      </c>
      <c r="EB58" s="31">
        <f t="shared" si="34"/>
        <v>3.0271888326964752E-3</v>
      </c>
      <c r="EC58" s="32">
        <f t="shared" si="35"/>
        <v>3.027188832696284E-3</v>
      </c>
      <c r="ED58">
        <v>596.23011173080386</v>
      </c>
      <c r="EE58">
        <v>596.23011173080374</v>
      </c>
      <c r="EF58">
        <v>20.001340332627301</v>
      </c>
      <c r="EG58" s="31">
        <f t="shared" si="104"/>
        <v>3.0271888326964752E-3</v>
      </c>
      <c r="EH58" s="32">
        <f t="shared" si="105"/>
        <v>3.027188832696284E-3</v>
      </c>
      <c r="EI58">
        <v>595.45545547793449</v>
      </c>
      <c r="EJ58">
        <v>595.45545547793438</v>
      </c>
      <c r="EK58">
        <v>30.001144170016051</v>
      </c>
      <c r="EL58" s="31">
        <f t="shared" si="106"/>
        <v>1.723998557096907E-3</v>
      </c>
      <c r="EM58" s="32">
        <f t="shared" si="107"/>
        <v>1.7239985570967158E-3</v>
      </c>
      <c r="EN58">
        <v>595.45545547793449</v>
      </c>
      <c r="EO58">
        <v>595.45545547793438</v>
      </c>
      <c r="EP58">
        <v>30.000857636518781</v>
      </c>
      <c r="EQ58" s="31">
        <f t="shared" si="108"/>
        <v>1.723998557096907E-3</v>
      </c>
      <c r="ER58" s="32">
        <f t="shared" si="109"/>
        <v>1.7239985570967158E-3</v>
      </c>
      <c r="ES58">
        <v>595.45545547793449</v>
      </c>
      <c r="ET58">
        <v>595.45545547793438</v>
      </c>
      <c r="EU58">
        <v>30.000669140554969</v>
      </c>
      <c r="EV58" s="31">
        <f t="shared" si="110"/>
        <v>1.723998557096907E-3</v>
      </c>
      <c r="EW58" s="32">
        <f t="shared" si="111"/>
        <v>1.7239985570967158E-3</v>
      </c>
      <c r="EX58">
        <v>596.23011173080386</v>
      </c>
      <c r="EY58">
        <v>596.23011173080374</v>
      </c>
      <c r="EZ58">
        <v>30.001153597608209</v>
      </c>
      <c r="FA58" s="31">
        <f t="shared" si="112"/>
        <v>3.0271888326964752E-3</v>
      </c>
      <c r="FB58" s="32">
        <f t="shared" si="113"/>
        <v>3.027188832696284E-3</v>
      </c>
      <c r="FC58">
        <v>596.23011173080386</v>
      </c>
      <c r="FD58">
        <v>596.23011173080374</v>
      </c>
      <c r="FE58">
        <v>30.001348091661932</v>
      </c>
      <c r="FF58" s="31">
        <f t="shared" si="114"/>
        <v>3.0271888326964752E-3</v>
      </c>
      <c r="FG58" s="32">
        <f t="shared" si="115"/>
        <v>3.027188832696284E-3</v>
      </c>
      <c r="FH58">
        <v>595.45545547793449</v>
      </c>
      <c r="FI58">
        <v>595.45545547793438</v>
      </c>
      <c r="FJ58">
        <v>20.00100118536502</v>
      </c>
      <c r="FK58" s="31">
        <f t="shared" si="116"/>
        <v>1.723998557096907E-3</v>
      </c>
      <c r="FL58" s="32">
        <f t="shared" si="117"/>
        <v>1.7239985570967158E-3</v>
      </c>
      <c r="FM58">
        <v>595.45545547793449</v>
      </c>
      <c r="FN58">
        <v>595.45545547793438</v>
      </c>
      <c r="FO58">
        <v>20.000998027063911</v>
      </c>
      <c r="FP58" s="31">
        <f t="shared" si="118"/>
        <v>1.723998557096907E-3</v>
      </c>
      <c r="FQ58" s="32">
        <f t="shared" si="119"/>
        <v>1.7239985570967158E-3</v>
      </c>
      <c r="FR58">
        <v>595.45545547793449</v>
      </c>
      <c r="FS58">
        <v>595.45545547793438</v>
      </c>
      <c r="FT58">
        <v>20.001398827042429</v>
      </c>
      <c r="FU58" s="31">
        <f t="shared" si="120"/>
        <v>1.723998557096907E-3</v>
      </c>
      <c r="FV58" s="32">
        <f t="shared" si="121"/>
        <v>1.7239985570967158E-3</v>
      </c>
      <c r="FW58">
        <v>595.45545547793449</v>
      </c>
      <c r="FX58">
        <v>595.45545547793438</v>
      </c>
      <c r="FY58">
        <v>20.00051331631839</v>
      </c>
      <c r="FZ58" s="31">
        <f t="shared" si="122"/>
        <v>1.723998557096907E-3</v>
      </c>
      <c r="GA58" s="32">
        <f t="shared" si="123"/>
        <v>1.7239985570967158E-3</v>
      </c>
      <c r="GB58">
        <v>595.45545547793449</v>
      </c>
      <c r="GC58">
        <v>595.45545547793438</v>
      </c>
      <c r="GD58">
        <v>20.001355592254551</v>
      </c>
      <c r="GE58" s="31">
        <f t="shared" si="124"/>
        <v>1.723998557096907E-3</v>
      </c>
      <c r="GF58" s="32">
        <f t="shared" si="125"/>
        <v>1.7239985570967158E-3</v>
      </c>
      <c r="GG58">
        <v>595.45545547793449</v>
      </c>
      <c r="GH58">
        <v>595.45545547793438</v>
      </c>
      <c r="GI58">
        <v>30.001292979624122</v>
      </c>
      <c r="GJ58" s="31">
        <f t="shared" si="126"/>
        <v>1.723998557096907E-3</v>
      </c>
      <c r="GK58" s="32">
        <f t="shared" si="126"/>
        <v>1.7239985570967158E-3</v>
      </c>
      <c r="GL58">
        <v>595.45545547793449</v>
      </c>
      <c r="GM58">
        <v>595.45545547793438</v>
      </c>
      <c r="GN58">
        <v>31.042891124775629</v>
      </c>
      <c r="GO58" s="31">
        <f t="shared" si="127"/>
        <v>1.723998557096907E-3</v>
      </c>
      <c r="GP58" s="32">
        <f t="shared" si="127"/>
        <v>1.7239985570967158E-3</v>
      </c>
      <c r="GQ58">
        <v>595.45545547793449</v>
      </c>
      <c r="GR58">
        <v>595.45545547793438</v>
      </c>
      <c r="GS58">
        <v>20.00063417125493</v>
      </c>
      <c r="GT58" s="31">
        <f t="shared" si="128"/>
        <v>1.723998557096907E-3</v>
      </c>
      <c r="GU58" s="32">
        <f t="shared" si="128"/>
        <v>1.7239985570967158E-3</v>
      </c>
      <c r="GV58">
        <v>595.45545547793449</v>
      </c>
      <c r="GW58">
        <v>595.45545547793438</v>
      </c>
      <c r="GX58">
        <v>20.582403898704801</v>
      </c>
      <c r="GY58" s="31">
        <f t="shared" si="129"/>
        <v>1.723998557096907E-3</v>
      </c>
      <c r="GZ58" s="32">
        <f t="shared" si="129"/>
        <v>1.7239985570967158E-3</v>
      </c>
      <c r="HA58" s="94">
        <v>595.45545547793472</v>
      </c>
      <c r="HB58" s="94">
        <v>595.45545547793483</v>
      </c>
      <c r="HC58" s="94">
        <v>20.000288303801788</v>
      </c>
      <c r="HD58" s="31">
        <f t="shared" si="62"/>
        <v>1.7239985570972895E-3</v>
      </c>
      <c r="HE58" s="32">
        <f t="shared" si="62"/>
        <v>1.7239985570974808E-3</v>
      </c>
      <c r="HF58" s="89">
        <v>595.45545547793472</v>
      </c>
      <c r="HG58" s="89">
        <v>595.45545547793483</v>
      </c>
      <c r="HH58" s="89">
        <v>30.000636568700429</v>
      </c>
      <c r="HI58" s="31">
        <f t="shared" si="63"/>
        <v>1.7239985570972895E-3</v>
      </c>
      <c r="HJ58" s="32">
        <f t="shared" si="63"/>
        <v>1.7239985570974808E-3</v>
      </c>
    </row>
    <row r="59" spans="1:218" x14ac:dyDescent="0.3">
      <c r="A59" s="33" t="s">
        <v>63</v>
      </c>
      <c r="B59" s="34"/>
      <c r="C59" s="35"/>
      <c r="D59" s="61">
        <f>AVERAGE(D3:D58)</f>
        <v>615.42403928571434</v>
      </c>
      <c r="E59" s="61"/>
      <c r="F59" s="61">
        <f>AVERAGE(F3:F58)</f>
        <v>60.095098928571439</v>
      </c>
      <c r="G59" s="62">
        <f>AVERAGE(G3:G58)</f>
        <v>2.4177089626231354E-2</v>
      </c>
      <c r="H59" s="62">
        <f>AVERAGE(H3:H58)</f>
        <v>4.519695433044528E-2</v>
      </c>
      <c r="I59" s="61">
        <f>AVERAGE(I3:I58)</f>
        <v>603.37962678571421</v>
      </c>
      <c r="J59" s="61"/>
      <c r="K59" s="61">
        <f>AVERAGE(K3:K58)</f>
        <v>60.00888178571428</v>
      </c>
      <c r="L59" s="62">
        <f>AVERAGE(L3:L58)</f>
        <v>4.688665015348756E-3</v>
      </c>
      <c r="M59" s="62">
        <f>AVERAGE(M3:M58)</f>
        <v>4.8842174416732099E-3</v>
      </c>
      <c r="N59" s="61">
        <f>AVERAGE(N3:N58)</f>
        <v>603.62226964285685</v>
      </c>
      <c r="O59" s="61"/>
      <c r="P59" s="61">
        <f>AVERAGE(P3:P58)</f>
        <v>60.008695892857155</v>
      </c>
      <c r="Q59" s="62">
        <f>AVERAGE(Q3:Q58)</f>
        <v>5.0772210504730049E-3</v>
      </c>
      <c r="R59" s="62">
        <f>AVERAGE(R3:R58)</f>
        <v>5.3329336229771341E-3</v>
      </c>
      <c r="S59" s="61">
        <f>AVERAGE(S3:S58)</f>
        <v>604.17994285714281</v>
      </c>
      <c r="T59" s="61"/>
      <c r="U59" s="61">
        <f>AVERAGE(U3:U58)</f>
        <v>60.023296785714287</v>
      </c>
      <c r="V59" s="62">
        <f>AVERAGE(V3:V58)</f>
        <v>6.0212872956956261E-3</v>
      </c>
      <c r="W59" s="62">
        <f>AVERAGE(W3:W58)</f>
        <v>7.7502720995668711E-3</v>
      </c>
      <c r="X59" s="61">
        <f>AVERAGE(X3:X58)</f>
        <v>602.84407499999986</v>
      </c>
      <c r="Y59" s="61"/>
      <c r="Z59" s="61">
        <f>AVERAGE(Z3:Z58)</f>
        <v>30.016846607142856</v>
      </c>
      <c r="AA59" s="62">
        <f>AVERAGE(AA3:AA58)</f>
        <v>3.8365240820881536E-3</v>
      </c>
      <c r="AB59" s="62">
        <f>AVERAGE(AB3:AB58)</f>
        <v>5.5991600155594146E-3</v>
      </c>
      <c r="AC59" s="61">
        <f>AVERAGE(AC3:AC58)</f>
        <v>603.01148035714266</v>
      </c>
      <c r="AD59" s="61"/>
      <c r="AE59" s="61">
        <f>AVERAGE(AE3:AE58)</f>
        <v>30.016033750000009</v>
      </c>
      <c r="AF59" s="62">
        <f>AVERAGE(AF3:AF58)</f>
        <v>4.1181471022390488E-3</v>
      </c>
      <c r="AG59" s="62">
        <f>AVERAGE(AG3:AG58)</f>
        <v>5.963295964065184E-3</v>
      </c>
      <c r="AH59" s="35">
        <f t="shared" ref="AH59:BA59" si="130">AVERAGE(AH3:AH58)</f>
        <v>579.07459642857134</v>
      </c>
      <c r="AI59" s="35">
        <f t="shared" si="130"/>
        <v>620.05315714285712</v>
      </c>
      <c r="AJ59" s="36">
        <f t="shared" si="130"/>
        <v>6.4649753571428561E-2</v>
      </c>
      <c r="AK59" s="35">
        <f>AVERAGE(AK3:AK58)</f>
        <v>55.376144267857157</v>
      </c>
      <c r="AL59" s="36">
        <f t="shared" si="130"/>
        <v>3.2330819333848286E-2</v>
      </c>
      <c r="AM59" s="35">
        <f t="shared" si="130"/>
        <v>583.20173214285717</v>
      </c>
      <c r="AN59" s="35">
        <f t="shared" si="130"/>
        <v>605.56901785714274</v>
      </c>
      <c r="AO59" s="36">
        <f t="shared" si="130"/>
        <v>3.6211339285714295E-2</v>
      </c>
      <c r="AP59" s="35">
        <f>AVERAGE(AP3:AP58)</f>
        <v>18.468110500000005</v>
      </c>
      <c r="AQ59" s="36">
        <f t="shared" si="130"/>
        <v>8.1615925012718908E-3</v>
      </c>
      <c r="AR59" s="35">
        <f t="shared" si="130"/>
        <v>585.47744464285711</v>
      </c>
      <c r="AS59" s="35">
        <f t="shared" si="130"/>
        <v>604.84564999999986</v>
      </c>
      <c r="AT59" s="36">
        <f t="shared" si="130"/>
        <v>3.1307108928571421E-2</v>
      </c>
      <c r="AU59" s="35">
        <f>AVERAGE(AU3:AU58)</f>
        <v>36.371207017857145</v>
      </c>
      <c r="AV59" s="36">
        <f t="shared" si="130"/>
        <v>7.0014970351958139E-3</v>
      </c>
      <c r="AW59" s="35">
        <f t="shared" si="130"/>
        <v>587.15631964285706</v>
      </c>
      <c r="AX59" s="35">
        <f t="shared" si="130"/>
        <v>603.39281428571451</v>
      </c>
      <c r="AY59" s="36">
        <f t="shared" si="130"/>
        <v>2.6266608928571428E-2</v>
      </c>
      <c r="AZ59" s="35">
        <f>AVERAGE(AZ3:AZ58)</f>
        <v>53.604762732142852</v>
      </c>
      <c r="BA59" s="36">
        <f t="shared" si="130"/>
        <v>4.7032403752021662E-3</v>
      </c>
      <c r="BB59" s="35">
        <f>AVERAGE(BB3:BB58)</f>
        <v>603.4854557800719</v>
      </c>
      <c r="BC59" s="35"/>
      <c r="BD59" s="35">
        <f>AVERAGE(BD3:BD58)</f>
        <v>45.026353494021386</v>
      </c>
      <c r="BE59" s="36">
        <f>AVERAGE(BE3:BE58)</f>
        <v>4.8669094956109715E-3</v>
      </c>
      <c r="BF59" s="36">
        <f>AVERAGE(BF3:BF58)</f>
        <v>5.7183652630949594E-3</v>
      </c>
      <c r="BG59" s="35">
        <f>AVERAGE(BG3:BG58)</f>
        <v>603.44230571286244</v>
      </c>
      <c r="BH59" s="35"/>
      <c r="BI59" s="35">
        <f>AVERAGE(BI3:BI58)</f>
        <v>30.015910447501973</v>
      </c>
      <c r="BJ59" s="36">
        <f>AVERAGE(BJ3:BJ58)</f>
        <v>4.7867913161651569E-3</v>
      </c>
      <c r="BK59" s="36">
        <f>AVERAGE(BK3:BK58)</f>
        <v>5.1519082085007542E-3</v>
      </c>
      <c r="BL59" s="35">
        <f>AVERAGE(BL3:BL58)</f>
        <v>603.241373524148</v>
      </c>
      <c r="BM59" s="35"/>
      <c r="BN59" s="35">
        <f>AVERAGE(BN3:BN58)</f>
        <v>20.499952200271331</v>
      </c>
      <c r="BO59" s="36">
        <f>AVERAGE(BO3:BO58)</f>
        <v>4.463684058997535E-3</v>
      </c>
      <c r="BP59" s="36">
        <f>AVERAGE(BP3:BP58)</f>
        <v>5.3197449051219032E-3</v>
      </c>
      <c r="BQ59" s="35">
        <f>AVERAGE(BQ3:BQ58)</f>
        <v>603.54076669636652</v>
      </c>
      <c r="BR59" s="35"/>
      <c r="BS59" s="35">
        <f>AVERAGE(BS3:BS58)</f>
        <v>45.0106192786047</v>
      </c>
      <c r="BT59" s="36">
        <f>AVERAGE(BT3:BT58)</f>
        <v>4.95925211041156E-3</v>
      </c>
      <c r="BU59" s="36">
        <f>AVERAGE(BU3:BU58)</f>
        <v>5.7128779996458304E-3</v>
      </c>
      <c r="BV59" s="35">
        <f>AVERAGE(BV3:BV58)</f>
        <v>603.5322449388002</v>
      </c>
      <c r="BW59" s="35"/>
      <c r="BX59" s="35">
        <f>AVERAGE(BX3:BX58)</f>
        <v>45.008882960211487</v>
      </c>
      <c r="BY59" s="36">
        <f>AVERAGE(BY3:BY58)</f>
        <v>4.9456954277828282E-3</v>
      </c>
      <c r="BZ59" s="36">
        <f>AVERAGE(BZ3:BZ58)</f>
        <v>5.7457097291992122E-3</v>
      </c>
      <c r="CA59" s="35">
        <f>AVERAGE(CA3:CA58)</f>
        <v>603.550832112482</v>
      </c>
      <c r="CB59" s="35"/>
      <c r="CC59" s="35">
        <f>AVERAGE(CC3:CC58)</f>
        <v>45.012926934160554</v>
      </c>
      <c r="CD59" s="36">
        <f>AVERAGE(CD3:CD58)</f>
        <v>4.9807073613879196E-3</v>
      </c>
      <c r="CE59" s="36">
        <f>AVERAGE(CE3:CE58)</f>
        <v>5.6711978348928651E-3</v>
      </c>
      <c r="CF59" s="35">
        <f>AVERAGE(CF3:CF58)</f>
        <v>603.66470132231132</v>
      </c>
      <c r="CG59" s="35"/>
      <c r="CH59" s="35">
        <f>AVERAGE(CH3:CH58)</f>
        <v>45.004220981550013</v>
      </c>
      <c r="CI59" s="36">
        <f>AVERAGE(CI3:CI58)</f>
        <v>5.1502872886897135E-3</v>
      </c>
      <c r="CJ59" s="36">
        <f>AVERAGE(CJ3:CJ58)</f>
        <v>5.7941523819065423E-3</v>
      </c>
      <c r="CK59" s="35">
        <f>AVERAGE(CK3:CK58)</f>
        <v>602.91591481195712</v>
      </c>
      <c r="CL59" s="35"/>
      <c r="CM59" s="35">
        <f>AVERAGE(CM3:CM58)</f>
        <v>30.004732516088644</v>
      </c>
      <c r="CN59" s="36">
        <f>AVERAGE(CN3:CN58)</f>
        <v>3.9728678901025946E-3</v>
      </c>
      <c r="CO59" s="36">
        <f>AVERAGE(CO3:CO58)</f>
        <v>4.6478317176209477E-3</v>
      </c>
      <c r="CP59" s="35">
        <f>AVERAGE(CP3:CP58)</f>
        <v>603.20670668832065</v>
      </c>
      <c r="CQ59" s="35"/>
      <c r="CR59" s="35">
        <f>AVERAGE(CR3:CR58)</f>
        <v>30.024859188177761</v>
      </c>
      <c r="CS59" s="36">
        <f>AVERAGE(CS3:CS58)</f>
        <v>4.4252040263043739E-3</v>
      </c>
      <c r="CT59" s="36">
        <f>AVERAGE(CT3:CT58)</f>
        <v>4.8073619197334088E-3</v>
      </c>
      <c r="CU59" s="35">
        <f>AVERAGE(CU3:CU58)</f>
        <v>603.10295328227187</v>
      </c>
      <c r="CV59" s="35"/>
      <c r="CW59" s="35">
        <f>AVERAGE(CW3:CW58)</f>
        <v>30.010952821852904</v>
      </c>
      <c r="CX59" s="36">
        <f>AVERAGE(CX3:CX58)</f>
        <v>4.2679722172614546E-3</v>
      </c>
      <c r="CY59" s="36">
        <f>AVERAGE(CY3:CY58)</f>
        <v>4.6881441897151533E-3</v>
      </c>
      <c r="CZ59" s="35">
        <f>AVERAGE(CZ3:CZ58)</f>
        <v>603.10776207277195</v>
      </c>
      <c r="DA59" s="35"/>
      <c r="DB59" s="35">
        <f>AVERAGE(DB3:DB58)</f>
        <v>30.016031285368701</v>
      </c>
      <c r="DC59" s="36">
        <f>AVERAGE(DC3:DC58)</f>
        <v>4.2676068886225889E-3</v>
      </c>
      <c r="DD59" s="36">
        <f>AVERAGE(DD3:DD58)</f>
        <v>4.7328907983609251E-3</v>
      </c>
      <c r="DE59" s="35">
        <f>AVERAGE(DE3:DE58)</f>
        <v>603.17408956405325</v>
      </c>
      <c r="DF59" s="35"/>
      <c r="DG59" s="35">
        <f>AVERAGE(DG3:DG58)</f>
        <v>30.017802891341432</v>
      </c>
      <c r="DH59" s="36">
        <f>AVERAGE(DH3:DH58)</f>
        <v>4.3707432033641041E-3</v>
      </c>
      <c r="DI59" s="36">
        <f>AVERAGE(DI3:DI58)</f>
        <v>4.7993504907397483E-3</v>
      </c>
      <c r="DJ59" s="35">
        <f>AVERAGE(DJ3:DJ58)</f>
        <v>603.02656549187009</v>
      </c>
      <c r="DK59" s="35"/>
      <c r="DL59" s="35">
        <f>AVERAGE(DL3:DL58)</f>
        <v>20.006765318981245</v>
      </c>
      <c r="DM59" s="36">
        <f>AVERAGE(DM3:DM58)</f>
        <v>4.1357598066624653E-3</v>
      </c>
      <c r="DN59" s="36">
        <f>AVERAGE(DN3:DN58)</f>
        <v>4.70043387224318E-3</v>
      </c>
      <c r="DO59" s="35">
        <f>AVERAGE(DO3:DO58)</f>
        <v>603.0196955245118</v>
      </c>
      <c r="DP59" s="35"/>
      <c r="DQ59" s="35">
        <f>AVERAGE(DQ3:DQ58)</f>
        <v>20.02303280669398</v>
      </c>
      <c r="DR59" s="36">
        <f>AVERAGE(DR3:DR58)</f>
        <v>4.1243969739417101E-3</v>
      </c>
      <c r="DS59" s="36">
        <f>AVERAGE(DS3:DS58)</f>
        <v>4.5688889554248348E-3</v>
      </c>
      <c r="DT59" s="35">
        <f>AVERAGE(DT3:DT58)</f>
        <v>603.33296577960812</v>
      </c>
      <c r="DU59" s="35"/>
      <c r="DV59" s="35">
        <f>AVERAGE(DV3:DV58)</f>
        <v>20.016977923014192</v>
      </c>
      <c r="DW59" s="36">
        <f>AVERAGE(DW3:DW58)</f>
        <v>4.6026963028414072E-3</v>
      </c>
      <c r="DX59" s="36">
        <f>AVERAGE(DX3:DX58)</f>
        <v>4.8111653286584894E-3</v>
      </c>
      <c r="DY59" s="35">
        <f>AVERAGE(DY3:DY58)</f>
        <v>603.1876288026059</v>
      </c>
      <c r="DZ59" s="35"/>
      <c r="EA59" s="35">
        <f>AVERAGE(EA3:EA58)</f>
        <v>20.006126698821646</v>
      </c>
      <c r="EB59" s="36">
        <f>AVERAGE(EB3:EB58)</f>
        <v>4.3891974875654065E-3</v>
      </c>
      <c r="EC59" s="36">
        <f>AVERAGE(EC3:EC58)</f>
        <v>4.7446759636422644E-3</v>
      </c>
      <c r="ED59" s="35">
        <f>AVERAGE(ED3:ED58)</f>
        <v>603.20927424549961</v>
      </c>
      <c r="EE59" s="35"/>
      <c r="EF59" s="35">
        <f>AVERAGE(EF3:EF58)</f>
        <v>20.00960717669555</v>
      </c>
      <c r="EG59" s="36">
        <f>AVERAGE(EG3:EG58)</f>
        <v>4.4213330647754978E-3</v>
      </c>
      <c r="EH59" s="36">
        <f>AVERAGE(EH3:EH58)</f>
        <v>4.7315687108467853E-3</v>
      </c>
      <c r="EI59" s="35">
        <f>AVERAGE(EI3:EI58)</f>
        <v>603.31386789548037</v>
      </c>
      <c r="EJ59" s="35"/>
      <c r="EK59" s="35">
        <f>AVERAGE(EK3:EK58)</f>
        <v>30.003396806077628</v>
      </c>
      <c r="EL59" s="36">
        <f>AVERAGE(EL3:EL58)</f>
        <v>4.5383401152625817E-3</v>
      </c>
      <c r="EM59" s="36">
        <f>AVERAGE(EM3:EM58)</f>
        <v>4.8840093236125273E-3</v>
      </c>
      <c r="EN59" s="35">
        <f>AVERAGE(EN3:EN58)</f>
        <v>603.11533867901176</v>
      </c>
      <c r="EO59" s="35"/>
      <c r="EP59" s="35">
        <f>AVERAGE(EP3:EP58)</f>
        <v>30.011668481538067</v>
      </c>
      <c r="EQ59" s="36">
        <f>AVERAGE(EQ3:EQ58)</f>
        <v>4.2255236558491598E-3</v>
      </c>
      <c r="ER59" s="36">
        <f>AVERAGE(ER3:ER58)</f>
        <v>4.8536472978029941E-3</v>
      </c>
      <c r="ES59" s="35">
        <f>AVERAGE(ES3:ES58)</f>
        <v>603.46675832584174</v>
      </c>
      <c r="ET59" s="35"/>
      <c r="EU59" s="35">
        <f>AVERAGE(EU3:EU58)</f>
        <v>30.001100495793597</v>
      </c>
      <c r="EV59" s="36">
        <f>AVERAGE(EV3:EV58)</f>
        <v>4.780463576004903E-3</v>
      </c>
      <c r="EW59" s="36">
        <f>AVERAGE(EW3:EW58)</f>
        <v>4.9416551919279298E-3</v>
      </c>
      <c r="EX59" s="35">
        <f>AVERAGE(EX3:EX58)</f>
        <v>603.10776207277195</v>
      </c>
      <c r="EY59" s="35"/>
      <c r="EZ59" s="35">
        <f>AVERAGE(EZ3:EZ58)</f>
        <v>30.016031285368701</v>
      </c>
      <c r="FA59" s="36">
        <f>AVERAGE(FA3:FA58)</f>
        <v>4.2676068886225889E-3</v>
      </c>
      <c r="FB59" s="36">
        <f>AVERAGE(FB3:FB58)</f>
        <v>4.7328907983609251E-3</v>
      </c>
      <c r="FC59" s="35">
        <f>AVERAGE(FC3:FC58)</f>
        <v>603.17408956405325</v>
      </c>
      <c r="FD59" s="35"/>
      <c r="FE59" s="35">
        <f>AVERAGE(FE3:FE58)</f>
        <v>30.017802891341432</v>
      </c>
      <c r="FF59" s="36">
        <f>AVERAGE(FF3:FF58)</f>
        <v>4.3707432033641041E-3</v>
      </c>
      <c r="FG59" s="36">
        <f>AVERAGE(FG3:FG58)</f>
        <v>4.7993504907397483E-3</v>
      </c>
      <c r="FH59" s="35">
        <f>AVERAGE(FH3:FH58)</f>
        <v>602.80268381439726</v>
      </c>
      <c r="FI59" s="35"/>
      <c r="FJ59" s="35">
        <f>AVERAGE(FJ3:FJ58)</f>
        <v>20.008108948417281</v>
      </c>
      <c r="FK59" s="36">
        <f>AVERAGE(FK3:FK58)</f>
        <v>3.7327236327845295E-3</v>
      </c>
      <c r="FL59" s="36">
        <f>AVERAGE(FL3:FL58)</f>
        <v>4.1484387150350459E-3</v>
      </c>
      <c r="FM59" s="35">
        <f>AVERAGE(FM3:FM58)</f>
        <v>602.87714786805952</v>
      </c>
      <c r="FN59" s="35"/>
      <c r="FO59" s="35">
        <f>AVERAGE(FO3:FO58)</f>
        <v>20.005425370050521</v>
      </c>
      <c r="FP59" s="36">
        <f>AVERAGE(FP3:FP58)</f>
        <v>3.8482269098898958E-3</v>
      </c>
      <c r="FQ59" s="36">
        <f>AVERAGE(FQ3:FQ58)</f>
        <v>4.1771067305481331E-3</v>
      </c>
      <c r="FR59" s="35">
        <f>AVERAGE(FR3:FR58)</f>
        <v>602.79042017578854</v>
      </c>
      <c r="FS59" s="35"/>
      <c r="FT59" s="35">
        <f>AVERAGE(FT3:FT58)</f>
        <v>20.012035039117166</v>
      </c>
      <c r="FU59" s="36">
        <f>AVERAGE(FU3:FU58)</f>
        <v>3.7114605780753213E-3</v>
      </c>
      <c r="FV59" s="36">
        <f>AVERAGE(FV3:FV58)</f>
        <v>4.0986092715916897E-3</v>
      </c>
      <c r="FW59" s="35">
        <f>AVERAGE(FW3:FW58)</f>
        <v>602.91430205260963</v>
      </c>
      <c r="FX59" s="35"/>
      <c r="FY59" s="35">
        <f>AVERAGE(FY3:FY58)</f>
        <v>20.003593853382135</v>
      </c>
      <c r="FZ59" s="36">
        <f>AVERAGE(FZ3:FZ58)</f>
        <v>3.9061333638486595E-3</v>
      </c>
      <c r="GA59" s="36">
        <f>AVERAGE(GA3:GA58)</f>
        <v>4.1118318914403996E-3</v>
      </c>
      <c r="GB59" s="35">
        <f>AVERAGE(GB3:GB58)</f>
        <v>602.85679602174434</v>
      </c>
      <c r="GC59" s="35"/>
      <c r="GD59" s="35">
        <f>AVERAGE(GD3:GD58)</f>
        <v>20.004411224794705</v>
      </c>
      <c r="GE59" s="36">
        <f>AVERAGE(GE3:GE58)</f>
        <v>3.8154053531646074E-3</v>
      </c>
      <c r="GF59" s="36">
        <f>AVERAGE(GF3:GF58)</f>
        <v>4.1667225725526636E-3</v>
      </c>
      <c r="GG59" s="35">
        <f>AVERAGE(GG3:GG58)</f>
        <v>603.30479166492091</v>
      </c>
      <c r="GH59" s="35"/>
      <c r="GI59" s="35">
        <f>AVERAGE(GI3:GI58)</f>
        <v>30.058176967049281</v>
      </c>
      <c r="GJ59" s="36">
        <f>AVERAGE(GJ3:GJ58)</f>
        <v>4.5246824401055591E-3</v>
      </c>
      <c r="GK59" s="36">
        <f>AVERAGE(GK3:GK58)</f>
        <v>4.9037162164823544E-3</v>
      </c>
      <c r="GL59" s="35">
        <f>AVERAGE(GL3:GL58)</f>
        <v>602.39121731495482</v>
      </c>
      <c r="GM59" s="35"/>
      <c r="GN59" s="35">
        <f>AVERAGE(GN3:GN58)</f>
        <v>31.163292203567522</v>
      </c>
      <c r="GO59" s="36">
        <f>AVERAGE(GO3:GO58)</f>
        <v>3.0779334696128743E-3</v>
      </c>
      <c r="GP59" s="36">
        <f>AVERAGE(GP3:GP58)</f>
        <v>4.6216384389052307E-3</v>
      </c>
      <c r="GQ59" s="35">
        <f>AVERAGE(GQ3:GQ58)</f>
        <v>602.91558112122868</v>
      </c>
      <c r="GR59" s="35"/>
      <c r="GS59" s="35">
        <f>AVERAGE(GS3:GS58)</f>
        <v>20.023664510958561</v>
      </c>
      <c r="GT59" s="36">
        <f>AVERAGE(GT3:GT58)</f>
        <v>3.9113784701310722E-3</v>
      </c>
      <c r="GU59" s="36">
        <f>AVERAGE(GU3:GU58)</f>
        <v>4.1825968780834204E-3</v>
      </c>
      <c r="GV59" s="35">
        <f>AVERAGE(GV3:GV58)</f>
        <v>602.38698616793044</v>
      </c>
      <c r="GW59" s="35"/>
      <c r="GX59" s="35">
        <f>AVERAGE(GX3:GX58)</f>
        <v>21.031938353368808</v>
      </c>
      <c r="GY59" s="36">
        <f>AVERAGE(GY3:GY58)</f>
        <v>3.0603117039642975E-3</v>
      </c>
      <c r="GZ59" s="36">
        <f>AVERAGE(GZ3:GZ58)</f>
        <v>3.769108367433147E-3</v>
      </c>
      <c r="HA59" s="35">
        <f>AVERAGE(HA3:HA58)</f>
        <v>602.35012733145618</v>
      </c>
      <c r="HB59" s="35"/>
      <c r="HC59" s="35">
        <f>AVERAGE(HC3:HC58)</f>
        <v>20.001590198048184</v>
      </c>
      <c r="HD59" s="36">
        <f>AVERAGE(HD3:HD58)</f>
        <v>3.0575464475809935E-3</v>
      </c>
      <c r="HE59" s="36">
        <f>AVERAGE(HE3:HE58)</f>
        <v>3.0801199680867341E-3</v>
      </c>
      <c r="HF59" s="35">
        <f>AVERAGE(HF3:HF58)</f>
        <v>603.22059227598413</v>
      </c>
      <c r="HG59" s="35"/>
      <c r="HH59" s="35">
        <f>AVERAGE(HH3:HH58)</f>
        <v>30.007329203885774</v>
      </c>
      <c r="HI59" s="36">
        <f>AVERAGE(HI3:HI58)</f>
        <v>4.4496549707809894E-3</v>
      </c>
      <c r="HJ59" s="36">
        <f>AVERAGE(HJ3:HJ58)</f>
        <v>4.966042149550238E-3</v>
      </c>
    </row>
    <row r="60" spans="1:218" x14ac:dyDescent="0.3">
      <c r="F60">
        <f>COUNTIF(G3:G58,"&lt;0,000001")</f>
        <v>5</v>
      </c>
      <c r="K60">
        <f>COUNTIF(L3:L58,"&lt;0,000001")</f>
        <v>24</v>
      </c>
      <c r="P60">
        <f>COUNTIF(Q3:Q58,"&lt;0,000001")</f>
        <v>22</v>
      </c>
      <c r="U60">
        <f>COUNTIF(V3:V58,"&lt;0,000001")</f>
        <v>19</v>
      </c>
      <c r="Z60">
        <f>COUNTIF(AA3:AA58,"&lt;0,000001")</f>
        <v>26</v>
      </c>
      <c r="AE60">
        <f>COUNTIF(AF3:AF58,"&lt;0,000001")</f>
        <v>26</v>
      </c>
      <c r="AK60">
        <f>COUNTIF(AL3:AL58,"&lt;0,000001")</f>
        <v>10</v>
      </c>
      <c r="AP60">
        <f>COUNTIF(AQ3:AQ58,"&lt;0,000001")</f>
        <v>19</v>
      </c>
      <c r="AU60">
        <f>COUNTIF(AV3:AV58,"&lt;0,000001")</f>
        <v>21</v>
      </c>
      <c r="AZ60">
        <f>COUNTIF(BA3:BA58,"&lt;0,000001")</f>
        <v>23</v>
      </c>
      <c r="BD60">
        <f>COUNTIF(BE3:BE58,"&lt;0,000001")</f>
        <v>19</v>
      </c>
      <c r="BI60">
        <f>COUNTIF(BJ3:BJ58,"&lt;0,000001")</f>
        <v>22</v>
      </c>
      <c r="BN60">
        <f>COUNTIF(BO3:BO58,"&lt;0,000001")</f>
        <v>25</v>
      </c>
      <c r="BS60">
        <f>COUNTIF(BT3:BT58,"&lt;0,000001")</f>
        <v>20</v>
      </c>
      <c r="BX60">
        <f>COUNTIF(BY3:BY58,"&lt;0,000001")</f>
        <v>20</v>
      </c>
      <c r="CC60">
        <f>COUNTIF(CD3:CD58,"&lt;0,000001")</f>
        <v>20</v>
      </c>
      <c r="CH60">
        <f>COUNTIF(CI3:CI58,"&lt;0,000001")</f>
        <v>20</v>
      </c>
      <c r="CM60">
        <f>COUNTIF(CN3:CN58,"&lt;0,000001")</f>
        <v>23</v>
      </c>
      <c r="CR60">
        <f>COUNTIF(CS3:CS58,"&lt;0,000001")</f>
        <v>23</v>
      </c>
      <c r="CW60">
        <f>COUNTIF(CX3:CX58,"&lt;0,000001")</f>
        <v>23</v>
      </c>
      <c r="DB60">
        <f>COUNTIF(DC3:DC58,"&lt;0,000001")</f>
        <v>23</v>
      </c>
      <c r="DG60">
        <f>COUNTIF(DH3:DH58,"&lt;0,000001")</f>
        <v>24</v>
      </c>
      <c r="DL60">
        <f>COUNTIF(DM3:DM58,"&lt;0,000001")</f>
        <v>25</v>
      </c>
      <c r="DQ60">
        <f>COUNTIF(DR3:DR58,"&lt;0,000001")</f>
        <v>25</v>
      </c>
      <c r="DV60">
        <f>COUNTIF(DW3:DW58,"&lt;0,000001")</f>
        <v>25</v>
      </c>
      <c r="EA60">
        <f>COUNTIF(EB3:EB58,"&lt;0,000001")</f>
        <v>26</v>
      </c>
      <c r="EF60">
        <f>COUNTIF(EG3:EG58,"&lt;0,000001")</f>
        <v>25</v>
      </c>
      <c r="EK60">
        <f>COUNTIF(EL3:EL58,"&lt;0,000001")</f>
        <v>24</v>
      </c>
      <c r="EP60">
        <f>COUNTIF(EQ3:EQ58,"&lt;0,000001")</f>
        <v>23</v>
      </c>
      <c r="EU60">
        <f>COUNTIF(EV3:EV58,"&lt;0,000001")</f>
        <v>23</v>
      </c>
      <c r="EZ60">
        <f>COUNTIF(FA3:FA58,"&lt;0,000001")</f>
        <v>23</v>
      </c>
      <c r="FE60">
        <f>COUNTIF(FF3:FF58,"&lt;0,000001")</f>
        <v>24</v>
      </c>
      <c r="FJ60">
        <f>COUNTIF(FK3:FK58,"&lt;0,000001")</f>
        <v>23</v>
      </c>
      <c r="FO60">
        <f>COUNTIF(FP3:FP58,"&lt;0,000001")</f>
        <v>23</v>
      </c>
      <c r="FT60">
        <f>COUNTIF(FU3:FU58,"&lt;0,000001")</f>
        <v>23</v>
      </c>
      <c r="FY60">
        <f>COUNTIF(FZ3:FZ58,"&lt;0,000001")</f>
        <v>23</v>
      </c>
      <c r="GD60">
        <f>COUNTIF(GE3:GE58,"&lt;0,000001")</f>
        <v>24</v>
      </c>
      <c r="GI60">
        <f>COUNTIF(GJ3:GJ58,"&lt;0,000001")</f>
        <v>23</v>
      </c>
      <c r="GN60">
        <f>COUNTIF(GO3:GO58,"&lt;0,000001")</f>
        <v>24</v>
      </c>
      <c r="GS60">
        <f>COUNTIF(GT3:GT58,"&lt;0,000001")</f>
        <v>25</v>
      </c>
      <c r="GX60">
        <f>COUNTIF(GY3:GY58,"&lt;0,000001")</f>
        <v>25</v>
      </c>
      <c r="HC60">
        <f>COUNTIF(HD3:HD58,"&lt;0,000001")</f>
        <v>24</v>
      </c>
      <c r="HH60">
        <f>COUNTIF(HI3:HI58,"&lt;0,000001")</f>
        <v>23</v>
      </c>
    </row>
  </sheetData>
  <mergeCells count="43">
    <mergeCell ref="HA1:HE1"/>
    <mergeCell ref="HF1:HJ1"/>
    <mergeCell ref="GG1:GK1"/>
    <mergeCell ref="GL1:GP1"/>
    <mergeCell ref="GQ1:GU1"/>
    <mergeCell ref="GV1:GZ1"/>
    <mergeCell ref="ED1:EH1"/>
    <mergeCell ref="EI1:EM1"/>
    <mergeCell ref="EN1:ER1"/>
    <mergeCell ref="ES1:EW1"/>
    <mergeCell ref="EX1:FB1"/>
    <mergeCell ref="FC1:FG1"/>
    <mergeCell ref="FH1:FL1"/>
    <mergeCell ref="FM1:FQ1"/>
    <mergeCell ref="FR1:FV1"/>
    <mergeCell ref="FW1:GA1"/>
    <mergeCell ref="GB1:GF1"/>
    <mergeCell ref="DE1:DI1"/>
    <mergeCell ref="DJ1:DN1"/>
    <mergeCell ref="DO1:DS1"/>
    <mergeCell ref="DT1:DX1"/>
    <mergeCell ref="DY1:EC1"/>
    <mergeCell ref="CK1:CO1"/>
    <mergeCell ref="CP1:CT1"/>
    <mergeCell ref="CU1:CY1"/>
    <mergeCell ref="CZ1:DD1"/>
    <mergeCell ref="BB1:BF1"/>
    <mergeCell ref="D1:H1"/>
    <mergeCell ref="CF1:CJ1"/>
    <mergeCell ref="BV1:BZ1"/>
    <mergeCell ref="CA1:CE1"/>
    <mergeCell ref="BG1:BK1"/>
    <mergeCell ref="BL1:BP1"/>
    <mergeCell ref="BQ1:BU1"/>
    <mergeCell ref="I1:M1"/>
    <mergeCell ref="N1:R1"/>
    <mergeCell ref="S1:W1"/>
    <mergeCell ref="X1:AB1"/>
    <mergeCell ref="AC1:AG1"/>
    <mergeCell ref="AH1:AL1"/>
    <mergeCell ref="AM1:AQ1"/>
    <mergeCell ref="AR1:AV1"/>
    <mergeCell ref="AW1:BA1"/>
  </mergeCells>
  <conditionalFormatting sqref="BK61:BK1048576">
    <cfRule type="top10" dxfId="11" priority="3" rank="4"/>
  </conditionalFormatting>
  <conditionalFormatting sqref="BK1:BK2 BK59:BK60">
    <cfRule type="top10" dxfId="10" priority="2" rank="4"/>
  </conditionalFormatting>
  <conditionalFormatting sqref="M1:M1048576">
    <cfRule type="top10" dxfId="9" priority="1" rank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HJ60"/>
  <sheetViews>
    <sheetView zoomScale="55" zoomScaleNormal="55" workbookViewId="0">
      <pane xSplit="2" ySplit="2" topLeftCell="GO3" activePane="bottomRight" state="frozen"/>
      <selection pane="topRight" activeCell="C1" sqref="C1"/>
      <selection pane="bottomLeft" activeCell="A3" sqref="A3"/>
      <selection pane="bottomRight" activeCell="HA3" sqref="HA3:HC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6" customWidth="1"/>
    <col min="5" max="5" width="4" hidden="1" customWidth="1"/>
    <col min="6" max="6" width="8.44140625" hidden="1" customWidth="1"/>
    <col min="7" max="7" width="8.5546875" hidden="1" customWidth="1"/>
    <col min="8" max="9" width="8.44140625" hidden="1" customWidth="1"/>
    <col min="10" max="10" width="4.109375" hidden="1" customWidth="1"/>
    <col min="11" max="11" width="8.44140625" hidden="1" customWidth="1"/>
    <col min="12" max="13" width="8.8867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8.44140625" hidden="1" customWidth="1"/>
    <col min="20" max="20" width="4.109375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3" width="8.88671875" hidden="1" customWidth="1"/>
    <col min="34" max="35" width="8.44140625" hidden="1" customWidth="1"/>
    <col min="36" max="36" width="8.44140625" style="15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15" hidden="1" customWidth="1"/>
    <col min="42" max="42" width="8.44140625" hidden="1" customWidth="1"/>
    <col min="43" max="43" width="12.21875" style="15" hidden="1" customWidth="1"/>
    <col min="44" max="45" width="8.44140625" hidden="1" customWidth="1"/>
    <col min="46" max="46" width="1.77734375" style="15" hidden="1" customWidth="1"/>
    <col min="47" max="47" width="8.44140625" hidden="1" customWidth="1"/>
    <col min="48" max="48" width="8.44140625" style="15" hidden="1" customWidth="1"/>
    <col min="49" max="50" width="8.44140625" hidden="1" customWidth="1"/>
    <col min="51" max="51" width="8.44140625" style="15" hidden="1" customWidth="1"/>
    <col min="52" max="52" width="8.44140625" hidden="1" customWidth="1"/>
    <col min="53" max="53" width="8.44140625" style="15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4" max="64" width="8.44140625" hidden="1" customWidth="1"/>
    <col min="65" max="65" width="4.109375" hidden="1" customWidth="1"/>
    <col min="66" max="66" width="8.44140625" hidden="1" customWidth="1"/>
    <col min="67" max="68" width="8.88671875" hidden="1" customWidth="1"/>
    <col min="69" max="69" width="8.44140625" hidden="1" customWidth="1"/>
    <col min="70" max="70" width="8" hidden="1" customWidth="1"/>
    <col min="71" max="71" width="8.44140625" hidden="1" customWidth="1"/>
    <col min="72" max="73" width="8.88671875" hidden="1" customWidth="1"/>
    <col min="74" max="74" width="8.44140625" hidden="1" customWidth="1"/>
    <col min="75" max="75" width="4.109375" hidden="1" customWidth="1"/>
    <col min="76" max="76" width="8.44140625" hidden="1" customWidth="1"/>
    <col min="77" max="78" width="8.88671875" hidden="1" customWidth="1"/>
    <col min="79" max="79" width="8.44140625" hidden="1" customWidth="1"/>
    <col min="80" max="80" width="4.109375" hidden="1" customWidth="1"/>
    <col min="81" max="81" width="8.44140625" hidden="1" customWidth="1"/>
    <col min="82" max="83" width="8.88671875" hidden="1" customWidth="1"/>
    <col min="84" max="84" width="8.44140625" hidden="1" customWidth="1"/>
    <col min="85" max="85" width="4.109375" hidden="1" customWidth="1"/>
    <col min="86" max="86" width="8.44140625" hidden="1" customWidth="1"/>
    <col min="87" max="88" width="8.88671875" hidden="1" customWidth="1"/>
    <col min="89" max="89" width="8.44140625" hidden="1" customWidth="1"/>
    <col min="90" max="90" width="4.109375" hidden="1" customWidth="1"/>
    <col min="91" max="91" width="8.44140625" hidden="1" customWidth="1"/>
    <col min="92" max="92" width="5.21875" hidden="1" customWidth="1"/>
    <col min="93" max="93" width="8.88671875" hidden="1" customWidth="1"/>
    <col min="94" max="94" width="8.44140625" hidden="1" customWidth="1"/>
    <col min="95" max="95" width="8" hidden="1" customWidth="1"/>
    <col min="96" max="96" width="8.44140625" hidden="1" customWidth="1"/>
    <col min="97" max="98" width="8.88671875" hidden="1" customWidth="1"/>
    <col min="99" max="99" width="8.44140625" hidden="1" customWidth="1"/>
    <col min="100" max="100" width="4.109375" hidden="1" customWidth="1"/>
    <col min="101" max="101" width="0.5546875" hidden="1" customWidth="1"/>
    <col min="102" max="103" width="8.88671875" hidden="1" customWidth="1"/>
    <col min="104" max="104" width="8.44140625" hidden="1" customWidth="1"/>
    <col min="105" max="105" width="4.109375" hidden="1" customWidth="1"/>
    <col min="106" max="106" width="8.44140625" hidden="1" customWidth="1"/>
    <col min="107" max="108" width="8.88671875" hidden="1" customWidth="1"/>
    <col min="109" max="109" width="8.44140625" hidden="1" customWidth="1"/>
    <col min="110" max="110" width="4.109375" hidden="1" customWidth="1"/>
    <col min="111" max="111" width="8.44140625" hidden="1" customWidth="1"/>
    <col min="112" max="113" width="8.88671875" hidden="1" customWidth="1"/>
    <col min="114" max="114" width="8.44140625" hidden="1" customWidth="1"/>
    <col min="115" max="115" width="4.109375" hidden="1" customWidth="1"/>
    <col min="116" max="116" width="8.44140625" hidden="1" customWidth="1"/>
    <col min="117" max="118" width="8.88671875" hidden="1" customWidth="1"/>
    <col min="119" max="119" width="8.44140625" hidden="1" customWidth="1"/>
    <col min="120" max="120" width="8" hidden="1" customWidth="1"/>
    <col min="121" max="121" width="8.44140625" hidden="1" customWidth="1"/>
    <col min="122" max="123" width="8.88671875" hidden="1" customWidth="1"/>
    <col min="124" max="124" width="8.44140625" hidden="1" customWidth="1"/>
    <col min="125" max="125" width="4.109375" hidden="1" customWidth="1"/>
    <col min="126" max="126" width="8.44140625" hidden="1" customWidth="1"/>
    <col min="127" max="128" width="8.88671875" hidden="1" customWidth="1"/>
    <col min="129" max="129" width="8.44140625" hidden="1" customWidth="1"/>
    <col min="130" max="130" width="4.109375" hidden="1" customWidth="1"/>
    <col min="131" max="131" width="8.44140625" hidden="1" customWidth="1"/>
    <col min="132" max="133" width="8.88671875" hidden="1" customWidth="1"/>
    <col min="134" max="134" width="8.44140625" hidden="1" customWidth="1"/>
    <col min="135" max="135" width="4.109375" hidden="1" customWidth="1"/>
    <col min="136" max="136" width="8.44140625" hidden="1" customWidth="1"/>
    <col min="137" max="138" width="8.88671875" hidden="1" customWidth="1"/>
    <col min="139" max="139" width="8.44140625" hidden="1" customWidth="1"/>
    <col min="140" max="140" width="4.109375" hidden="1" customWidth="1"/>
    <col min="141" max="141" width="8.44140625" hidden="1" customWidth="1"/>
    <col min="142" max="143" width="8.88671875" hidden="1" customWidth="1"/>
    <col min="144" max="144" width="8.44140625" hidden="1" customWidth="1"/>
    <col min="145" max="145" width="8" hidden="1" customWidth="1"/>
    <col min="146" max="146" width="8.44140625" hidden="1" customWidth="1"/>
    <col min="147" max="148" width="8.88671875" hidden="1" customWidth="1"/>
    <col min="149" max="149" width="8.44140625" hidden="1" customWidth="1"/>
    <col min="150" max="150" width="4.109375" hidden="1" customWidth="1"/>
    <col min="151" max="151" width="8.44140625" hidden="1" customWidth="1"/>
    <col min="152" max="153" width="8.88671875" hidden="1" customWidth="1"/>
    <col min="154" max="154" width="8.44140625" hidden="1" customWidth="1"/>
    <col min="155" max="155" width="4.109375" hidden="1" customWidth="1"/>
    <col min="156" max="156" width="8.44140625" hidden="1" customWidth="1"/>
    <col min="157" max="158" width="8.88671875" hidden="1" customWidth="1"/>
    <col min="159" max="159" width="8.44140625" hidden="1" customWidth="1"/>
    <col min="160" max="160" width="4.109375" hidden="1" customWidth="1"/>
    <col min="161" max="161" width="8.44140625" hidden="1" customWidth="1"/>
    <col min="162" max="163" width="8.88671875" hidden="1" customWidth="1"/>
    <col min="164" max="164" width="8.44140625" hidden="1" customWidth="1"/>
    <col min="165" max="165" width="4.109375" hidden="1" customWidth="1"/>
    <col min="166" max="166" width="8.44140625" hidden="1" customWidth="1"/>
    <col min="167" max="168" width="8.88671875" hidden="1" customWidth="1"/>
    <col min="169" max="169" width="8.44140625" hidden="1" customWidth="1"/>
    <col min="170" max="170" width="8" hidden="1" customWidth="1"/>
    <col min="171" max="171" width="8.44140625" hidden="1" customWidth="1"/>
    <col min="172" max="173" width="8.88671875" hidden="1" customWidth="1"/>
    <col min="174" max="174" width="8.44140625" hidden="1" customWidth="1"/>
    <col min="175" max="175" width="4.109375" hidden="1" customWidth="1"/>
    <col min="176" max="176" width="8.44140625" hidden="1" customWidth="1"/>
    <col min="177" max="178" width="8.88671875" hidden="1" customWidth="1"/>
    <col min="179" max="179" width="8.44140625" hidden="1" customWidth="1"/>
    <col min="180" max="180" width="4.109375" hidden="1" customWidth="1"/>
    <col min="181" max="181" width="8.44140625" hidden="1" customWidth="1"/>
    <col min="182" max="183" width="8.88671875" hidden="1" customWidth="1"/>
    <col min="184" max="184" width="8.44140625" hidden="1" customWidth="1"/>
    <col min="185" max="185" width="4.109375" hidden="1" customWidth="1"/>
    <col min="186" max="186" width="8.44140625" hidden="1" customWidth="1"/>
    <col min="187" max="188" width="8.88671875" hidden="1" customWidth="1"/>
    <col min="189" max="189" width="8.44140625" bestFit="1" customWidth="1"/>
    <col min="190" max="190" width="8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  <col min="209" max="209" width="8.44140625" customWidth="1"/>
    <col min="210" max="210" width="4.109375" customWidth="1"/>
    <col min="211" max="211" width="8.44140625" customWidth="1"/>
    <col min="212" max="213" width="8.88671875" customWidth="1"/>
    <col min="214" max="214" width="8.44140625" bestFit="1" customWidth="1"/>
    <col min="215" max="215" width="4.109375" bestFit="1" customWidth="1"/>
    <col min="216" max="216" width="8.44140625" bestFit="1" customWidth="1"/>
    <col min="217" max="218" width="8.88671875" bestFit="1" customWidth="1"/>
  </cols>
  <sheetData>
    <row r="1" spans="1:218" x14ac:dyDescent="0.3">
      <c r="A1" s="18"/>
      <c r="B1" s="18"/>
      <c r="C1" s="18"/>
      <c r="D1" s="77" t="s">
        <v>90</v>
      </c>
      <c r="E1" s="78"/>
      <c r="F1" s="78"/>
      <c r="G1" s="78"/>
      <c r="H1" s="79"/>
      <c r="I1" s="77" t="s">
        <v>92</v>
      </c>
      <c r="J1" s="78"/>
      <c r="K1" s="78"/>
      <c r="L1" s="78"/>
      <c r="M1" s="79"/>
      <c r="N1" s="77" t="s">
        <v>93</v>
      </c>
      <c r="O1" s="78"/>
      <c r="P1" s="78"/>
      <c r="Q1" s="78"/>
      <c r="R1" s="79"/>
      <c r="S1" s="77" t="s">
        <v>94</v>
      </c>
      <c r="T1" s="78"/>
      <c r="U1" s="78"/>
      <c r="V1" s="78"/>
      <c r="W1" s="79"/>
      <c r="X1" s="77" t="s">
        <v>91</v>
      </c>
      <c r="Y1" s="78"/>
      <c r="Z1" s="78"/>
      <c r="AA1" s="78"/>
      <c r="AB1" s="79"/>
      <c r="AC1" s="77" t="s">
        <v>91</v>
      </c>
      <c r="AD1" s="78"/>
      <c r="AE1" s="78"/>
      <c r="AF1" s="78"/>
      <c r="AG1" s="79"/>
      <c r="AH1" s="80" t="s">
        <v>64</v>
      </c>
      <c r="AI1" s="81"/>
      <c r="AJ1" s="81"/>
      <c r="AK1" s="81"/>
      <c r="AL1" s="82"/>
      <c r="AM1" s="80" t="s">
        <v>65</v>
      </c>
      <c r="AN1" s="81"/>
      <c r="AO1" s="81"/>
      <c r="AP1" s="81"/>
      <c r="AQ1" s="82"/>
      <c r="AR1" s="80" t="s">
        <v>66</v>
      </c>
      <c r="AS1" s="81"/>
      <c r="AT1" s="81"/>
      <c r="AU1" s="81"/>
      <c r="AV1" s="82"/>
      <c r="AW1" s="83" t="s">
        <v>67</v>
      </c>
      <c r="AX1" s="84"/>
      <c r="AY1" s="84"/>
      <c r="AZ1" s="84"/>
      <c r="BA1" s="85"/>
      <c r="BB1" s="80" t="s">
        <v>82</v>
      </c>
      <c r="BC1" s="81"/>
      <c r="BD1" s="81"/>
      <c r="BE1" s="81"/>
      <c r="BF1" s="82"/>
      <c r="BG1" s="80" t="s">
        <v>83</v>
      </c>
      <c r="BH1" s="81"/>
      <c r="BI1" s="81"/>
      <c r="BJ1" s="81"/>
      <c r="BK1" s="82"/>
      <c r="BL1" s="80" t="s">
        <v>88</v>
      </c>
      <c r="BM1" s="81"/>
      <c r="BN1" s="81"/>
      <c r="BO1" s="81"/>
      <c r="BP1" s="82"/>
      <c r="BQ1" s="80" t="s">
        <v>84</v>
      </c>
      <c r="BR1" s="81"/>
      <c r="BS1" s="81"/>
      <c r="BT1" s="81"/>
      <c r="BU1" s="82"/>
      <c r="BV1" s="80" t="s">
        <v>85</v>
      </c>
      <c r="BW1" s="81"/>
      <c r="BX1" s="81"/>
      <c r="BY1" s="81"/>
      <c r="BZ1" s="82"/>
      <c r="CA1" s="80" t="s">
        <v>86</v>
      </c>
      <c r="CB1" s="81"/>
      <c r="CC1" s="81"/>
      <c r="CD1" s="81"/>
      <c r="CE1" s="82"/>
      <c r="CF1" s="80" t="s">
        <v>87</v>
      </c>
      <c r="CG1" s="81"/>
      <c r="CH1" s="81"/>
      <c r="CI1" s="81"/>
      <c r="CJ1" s="82"/>
      <c r="CK1" s="80" t="s">
        <v>96</v>
      </c>
      <c r="CL1" s="81"/>
      <c r="CM1" s="81"/>
      <c r="CN1" s="81"/>
      <c r="CO1" s="82"/>
      <c r="CP1" s="80" t="s">
        <v>97</v>
      </c>
      <c r="CQ1" s="81"/>
      <c r="CR1" s="81"/>
      <c r="CS1" s="81"/>
      <c r="CT1" s="82"/>
      <c r="CU1" s="80" t="s">
        <v>98</v>
      </c>
      <c r="CV1" s="81"/>
      <c r="CW1" s="81"/>
      <c r="CX1" s="81"/>
      <c r="CY1" s="82"/>
      <c r="CZ1" s="80" t="s">
        <v>99</v>
      </c>
      <c r="DA1" s="81"/>
      <c r="DB1" s="81"/>
      <c r="DC1" s="81"/>
      <c r="DD1" s="82"/>
      <c r="DE1" s="80" t="s">
        <v>100</v>
      </c>
      <c r="DF1" s="81"/>
      <c r="DG1" s="81"/>
      <c r="DH1" s="81"/>
      <c r="DI1" s="82"/>
      <c r="DJ1" s="80" t="s">
        <v>101</v>
      </c>
      <c r="DK1" s="81"/>
      <c r="DL1" s="81"/>
      <c r="DM1" s="81"/>
      <c r="DN1" s="82"/>
      <c r="DO1" s="80" t="s">
        <v>102</v>
      </c>
      <c r="DP1" s="81"/>
      <c r="DQ1" s="81"/>
      <c r="DR1" s="81"/>
      <c r="DS1" s="82"/>
      <c r="DT1" s="80" t="s">
        <v>103</v>
      </c>
      <c r="DU1" s="81"/>
      <c r="DV1" s="81"/>
      <c r="DW1" s="81"/>
      <c r="DX1" s="82"/>
      <c r="DY1" s="80" t="s">
        <v>104</v>
      </c>
      <c r="DZ1" s="81"/>
      <c r="EA1" s="81"/>
      <c r="EB1" s="81"/>
      <c r="EC1" s="82"/>
      <c r="ED1" s="80" t="s">
        <v>105</v>
      </c>
      <c r="EE1" s="81"/>
      <c r="EF1" s="81"/>
      <c r="EG1" s="81"/>
      <c r="EH1" s="82"/>
      <c r="EI1" s="80" t="s">
        <v>106</v>
      </c>
      <c r="EJ1" s="81"/>
      <c r="EK1" s="81"/>
      <c r="EL1" s="81"/>
      <c r="EM1" s="82"/>
      <c r="EN1" s="80" t="s">
        <v>107</v>
      </c>
      <c r="EO1" s="81"/>
      <c r="EP1" s="81"/>
      <c r="EQ1" s="81"/>
      <c r="ER1" s="82"/>
      <c r="ES1" s="80" t="s">
        <v>108</v>
      </c>
      <c r="ET1" s="81"/>
      <c r="EU1" s="81"/>
      <c r="EV1" s="81"/>
      <c r="EW1" s="82"/>
      <c r="EX1" s="80" t="s">
        <v>109</v>
      </c>
      <c r="EY1" s="81"/>
      <c r="EZ1" s="81"/>
      <c r="FA1" s="81"/>
      <c r="FB1" s="82"/>
      <c r="FC1" s="80" t="s">
        <v>110</v>
      </c>
      <c r="FD1" s="81"/>
      <c r="FE1" s="81"/>
      <c r="FF1" s="81"/>
      <c r="FG1" s="82"/>
      <c r="FH1" s="80" t="s">
        <v>115</v>
      </c>
      <c r="FI1" s="81"/>
      <c r="FJ1" s="81"/>
      <c r="FK1" s="81"/>
      <c r="FL1" s="82"/>
      <c r="FM1" s="80" t="s">
        <v>114</v>
      </c>
      <c r="FN1" s="81"/>
      <c r="FO1" s="81"/>
      <c r="FP1" s="81"/>
      <c r="FQ1" s="82"/>
      <c r="FR1" s="80" t="s">
        <v>113</v>
      </c>
      <c r="FS1" s="81"/>
      <c r="FT1" s="81"/>
      <c r="FU1" s="81"/>
      <c r="FV1" s="82"/>
      <c r="FW1" s="80" t="s">
        <v>112</v>
      </c>
      <c r="FX1" s="81"/>
      <c r="FY1" s="81"/>
      <c r="FZ1" s="81"/>
      <c r="GA1" s="82"/>
      <c r="GB1" s="80" t="s">
        <v>111</v>
      </c>
      <c r="GC1" s="81"/>
      <c r="GD1" s="81"/>
      <c r="GE1" s="81"/>
      <c r="GF1" s="82"/>
      <c r="GG1" s="80" t="s">
        <v>116</v>
      </c>
      <c r="GH1" s="81"/>
      <c r="GI1" s="81"/>
      <c r="GJ1" s="81"/>
      <c r="GK1" s="82"/>
      <c r="GL1" s="80" t="s">
        <v>117</v>
      </c>
      <c r="GM1" s="81"/>
      <c r="GN1" s="81"/>
      <c r="GO1" s="81"/>
      <c r="GP1" s="82"/>
      <c r="GQ1" s="80" t="s">
        <v>118</v>
      </c>
      <c r="GR1" s="81"/>
      <c r="GS1" s="81"/>
      <c r="GT1" s="81"/>
      <c r="GU1" s="82"/>
      <c r="GV1" s="80" t="s">
        <v>119</v>
      </c>
      <c r="GW1" s="81"/>
      <c r="GX1" s="81"/>
      <c r="GY1" s="81"/>
      <c r="GZ1" s="82"/>
      <c r="HA1" s="80" t="s">
        <v>125</v>
      </c>
      <c r="HB1" s="81"/>
      <c r="HC1" s="81"/>
      <c r="HD1" s="81"/>
      <c r="HE1" s="82"/>
      <c r="HF1" s="80" t="s">
        <v>126</v>
      </c>
      <c r="HG1" s="81"/>
      <c r="HH1" s="81"/>
      <c r="HI1" s="81"/>
      <c r="HJ1" s="82"/>
    </row>
    <row r="2" spans="1:218" x14ac:dyDescent="0.3">
      <c r="A2" s="19" t="s">
        <v>0</v>
      </c>
      <c r="B2" s="20" t="s">
        <v>1</v>
      </c>
      <c r="C2" s="20"/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  <c r="GG2" s="19" t="s">
        <v>68</v>
      </c>
      <c r="GH2" s="19" t="s">
        <v>69</v>
      </c>
      <c r="GI2" s="19" t="s">
        <v>72</v>
      </c>
      <c r="GJ2" s="19" t="s">
        <v>70</v>
      </c>
      <c r="GK2" s="19" t="s">
        <v>71</v>
      </c>
      <c r="GL2" s="19" t="s">
        <v>68</v>
      </c>
      <c r="GM2" s="19" t="s">
        <v>69</v>
      </c>
      <c r="GN2" s="19" t="s">
        <v>72</v>
      </c>
      <c r="GO2" s="19" t="s">
        <v>70</v>
      </c>
      <c r="GP2" s="19" t="s">
        <v>71</v>
      </c>
      <c r="GQ2" s="19" t="s">
        <v>68</v>
      </c>
      <c r="GR2" s="19" t="s">
        <v>69</v>
      </c>
      <c r="GS2" s="19" t="s">
        <v>72</v>
      </c>
      <c r="GT2" s="19" t="s">
        <v>70</v>
      </c>
      <c r="GU2" s="19" t="s">
        <v>71</v>
      </c>
      <c r="GV2" s="19" t="s">
        <v>68</v>
      </c>
      <c r="GW2" s="19" t="s">
        <v>69</v>
      </c>
      <c r="GX2" s="19" t="s">
        <v>72</v>
      </c>
      <c r="GY2" s="19" t="s">
        <v>70</v>
      </c>
      <c r="GZ2" s="19" t="s">
        <v>71</v>
      </c>
      <c r="HA2" s="19" t="s">
        <v>68</v>
      </c>
      <c r="HB2" s="19" t="s">
        <v>69</v>
      </c>
      <c r="HC2" s="19" t="s">
        <v>72</v>
      </c>
      <c r="HD2" s="19" t="s">
        <v>70</v>
      </c>
      <c r="HE2" s="19" t="s">
        <v>71</v>
      </c>
      <c r="HF2" s="19" t="s">
        <v>68</v>
      </c>
      <c r="HG2" s="19" t="s">
        <v>69</v>
      </c>
      <c r="HH2" s="19" t="s">
        <v>72</v>
      </c>
      <c r="HI2" s="19" t="s">
        <v>70</v>
      </c>
      <c r="HJ2" s="19" t="s">
        <v>71</v>
      </c>
    </row>
    <row r="3" spans="1:218" x14ac:dyDescent="0.3">
      <c r="A3" s="22" t="s">
        <v>55</v>
      </c>
      <c r="B3" s="23">
        <f>MIN(C3,AI3,AN3,AS3,AX3,BB3,BG3,BL3,BQ3,BV3,CA3,CF3,D3,I3,N3,S3,X3,AC3,CK3,CP3,CU3,CZ3,DE3,DJ3,DO3,DT3,DY3,ED3,EI3,EN3,ES3,EX3,FC3,FH3,FM3,FR3,FW3,GB3,GG3,GL3,GQ3,GV3,HA3,HF3)</f>
        <v>750.06269999999995</v>
      </c>
      <c r="C3" s="23">
        <v>750.06270397085063</v>
      </c>
      <c r="D3" s="41">
        <v>777.8999</v>
      </c>
      <c r="E3" s="42">
        <v>805.7817</v>
      </c>
      <c r="F3" s="42">
        <v>60.029919999999997</v>
      </c>
      <c r="G3" s="43">
        <f t="shared" ref="G3:G34" si="0">(D3-$B3)/$B3</f>
        <v>3.7113164006155823E-2</v>
      </c>
      <c r="H3" s="44">
        <f t="shared" ref="H3:H34" si="1">(E3-$B3)/$B3</f>
        <v>7.4285789707980485E-2</v>
      </c>
      <c r="I3" s="45">
        <v>750.06269999999995</v>
      </c>
      <c r="J3" s="45">
        <v>750.06269999999995</v>
      </c>
      <c r="K3" s="45">
        <v>60.000500000000002</v>
      </c>
      <c r="L3" s="46">
        <f t="shared" ref="L3:L34" si="2">(I3-$B3)/$B3</f>
        <v>0</v>
      </c>
      <c r="M3" s="46">
        <f t="shared" ref="M3:M34" si="3">(J3-$B3)/$B3</f>
        <v>0</v>
      </c>
      <c r="N3" s="41">
        <v>750.06270397085734</v>
      </c>
      <c r="O3" s="42">
        <v>750.06270397085723</v>
      </c>
      <c r="P3" s="42">
        <v>60.000746201351276</v>
      </c>
      <c r="Q3" s="43">
        <f t="shared" ref="Q3:Q34" si="4">(N3-$B3)/$B3</f>
        <v>5.2940339417392361E-9</v>
      </c>
      <c r="R3" s="44">
        <f t="shared" ref="R3:R34" si="5">(O3-$B3)/$B3</f>
        <v>5.2940337901694574E-9</v>
      </c>
      <c r="S3" s="47">
        <v>750.06269999999995</v>
      </c>
      <c r="T3" s="45">
        <v>750.06269999999995</v>
      </c>
      <c r="U3" s="45">
        <v>60.000970000000002</v>
      </c>
      <c r="V3" s="46">
        <f t="shared" ref="V3:V34" si="6">(S3-$B3)/$B3</f>
        <v>0</v>
      </c>
      <c r="W3" s="48">
        <f t="shared" ref="W3:W34" si="7">(T3-$B3)/$B3</f>
        <v>0</v>
      </c>
      <c r="X3" s="47">
        <v>750.06269999999995</v>
      </c>
      <c r="Y3" s="45">
        <v>750.06269999999995</v>
      </c>
      <c r="Z3" s="45">
        <v>30.01193</v>
      </c>
      <c r="AA3" s="46">
        <f t="shared" ref="AA3:AA34" si="8">(X3-$B3)/$B3</f>
        <v>0</v>
      </c>
      <c r="AB3" s="48">
        <f t="shared" ref="AB3:AB34" si="9">(Y3-$B3)/$B3</f>
        <v>0</v>
      </c>
      <c r="AC3" s="47">
        <v>750.06269999999995</v>
      </c>
      <c r="AD3" s="45">
        <v>750.06269999999995</v>
      </c>
      <c r="AE3" s="45">
        <v>30.025539999999999</v>
      </c>
      <c r="AF3" s="46">
        <f t="shared" ref="AF3:AF34" si="10">(AC3-$B3)/$B3</f>
        <v>0</v>
      </c>
      <c r="AG3" s="48">
        <f t="shared" ref="AG3:AG34" si="11">(AD3-$B3)/$B3</f>
        <v>0</v>
      </c>
      <c r="AH3" s="23">
        <v>749.98780568658651</v>
      </c>
      <c r="AI3" s="24">
        <v>750.06270397085063</v>
      </c>
      <c r="AJ3" s="25">
        <v>9.9856030525980331E-5</v>
      </c>
      <c r="AK3" s="24">
        <v>18.354553937911991</v>
      </c>
      <c r="AL3" s="25">
        <f t="shared" ref="AL3:AL34" si="12">(AI3-$B3)/$B3</f>
        <v>5.2940249991222719E-9</v>
      </c>
      <c r="AM3" s="23">
        <v>750.06269999999995</v>
      </c>
      <c r="AN3" s="24">
        <v>750.06269999999995</v>
      </c>
      <c r="AO3" s="25">
        <v>0</v>
      </c>
      <c r="AP3" s="24">
        <v>10.11453</v>
      </c>
      <c r="AQ3" s="26">
        <f>(AN3-$B3)/$B3</f>
        <v>0</v>
      </c>
      <c r="AR3" s="23">
        <v>750.06269999999995</v>
      </c>
      <c r="AS3" s="24">
        <v>750.06269999999995</v>
      </c>
      <c r="AT3" s="25">
        <v>0</v>
      </c>
      <c r="AU3" s="24">
        <v>14.28692</v>
      </c>
      <c r="AV3" s="26">
        <f>(AS3-$B3)/$B3</f>
        <v>0</v>
      </c>
      <c r="AW3" s="23">
        <v>750.06269999999995</v>
      </c>
      <c r="AX3" s="24">
        <v>750.06269999999995</v>
      </c>
      <c r="AY3" s="25">
        <v>0</v>
      </c>
      <c r="AZ3" s="24">
        <v>9.0355849999999993</v>
      </c>
      <c r="BA3" s="26">
        <f>(AX3-$B3)/$B3</f>
        <v>0</v>
      </c>
      <c r="BB3" s="39">
        <v>750.06270397085734</v>
      </c>
      <c r="BC3" s="39">
        <v>750.06270397085723</v>
      </c>
      <c r="BD3" s="39">
        <v>45.000754402205352</v>
      </c>
      <c r="BE3" s="38">
        <f>(BB3-$B3)/$B3</f>
        <v>5.2940339417392361E-9</v>
      </c>
      <c r="BF3" s="27">
        <f>(BC3-$B3)/$B3</f>
        <v>5.2940337901694574E-9</v>
      </c>
      <c r="BG3" s="39">
        <v>750.06270397085734</v>
      </c>
      <c r="BH3" s="39">
        <v>750.06270397085723</v>
      </c>
      <c r="BI3" s="39">
        <v>30.001577927172189</v>
      </c>
      <c r="BJ3" s="38">
        <f t="shared" ref="BJ3:BK18" si="13">(BG3-$B3)/$B3</f>
        <v>5.2940339417392361E-9</v>
      </c>
      <c r="BK3" s="27">
        <f t="shared" si="13"/>
        <v>5.2940337901694574E-9</v>
      </c>
      <c r="BL3" s="39">
        <v>750.06270397085734</v>
      </c>
      <c r="BM3" s="39">
        <v>750.06270397085723</v>
      </c>
      <c r="BN3" s="39">
        <v>20.026140831783419</v>
      </c>
      <c r="BO3" s="38">
        <f t="shared" ref="BO3:BP18" si="14">(BL3-$B3)/$B3</f>
        <v>5.2940339417392361E-9</v>
      </c>
      <c r="BP3" s="27">
        <f t="shared" si="14"/>
        <v>5.2940337901694574E-9</v>
      </c>
      <c r="BQ3" s="39">
        <v>750.06270397085734</v>
      </c>
      <c r="BR3" s="39">
        <v>750.06270397085723</v>
      </c>
      <c r="BS3" s="39">
        <v>45.001517181470987</v>
      </c>
      <c r="BT3" s="38">
        <f t="shared" ref="BT3:BU18" si="15">(BQ3-$B3)/$B3</f>
        <v>5.2940339417392361E-9</v>
      </c>
      <c r="BU3" s="27">
        <f t="shared" si="15"/>
        <v>5.2940337901694574E-9</v>
      </c>
      <c r="BV3" s="39">
        <v>750.06270397085734</v>
      </c>
      <c r="BW3" s="39">
        <v>750.06270397085723</v>
      </c>
      <c r="BX3" s="39">
        <v>45.001189721375702</v>
      </c>
      <c r="BY3" s="38">
        <f t="shared" ref="BY3:BZ18" si="16">(BV3-$B3)/$B3</f>
        <v>5.2940339417392361E-9</v>
      </c>
      <c r="BZ3" s="27">
        <f t="shared" si="16"/>
        <v>5.2940337901694574E-9</v>
      </c>
      <c r="CA3" s="39">
        <v>750.06270397085734</v>
      </c>
      <c r="CB3" s="39">
        <v>750.06270397085723</v>
      </c>
      <c r="CC3" s="39">
        <v>45.001017663255332</v>
      </c>
      <c r="CD3" s="38">
        <f t="shared" ref="CD3:CE18" si="17">(CA3-$B3)/$B3</f>
        <v>5.2940339417392361E-9</v>
      </c>
      <c r="CE3" s="27">
        <f t="shared" si="17"/>
        <v>5.2940337901694574E-9</v>
      </c>
      <c r="CF3" s="39">
        <v>750.06270397085734</v>
      </c>
      <c r="CG3" s="39">
        <v>750.06270397085723</v>
      </c>
      <c r="CH3" s="39">
        <v>45.000746364519003</v>
      </c>
      <c r="CI3" s="38">
        <f t="shared" ref="CI3:CJ18" si="18">(CF3-$B3)/$B3</f>
        <v>5.2940339417392361E-9</v>
      </c>
      <c r="CJ3" s="27">
        <f t="shared" si="18"/>
        <v>5.2940337901694574E-9</v>
      </c>
      <c r="CK3">
        <v>750.06270397085734</v>
      </c>
      <c r="CL3">
        <v>750.06270397085723</v>
      </c>
      <c r="CM3">
        <v>30.001303728669878</v>
      </c>
      <c r="CN3" s="38">
        <f t="shared" ref="CN3:CO34" si="19">(CK3-$B3)/$B3</f>
        <v>5.2940339417392361E-9</v>
      </c>
      <c r="CO3" s="27">
        <f t="shared" si="19"/>
        <v>5.2940337901694574E-9</v>
      </c>
      <c r="CP3">
        <v>750.06270397085734</v>
      </c>
      <c r="CQ3">
        <v>750.06270397085723</v>
      </c>
      <c r="CR3">
        <v>30.000956407934432</v>
      </c>
      <c r="CS3" s="38">
        <f t="shared" ref="CS3:CT34" si="20">(CP3-$B3)/$B3</f>
        <v>5.2940339417392361E-9</v>
      </c>
      <c r="CT3" s="27">
        <f t="shared" si="20"/>
        <v>5.2940337901694574E-9</v>
      </c>
      <c r="CU3">
        <v>750.06270397085734</v>
      </c>
      <c r="CV3">
        <v>750.06270397085723</v>
      </c>
      <c r="CW3">
        <v>30.001623797044161</v>
      </c>
      <c r="CX3" s="38">
        <f t="shared" ref="CX3:CY34" si="21">(CU3-$B3)/$B3</f>
        <v>5.2940339417392361E-9</v>
      </c>
      <c r="CY3" s="27">
        <f t="shared" si="21"/>
        <v>5.2940337901694574E-9</v>
      </c>
      <c r="CZ3">
        <v>750.06270397085734</v>
      </c>
      <c r="DA3">
        <v>750.06270397085723</v>
      </c>
      <c r="DB3">
        <v>30.000901214405889</v>
      </c>
      <c r="DC3" s="38">
        <f t="shared" ref="DC3:DD34" si="22">(CZ3-$B3)/$B3</f>
        <v>5.2940339417392361E-9</v>
      </c>
      <c r="DD3" s="27">
        <f t="shared" si="22"/>
        <v>5.2940337901694574E-9</v>
      </c>
      <c r="DE3">
        <v>750.06270397085734</v>
      </c>
      <c r="DF3">
        <v>750.06270397085723</v>
      </c>
      <c r="DG3">
        <v>30.00139016583562</v>
      </c>
      <c r="DH3" s="38">
        <f t="shared" ref="DH3:DI34" si="23">(DE3-$B3)/$B3</f>
        <v>5.2940339417392361E-9</v>
      </c>
      <c r="DI3" s="27">
        <f t="shared" si="23"/>
        <v>5.2940337901694574E-9</v>
      </c>
      <c r="DJ3">
        <v>750.06270397085734</v>
      </c>
      <c r="DK3">
        <v>750.06270397085723</v>
      </c>
      <c r="DL3">
        <v>20.000794613920149</v>
      </c>
      <c r="DM3" s="38">
        <f t="shared" ref="DM3:DM34" si="24">(DJ3-$B3)/$B3</f>
        <v>5.2940339417392361E-9</v>
      </c>
      <c r="DN3" s="27">
        <f t="shared" ref="DN3:DN34" si="25">(DK3-$B3)/$B3</f>
        <v>5.2940337901694574E-9</v>
      </c>
      <c r="DO3">
        <v>750.06270397085734</v>
      </c>
      <c r="DP3">
        <v>750.06270397085723</v>
      </c>
      <c r="DQ3">
        <v>20.00075550414622</v>
      </c>
      <c r="DR3" s="38">
        <f t="shared" ref="DR3:DR34" si="26">(DO3-$B3)/$B3</f>
        <v>5.2940339417392361E-9</v>
      </c>
      <c r="DS3" s="27">
        <f t="shared" ref="DS3:DS34" si="27">(DP3-$B3)/$B3</f>
        <v>5.2940337901694574E-9</v>
      </c>
      <c r="DT3">
        <v>750.06270397085734</v>
      </c>
      <c r="DU3">
        <v>750.06270397085723</v>
      </c>
      <c r="DV3">
        <v>20.00094433929771</v>
      </c>
      <c r="DW3" s="38">
        <f t="shared" ref="DW3:DW34" si="28">(DT3-$B3)/$B3</f>
        <v>5.2940339417392361E-9</v>
      </c>
      <c r="DX3" s="27">
        <f t="shared" ref="DX3:DX34" si="29">(DU3-$B3)/$B3</f>
        <v>5.2940337901694574E-9</v>
      </c>
      <c r="DY3">
        <v>750.06270397085734</v>
      </c>
      <c r="DZ3">
        <v>750.06270397085723</v>
      </c>
      <c r="EA3">
        <v>20.000851137749851</v>
      </c>
      <c r="EB3" s="38">
        <f t="shared" ref="EB3:EB34" si="30">(DY3-$B3)/$B3</f>
        <v>5.2940339417392361E-9</v>
      </c>
      <c r="EC3" s="27">
        <f t="shared" ref="EC3:EC34" si="31">(DZ3-$B3)/$B3</f>
        <v>5.2940337901694574E-9</v>
      </c>
      <c r="ED3">
        <v>750.06270397085734</v>
      </c>
      <c r="EE3">
        <v>750.06270397085723</v>
      </c>
      <c r="EF3">
        <v>20.001486371271309</v>
      </c>
      <c r="EG3" s="38">
        <f t="shared" ref="EG3:EG34" si="32">(ED3-$B3)/$B3</f>
        <v>5.2940339417392361E-9</v>
      </c>
      <c r="EH3" s="27">
        <f t="shared" ref="EH3:EH34" si="33">(EE3-$B3)/$B3</f>
        <v>5.2940337901694574E-9</v>
      </c>
      <c r="EI3">
        <v>750.06270397085734</v>
      </c>
      <c r="EJ3">
        <v>750.06270397085723</v>
      </c>
      <c r="EK3">
        <v>30.001264679711309</v>
      </c>
      <c r="EL3" s="38">
        <f t="shared" ref="EL3:EL34" si="34">(EI3-$B3)/$B3</f>
        <v>5.2940339417392361E-9</v>
      </c>
      <c r="EM3" s="27">
        <f t="shared" ref="EM3:EM34" si="35">(EJ3-$B3)/$B3</f>
        <v>5.2940337901694574E-9</v>
      </c>
      <c r="EN3">
        <v>750.06270397085734</v>
      </c>
      <c r="EO3">
        <v>750.06270397085723</v>
      </c>
      <c r="EP3">
        <v>30.001229748129841</v>
      </c>
      <c r="EQ3" s="38">
        <f t="shared" ref="EQ3:EQ34" si="36">(EN3-$B3)/$B3</f>
        <v>5.2940339417392361E-9</v>
      </c>
      <c r="ER3" s="27">
        <f t="shared" ref="ER3:ER34" si="37">(EO3-$B3)/$B3</f>
        <v>5.2940337901694574E-9</v>
      </c>
      <c r="ES3">
        <v>750.06270397085734</v>
      </c>
      <c r="ET3">
        <v>750.06270397085723</v>
      </c>
      <c r="EU3">
        <v>30.00100019667298</v>
      </c>
      <c r="EV3" s="38">
        <f t="shared" ref="EV3:EV34" si="38">(ES3-$B3)/$B3</f>
        <v>5.2940339417392361E-9</v>
      </c>
      <c r="EW3" s="27">
        <f t="shared" ref="EW3:EW34" si="39">(ET3-$B3)/$B3</f>
        <v>5.2940337901694574E-9</v>
      </c>
      <c r="EX3">
        <v>750.06270397085734</v>
      </c>
      <c r="EY3">
        <v>750.06270397085723</v>
      </c>
      <c r="EZ3">
        <v>30.000901214405889</v>
      </c>
      <c r="FA3" s="38">
        <f t="shared" ref="FA3:FA34" si="40">(EX3-$B3)/$B3</f>
        <v>5.2940339417392361E-9</v>
      </c>
      <c r="FB3" s="27">
        <f t="shared" ref="FB3:FB34" si="41">(EY3-$B3)/$B3</f>
        <v>5.2940337901694574E-9</v>
      </c>
      <c r="FC3">
        <v>750.06270397085734</v>
      </c>
      <c r="FD3">
        <v>750.06270397085723</v>
      </c>
      <c r="FE3">
        <v>30.00139016583562</v>
      </c>
      <c r="FF3" s="38">
        <f t="shared" ref="FF3:FF34" si="42">(FC3-$B3)/$B3</f>
        <v>5.2940339417392361E-9</v>
      </c>
      <c r="FG3" s="27">
        <f t="shared" ref="FG3:FG34" si="43">(FD3-$B3)/$B3</f>
        <v>5.2940337901694574E-9</v>
      </c>
      <c r="FH3">
        <v>750.06270397085734</v>
      </c>
      <c r="FI3">
        <v>750.06270397085723</v>
      </c>
      <c r="FJ3">
        <v>20.0014195763506</v>
      </c>
      <c r="FK3" s="38">
        <f t="shared" ref="FK3:FK34" si="44">(FH3-$B3)/$B3</f>
        <v>5.2940339417392361E-9</v>
      </c>
      <c r="FL3" s="27">
        <f t="shared" ref="FL3:FL34" si="45">(FI3-$B3)/$B3</f>
        <v>5.2940337901694574E-9</v>
      </c>
      <c r="FM3">
        <v>750.06270397085734</v>
      </c>
      <c r="FN3">
        <v>750.06270397085723</v>
      </c>
      <c r="FO3">
        <v>20.00075724227354</v>
      </c>
      <c r="FP3" s="38">
        <f t="shared" ref="FP3:FP34" si="46">(FM3-$B3)/$B3</f>
        <v>5.2940339417392361E-9</v>
      </c>
      <c r="FQ3" s="27">
        <f t="shared" ref="FQ3:FQ34" si="47">(FN3-$B3)/$B3</f>
        <v>5.2940337901694574E-9</v>
      </c>
      <c r="FR3">
        <v>750.06270397085734</v>
      </c>
      <c r="FS3">
        <v>750.06270397085723</v>
      </c>
      <c r="FT3">
        <v>20.00127964681014</v>
      </c>
      <c r="FU3" s="38">
        <f t="shared" ref="FU3:FU34" si="48">(FR3-$B3)/$B3</f>
        <v>5.2940339417392361E-9</v>
      </c>
      <c r="FV3" s="27">
        <f t="shared" ref="FV3:FV34" si="49">(FS3-$B3)/$B3</f>
        <v>5.2940337901694574E-9</v>
      </c>
      <c r="FW3">
        <v>750.06270397085734</v>
      </c>
      <c r="FX3">
        <v>750.06270397085723</v>
      </c>
      <c r="FY3">
        <v>20.000732287671418</v>
      </c>
      <c r="FZ3" s="38">
        <f t="shared" ref="FZ3:FZ34" si="50">(FW3-$B3)/$B3</f>
        <v>5.2940339417392361E-9</v>
      </c>
      <c r="GA3" s="27">
        <f t="shared" ref="GA3:GA34" si="51">(FX3-$B3)/$B3</f>
        <v>5.2940337901694574E-9</v>
      </c>
      <c r="GB3">
        <v>750.06270397085734</v>
      </c>
      <c r="GC3">
        <v>750.06270397085723</v>
      </c>
      <c r="GD3">
        <v>20.001312171481551</v>
      </c>
      <c r="GE3" s="38">
        <f t="shared" ref="GE3:GE34" si="52">(GB3-$B3)/$B3</f>
        <v>5.2940339417392361E-9</v>
      </c>
      <c r="GF3" s="27">
        <f t="shared" ref="GF3:GF34" si="53">(GC3-$B3)/$B3</f>
        <v>5.2940337901694574E-9</v>
      </c>
      <c r="GG3">
        <v>750.06270397085734</v>
      </c>
      <c r="GH3">
        <v>750.06270397085723</v>
      </c>
      <c r="GI3">
        <v>30.001536421943459</v>
      </c>
      <c r="GJ3" s="38">
        <f t="shared" ref="GJ3:GK34" si="54">(GG3-$B3)/$B3</f>
        <v>5.2940339417392361E-9</v>
      </c>
      <c r="GK3" s="27">
        <f t="shared" si="54"/>
        <v>5.2940337901694574E-9</v>
      </c>
      <c r="GL3">
        <v>750.06270397085734</v>
      </c>
      <c r="GM3">
        <v>750.06270397085723</v>
      </c>
      <c r="GN3">
        <v>30.281752965366469</v>
      </c>
      <c r="GO3" s="38">
        <f t="shared" ref="GO3:GP34" si="55">(GL3-$B3)/$B3</f>
        <v>5.2940339417392361E-9</v>
      </c>
      <c r="GP3" s="27">
        <f t="shared" si="55"/>
        <v>5.2940337901694574E-9</v>
      </c>
      <c r="GQ3">
        <v>750.06270397085734</v>
      </c>
      <c r="GR3">
        <v>750.06270397085723</v>
      </c>
      <c r="GS3">
        <v>20.000852169841529</v>
      </c>
      <c r="GT3" s="38">
        <f t="shared" ref="GT3:GU34" si="56">(GQ3-$B3)/$B3</f>
        <v>5.2940339417392361E-9</v>
      </c>
      <c r="GU3" s="27">
        <f t="shared" si="56"/>
        <v>5.2940337901694574E-9</v>
      </c>
      <c r="GV3">
        <v>750.06270397085734</v>
      </c>
      <c r="GW3">
        <v>750.06270397085723</v>
      </c>
      <c r="GX3">
        <v>20.355627777893101</v>
      </c>
      <c r="GY3" s="38">
        <f t="shared" ref="GY3:GZ34" si="57">(GV3-$B3)/$B3</f>
        <v>5.2940339417392361E-9</v>
      </c>
      <c r="GZ3" s="27">
        <f t="shared" si="57"/>
        <v>5.2940337901694574E-9</v>
      </c>
      <c r="HA3" s="93">
        <v>750.06270397085734</v>
      </c>
      <c r="HB3" s="93">
        <v>750.06270397085723</v>
      </c>
      <c r="HC3" s="93">
        <v>20.000333582601161</v>
      </c>
      <c r="HD3" s="38">
        <f t="shared" ref="HD3:HE58" si="58">(HA3-$B3)/$B3</f>
        <v>5.2940339417392361E-9</v>
      </c>
      <c r="HE3" s="27">
        <f t="shared" si="58"/>
        <v>5.2940337901694574E-9</v>
      </c>
      <c r="HF3" s="88">
        <v>750.06270397085734</v>
      </c>
      <c r="HG3" s="88">
        <v>750.06270397085723</v>
      </c>
      <c r="HH3" s="88">
        <v>30.00034591979929</v>
      </c>
      <c r="HI3" s="38">
        <f t="shared" ref="HI3:HJ58" si="59">(HF3-$B3)/$B3</f>
        <v>5.2940339417392361E-9</v>
      </c>
      <c r="HJ3" s="27">
        <f t="shared" si="59"/>
        <v>5.2940337901694574E-9</v>
      </c>
    </row>
    <row r="4" spans="1:218" x14ac:dyDescent="0.3">
      <c r="A4" s="22" t="s">
        <v>58</v>
      </c>
      <c r="B4" s="23">
        <f t="shared" ref="B4:B58" si="60">MIN(C4,AI4,AN4,AS4,AX4,BB4,BG4,BL4,BQ4,BV4,CA4,CF4,D4,I4,N4,S4,X4,AC4,CK4,CP4,CU4,CZ4,DE4,DJ4,DO4,DT4,DY4,ED4,EI4,EN4,ES4,EX4,FC4,FH4,FM4,FR4,FW4,GB4,GG4,GL4,GQ4,GV4,HA4,HF4)</f>
        <v>612.17260420461275</v>
      </c>
      <c r="C4" s="23">
        <v>612.17260420461275</v>
      </c>
      <c r="D4" s="47">
        <v>627.70159999999998</v>
      </c>
      <c r="E4" s="45">
        <v>650.58759999999995</v>
      </c>
      <c r="F4" s="45">
        <v>60.086100000000002</v>
      </c>
      <c r="G4" s="46">
        <f t="shared" si="0"/>
        <v>2.5367021798637718E-2</v>
      </c>
      <c r="H4" s="48">
        <f t="shared" si="1"/>
        <v>6.2751902864551193E-2</v>
      </c>
      <c r="I4" s="45">
        <v>616.84299999999996</v>
      </c>
      <c r="J4" s="45">
        <v>616.84299999999996</v>
      </c>
      <c r="K4" s="45">
        <v>60.000520000000002</v>
      </c>
      <c r="L4" s="46">
        <f t="shared" si="2"/>
        <v>7.6292139885210759E-3</v>
      </c>
      <c r="M4" s="46">
        <f t="shared" si="3"/>
        <v>7.6292139885210759E-3</v>
      </c>
      <c r="N4" s="47">
        <v>616.84302770071747</v>
      </c>
      <c r="O4" s="45">
        <v>616.84302770071747</v>
      </c>
      <c r="P4" s="45">
        <v>60.000566844455903</v>
      </c>
      <c r="Q4" s="46">
        <f t="shared" si="4"/>
        <v>7.6292592383694355E-3</v>
      </c>
      <c r="R4" s="48">
        <f t="shared" si="5"/>
        <v>7.6292592383694355E-3</v>
      </c>
      <c r="S4" s="47">
        <v>627.84950000000003</v>
      </c>
      <c r="T4" s="45">
        <v>628.01099999999997</v>
      </c>
      <c r="U4" s="45">
        <v>60.000790000000002</v>
      </c>
      <c r="V4" s="46">
        <f t="shared" si="6"/>
        <v>2.5608620326543444E-2</v>
      </c>
      <c r="W4" s="48">
        <f t="shared" si="7"/>
        <v>2.5872434811038007E-2</v>
      </c>
      <c r="X4" s="47">
        <v>617.52020000000005</v>
      </c>
      <c r="Y4" s="45">
        <v>617.8528</v>
      </c>
      <c r="Z4" s="45">
        <v>30.000900000000001</v>
      </c>
      <c r="AA4" s="46">
        <f t="shared" si="8"/>
        <v>8.7354379445570719E-3</v>
      </c>
      <c r="AB4" s="48">
        <f t="shared" si="9"/>
        <v>9.2787487652562419E-3</v>
      </c>
      <c r="AC4" s="47">
        <v>617.52020000000005</v>
      </c>
      <c r="AD4" s="45">
        <v>617.8528</v>
      </c>
      <c r="AE4" s="45">
        <v>30.024249999999999</v>
      </c>
      <c r="AF4" s="46">
        <f t="shared" si="10"/>
        <v>8.7354379445570719E-3</v>
      </c>
      <c r="AG4" s="48">
        <f t="shared" si="11"/>
        <v>9.2787487652562419E-3</v>
      </c>
      <c r="AH4" s="23">
        <v>586.85336709797241</v>
      </c>
      <c r="AI4" s="24">
        <v>655.0849432307615</v>
      </c>
      <c r="AJ4" s="25">
        <v>0.1041568377320241</v>
      </c>
      <c r="AK4" s="24">
        <v>60.009309768676758</v>
      </c>
      <c r="AL4" s="25">
        <f t="shared" si="12"/>
        <v>7.0098430951355858E-2</v>
      </c>
      <c r="AM4" s="23">
        <v>594.36649999999997</v>
      </c>
      <c r="AN4" s="24">
        <v>618.81569999999999</v>
      </c>
      <c r="AO4" s="25">
        <v>3.9510000000000003E-2</v>
      </c>
      <c r="AP4" s="24">
        <v>20.00299</v>
      </c>
      <c r="AQ4" s="26">
        <f t="shared" ref="AQ4:AQ58" si="61">(AN4-$B4)/$B4</f>
        <v>1.0851671162283586E-2</v>
      </c>
      <c r="AR4" s="23">
        <v>596.91309999999999</v>
      </c>
      <c r="AS4" s="24">
        <v>618.81569999999999</v>
      </c>
      <c r="AT4" s="25">
        <v>3.5394000000000002E-2</v>
      </c>
      <c r="AU4" s="24">
        <v>40.00385</v>
      </c>
      <c r="AV4" s="26">
        <f t="shared" ref="AV4:AV58" si="62">(AS4-$B4)/$B4</f>
        <v>1.0851671162283586E-2</v>
      </c>
      <c r="AW4" s="23">
        <v>600.24440000000004</v>
      </c>
      <c r="AX4" s="24">
        <v>618.81569999999999</v>
      </c>
      <c r="AY4" s="25">
        <v>3.0010999999999999E-2</v>
      </c>
      <c r="AZ4" s="24">
        <v>60.002369999999999</v>
      </c>
      <c r="BA4" s="26">
        <f t="shared" ref="BA4:BA58" si="63">(AX4-$B4)/$B4</f>
        <v>1.0851671162283586E-2</v>
      </c>
      <c r="BB4" s="39">
        <v>616.84302770071747</v>
      </c>
      <c r="BC4" s="39">
        <v>616.84302770071747</v>
      </c>
      <c r="BD4" s="39">
        <v>45.000863376632331</v>
      </c>
      <c r="BE4" s="25">
        <f t="shared" ref="BE4:BF58" si="64">(BB4-$B4)/$B4</f>
        <v>7.6292592383694355E-3</v>
      </c>
      <c r="BF4" s="26">
        <f t="shared" si="64"/>
        <v>7.6292592383694355E-3</v>
      </c>
      <c r="BG4" s="39">
        <v>616.84302770071747</v>
      </c>
      <c r="BH4" s="39">
        <v>616.84302770071747</v>
      </c>
      <c r="BI4" s="39">
        <v>30.001333303377031</v>
      </c>
      <c r="BJ4" s="25">
        <f t="shared" si="13"/>
        <v>7.6292592383694355E-3</v>
      </c>
      <c r="BK4" s="26">
        <f t="shared" si="13"/>
        <v>7.6292592383694355E-3</v>
      </c>
      <c r="BL4" s="39">
        <v>616.84302770071747</v>
      </c>
      <c r="BM4" s="39">
        <v>617.04029821073914</v>
      </c>
      <c r="BN4" s="39">
        <v>20.108854777179658</v>
      </c>
      <c r="BO4" s="25">
        <f t="shared" si="14"/>
        <v>7.6292592383694355E-3</v>
      </c>
      <c r="BP4" s="26">
        <f t="shared" si="14"/>
        <v>7.9515057888794472E-3</v>
      </c>
      <c r="BQ4" s="39">
        <v>616.84302770071747</v>
      </c>
      <c r="BR4" s="39">
        <v>616.84302770071747</v>
      </c>
      <c r="BS4" s="39">
        <v>45.001064337417482</v>
      </c>
      <c r="BT4" s="25">
        <f t="shared" si="15"/>
        <v>7.6292592383694355E-3</v>
      </c>
      <c r="BU4" s="26">
        <f t="shared" si="15"/>
        <v>7.6292592383694355E-3</v>
      </c>
      <c r="BV4" s="39">
        <v>616.84302770071747</v>
      </c>
      <c r="BW4" s="39">
        <v>616.84302770071747</v>
      </c>
      <c r="BX4" s="39">
        <v>45.00104059651494</v>
      </c>
      <c r="BY4" s="25">
        <f t="shared" si="16"/>
        <v>7.6292592383694355E-3</v>
      </c>
      <c r="BZ4" s="26">
        <f t="shared" si="16"/>
        <v>7.6292592383694355E-3</v>
      </c>
      <c r="CA4" s="39">
        <v>616.84302770071747</v>
      </c>
      <c r="CB4" s="39">
        <v>616.84302770071747</v>
      </c>
      <c r="CC4" s="39">
        <v>45.000954461842767</v>
      </c>
      <c r="CD4" s="25">
        <f t="shared" si="17"/>
        <v>7.6292592383694355E-3</v>
      </c>
      <c r="CE4" s="26">
        <f t="shared" si="17"/>
        <v>7.6292592383694355E-3</v>
      </c>
      <c r="CF4" s="39">
        <v>616.84302770071747</v>
      </c>
      <c r="CG4" s="39">
        <v>616.84302770071747</v>
      </c>
      <c r="CH4" s="39">
        <v>45.000628221035001</v>
      </c>
      <c r="CI4" s="25">
        <f t="shared" si="18"/>
        <v>7.6292592383694355E-3</v>
      </c>
      <c r="CJ4" s="26">
        <f t="shared" si="18"/>
        <v>7.6292592383694355E-3</v>
      </c>
      <c r="CK4">
        <v>616.84302770071747</v>
      </c>
      <c r="CL4">
        <v>616.84302770071747</v>
      </c>
      <c r="CM4">
        <v>30.000949671864511</v>
      </c>
      <c r="CN4" s="25">
        <f t="shared" si="19"/>
        <v>7.6292592383694355E-3</v>
      </c>
      <c r="CO4" s="26">
        <f t="shared" si="19"/>
        <v>7.6292592383694355E-3</v>
      </c>
      <c r="CP4">
        <v>616.84302770071747</v>
      </c>
      <c r="CQ4">
        <v>616.84302770071747</v>
      </c>
      <c r="CR4">
        <v>30.000813559442761</v>
      </c>
      <c r="CS4" s="25">
        <f t="shared" si="20"/>
        <v>7.6292592383694355E-3</v>
      </c>
      <c r="CT4" s="26">
        <f t="shared" si="20"/>
        <v>7.6292592383694355E-3</v>
      </c>
      <c r="CU4">
        <v>616.84302770071747</v>
      </c>
      <c r="CV4">
        <v>616.84302770071747</v>
      </c>
      <c r="CW4">
        <v>30.001295699551701</v>
      </c>
      <c r="CX4" s="25">
        <f t="shared" si="21"/>
        <v>7.6292592383694355E-3</v>
      </c>
      <c r="CY4" s="26">
        <f t="shared" si="21"/>
        <v>7.6292592383694355E-3</v>
      </c>
      <c r="CZ4">
        <v>616.84302770071747</v>
      </c>
      <c r="DA4">
        <v>616.84302770071747</v>
      </c>
      <c r="DB4">
        <v>30.00069287270308</v>
      </c>
      <c r="DC4" s="25">
        <f t="shared" si="22"/>
        <v>7.6292592383694355E-3</v>
      </c>
      <c r="DD4" s="26">
        <f t="shared" si="22"/>
        <v>7.6292592383694355E-3</v>
      </c>
      <c r="DE4">
        <v>616.84302770071747</v>
      </c>
      <c r="DF4">
        <v>616.84302770071747</v>
      </c>
      <c r="DG4">
        <v>30.001220001280309</v>
      </c>
      <c r="DH4" s="25">
        <f t="shared" si="23"/>
        <v>7.6292592383694355E-3</v>
      </c>
      <c r="DI4" s="26">
        <f t="shared" si="23"/>
        <v>7.6292592383694355E-3</v>
      </c>
      <c r="DJ4">
        <v>616.84302770071747</v>
      </c>
      <c r="DK4">
        <v>616.84302770071747</v>
      </c>
      <c r="DL4">
        <v>20.000985709764059</v>
      </c>
      <c r="DM4" s="25">
        <f t="shared" si="24"/>
        <v>7.6292592383694355E-3</v>
      </c>
      <c r="DN4" s="26">
        <f t="shared" si="25"/>
        <v>7.6292592383694355E-3</v>
      </c>
      <c r="DO4">
        <v>616.84302770071747</v>
      </c>
      <c r="DP4">
        <v>616.84302770071747</v>
      </c>
      <c r="DQ4">
        <v>20.002181740477681</v>
      </c>
      <c r="DR4" s="25">
        <f t="shared" si="26"/>
        <v>7.6292592383694355E-3</v>
      </c>
      <c r="DS4" s="26">
        <f t="shared" si="27"/>
        <v>7.6292592383694355E-3</v>
      </c>
      <c r="DT4">
        <v>616.84302770071747</v>
      </c>
      <c r="DU4">
        <v>616.84302770071747</v>
      </c>
      <c r="DV4">
        <v>20.001147910207511</v>
      </c>
      <c r="DW4" s="25">
        <f t="shared" si="28"/>
        <v>7.6292592383694355E-3</v>
      </c>
      <c r="DX4" s="26">
        <f t="shared" si="29"/>
        <v>7.6292592383694355E-3</v>
      </c>
      <c r="DY4">
        <v>616.84302770071747</v>
      </c>
      <c r="DZ4">
        <v>616.84302770071747</v>
      </c>
      <c r="EA4">
        <v>20.000931573845449</v>
      </c>
      <c r="EB4" s="25">
        <f t="shared" si="30"/>
        <v>7.6292592383694355E-3</v>
      </c>
      <c r="EC4" s="26">
        <f t="shared" si="31"/>
        <v>7.6292592383694355E-3</v>
      </c>
      <c r="ED4">
        <v>616.84302770071747</v>
      </c>
      <c r="EE4">
        <v>616.84302770071747</v>
      </c>
      <c r="EF4">
        <v>20.00093520265073</v>
      </c>
      <c r="EG4" s="25">
        <f t="shared" si="32"/>
        <v>7.6292592383694355E-3</v>
      </c>
      <c r="EH4" s="26">
        <f t="shared" si="33"/>
        <v>7.6292592383694355E-3</v>
      </c>
      <c r="EI4">
        <v>616.12390997983061</v>
      </c>
      <c r="EJ4">
        <v>616.1239099798305</v>
      </c>
      <c r="EK4">
        <v>30.00083678709343</v>
      </c>
      <c r="EL4" s="25">
        <f t="shared" si="34"/>
        <v>6.4545615861914254E-3</v>
      </c>
      <c r="EM4" s="26">
        <f t="shared" si="35"/>
        <v>6.4545615861912398E-3</v>
      </c>
      <c r="EN4">
        <v>616.12390997983061</v>
      </c>
      <c r="EO4">
        <v>616.1239099798305</v>
      </c>
      <c r="EP4">
        <v>30.00119543597102</v>
      </c>
      <c r="EQ4" s="25">
        <f t="shared" si="36"/>
        <v>6.4545615861914254E-3</v>
      </c>
      <c r="ER4" s="26">
        <f t="shared" si="37"/>
        <v>6.4545615861912398E-3</v>
      </c>
      <c r="ES4">
        <v>616.12390997983061</v>
      </c>
      <c r="ET4">
        <v>616.1239099798305</v>
      </c>
      <c r="EU4">
        <v>30.00099761076272</v>
      </c>
      <c r="EV4" s="25">
        <f t="shared" si="38"/>
        <v>6.4545615861914254E-3</v>
      </c>
      <c r="EW4" s="26">
        <f t="shared" si="39"/>
        <v>6.4545615861912398E-3</v>
      </c>
      <c r="EX4">
        <v>616.84302770071747</v>
      </c>
      <c r="EY4">
        <v>616.84302770071747</v>
      </c>
      <c r="EZ4">
        <v>30.00069287270308</v>
      </c>
      <c r="FA4" s="25">
        <f t="shared" si="40"/>
        <v>7.6292592383694355E-3</v>
      </c>
      <c r="FB4" s="26">
        <f t="shared" si="41"/>
        <v>7.6292592383694355E-3</v>
      </c>
      <c r="FC4">
        <v>616.84302770071747</v>
      </c>
      <c r="FD4">
        <v>616.84302770071747</v>
      </c>
      <c r="FE4">
        <v>30.001220001280309</v>
      </c>
      <c r="FF4" s="25">
        <f t="shared" si="42"/>
        <v>7.6292592383694355E-3</v>
      </c>
      <c r="FG4" s="26">
        <f t="shared" si="43"/>
        <v>7.6292592383694355E-3</v>
      </c>
      <c r="FH4">
        <v>615.84826927533481</v>
      </c>
      <c r="FI4">
        <v>615.84826927533493</v>
      </c>
      <c r="FJ4">
        <v>20.001042762305591</v>
      </c>
      <c r="FK4" s="25">
        <f t="shared" si="44"/>
        <v>6.0042952681585637E-3</v>
      </c>
      <c r="FL4" s="26">
        <f t="shared" si="45"/>
        <v>6.0042952681587493E-3</v>
      </c>
      <c r="FM4">
        <v>615.84826927533481</v>
      </c>
      <c r="FN4">
        <v>615.84826927533493</v>
      </c>
      <c r="FO4">
        <v>20.00135577050969</v>
      </c>
      <c r="FP4" s="25">
        <f t="shared" si="46"/>
        <v>6.0042952681585637E-3</v>
      </c>
      <c r="FQ4" s="26">
        <f t="shared" si="47"/>
        <v>6.0042952681587493E-3</v>
      </c>
      <c r="FR4">
        <v>615.84826927533481</v>
      </c>
      <c r="FS4">
        <v>615.84826927533493</v>
      </c>
      <c r="FT4">
        <v>20.000872266013179</v>
      </c>
      <c r="FU4" s="25">
        <f t="shared" si="48"/>
        <v>6.0042952681585637E-3</v>
      </c>
      <c r="FV4" s="26">
        <f t="shared" si="49"/>
        <v>6.0042952681587493E-3</v>
      </c>
      <c r="FW4">
        <v>615.84826927533481</v>
      </c>
      <c r="FX4">
        <v>615.84826927533493</v>
      </c>
      <c r="FY4">
        <v>20.000620667822659</v>
      </c>
      <c r="FZ4" s="25">
        <f t="shared" si="50"/>
        <v>6.0042952681585637E-3</v>
      </c>
      <c r="GA4" s="26">
        <f t="shared" si="51"/>
        <v>6.0042952681587493E-3</v>
      </c>
      <c r="GB4">
        <v>615.84826927533481</v>
      </c>
      <c r="GC4">
        <v>615.84826927533493</v>
      </c>
      <c r="GD4">
        <v>20.001544186472891</v>
      </c>
      <c r="GE4" s="25">
        <f t="shared" si="52"/>
        <v>6.0042952681585637E-3</v>
      </c>
      <c r="GF4" s="26">
        <f t="shared" si="53"/>
        <v>6.0042952681587493E-3</v>
      </c>
      <c r="GG4">
        <v>617.3418723185016</v>
      </c>
      <c r="GH4">
        <v>619.67487168117327</v>
      </c>
      <c r="GI4">
        <v>30.001101161120459</v>
      </c>
      <c r="GJ4" s="25">
        <f t="shared" si="54"/>
        <v>8.4441350011165636E-3</v>
      </c>
      <c r="GK4" s="26">
        <f t="shared" si="54"/>
        <v>1.2255150630773667E-2</v>
      </c>
      <c r="GL4">
        <v>617.97554084855506</v>
      </c>
      <c r="GM4">
        <v>618.64502838209421</v>
      </c>
      <c r="GN4">
        <v>30.769943125685678</v>
      </c>
      <c r="GO4" s="25">
        <f t="shared" si="55"/>
        <v>9.4792491596091214E-3</v>
      </c>
      <c r="GP4" s="26">
        <f t="shared" si="55"/>
        <v>1.0572874599462004E-2</v>
      </c>
      <c r="GQ4">
        <v>615.84826927533481</v>
      </c>
      <c r="GR4">
        <v>615.84826927533493</v>
      </c>
      <c r="GS4">
        <v>20.001051612012091</v>
      </c>
      <c r="GT4" s="25">
        <f t="shared" si="56"/>
        <v>6.0042952681585637E-3</v>
      </c>
      <c r="GU4" s="26">
        <f t="shared" si="56"/>
        <v>6.0042952681587493E-3</v>
      </c>
      <c r="GV4">
        <v>613.16379414104586</v>
      </c>
      <c r="GW4">
        <v>615.57982176190603</v>
      </c>
      <c r="GX4">
        <v>20.521967422682788</v>
      </c>
      <c r="GY4" s="25">
        <f t="shared" si="57"/>
        <v>1.6191347499467754E-3</v>
      </c>
      <c r="GZ4" s="26">
        <f t="shared" si="57"/>
        <v>5.5657792163375701E-3</v>
      </c>
      <c r="HA4" s="93">
        <v>616.12390997983061</v>
      </c>
      <c r="HB4" s="93">
        <v>616.52636771122309</v>
      </c>
      <c r="HC4" s="93">
        <v>20.000368149699352</v>
      </c>
      <c r="HD4" s="25">
        <f t="shared" si="58"/>
        <v>6.4545615861914254E-3</v>
      </c>
      <c r="HE4" s="26">
        <f t="shared" si="58"/>
        <v>7.1119868427747084E-3</v>
      </c>
      <c r="HF4" s="88">
        <v>619.7734825945862</v>
      </c>
      <c r="HG4" s="88">
        <v>620.81215473776263</v>
      </c>
      <c r="HH4" s="88">
        <v>30.000502688504639</v>
      </c>
      <c r="HI4" s="25">
        <f t="shared" si="59"/>
        <v>1.2416234143390261E-2</v>
      </c>
      <c r="HJ4" s="26">
        <f t="shared" si="59"/>
        <v>1.4112932323025332E-2</v>
      </c>
    </row>
    <row r="5" spans="1:218" x14ac:dyDescent="0.3">
      <c r="A5" s="22" t="s">
        <v>60</v>
      </c>
      <c r="B5" s="23">
        <f t="shared" si="60"/>
        <v>696.89152689885577</v>
      </c>
      <c r="C5" s="23">
        <v>696.89152689885577</v>
      </c>
      <c r="D5" s="47">
        <v>721.91819999999996</v>
      </c>
      <c r="E5" s="45">
        <v>738.04660000000001</v>
      </c>
      <c r="F5" s="45">
        <v>60.055</v>
      </c>
      <c r="G5" s="46">
        <f t="shared" si="0"/>
        <v>3.5911863087950073E-2</v>
      </c>
      <c r="H5" s="48">
        <f t="shared" si="1"/>
        <v>5.9055206603361866E-2</v>
      </c>
      <c r="I5" s="45">
        <v>705.15560000000005</v>
      </c>
      <c r="J5" s="45">
        <v>708.93939999999998</v>
      </c>
      <c r="K5" s="45">
        <v>60.027880000000003</v>
      </c>
      <c r="L5" s="46">
        <f t="shared" si="2"/>
        <v>1.1858478374560139E-2</v>
      </c>
      <c r="M5" s="46">
        <f t="shared" si="3"/>
        <v>1.7288017770508476E-2</v>
      </c>
      <c r="N5" s="47">
        <v>705.15558103390003</v>
      </c>
      <c r="O5" s="45">
        <v>708.96475478047739</v>
      </c>
      <c r="P5" s="45">
        <v>60.00133744496852</v>
      </c>
      <c r="Q5" s="46">
        <f t="shared" si="4"/>
        <v>1.1858451159277297E-2</v>
      </c>
      <c r="R5" s="48">
        <f t="shared" si="5"/>
        <v>1.7324400449158974E-2</v>
      </c>
      <c r="S5" s="47">
        <v>709.61379999999997</v>
      </c>
      <c r="T5" s="45">
        <v>710.17930000000001</v>
      </c>
      <c r="U5" s="45">
        <v>60.127969999999998</v>
      </c>
      <c r="V5" s="46">
        <f t="shared" si="6"/>
        <v>1.8255743699106073E-2</v>
      </c>
      <c r="W5" s="48">
        <f t="shared" si="7"/>
        <v>1.9067204275354573E-2</v>
      </c>
      <c r="X5" s="47">
        <v>708.19939999999997</v>
      </c>
      <c r="Y5" s="45">
        <v>708.74440000000004</v>
      </c>
      <c r="Z5" s="45">
        <v>30.030899999999999</v>
      </c>
      <c r="AA5" s="46">
        <f t="shared" si="8"/>
        <v>1.6226159545178941E-2</v>
      </c>
      <c r="AB5" s="48">
        <f t="shared" si="9"/>
        <v>1.7008203778698761E-2</v>
      </c>
      <c r="AC5" s="47">
        <v>708.19939999999997</v>
      </c>
      <c r="AD5" s="45">
        <v>708.74440000000004</v>
      </c>
      <c r="AE5" s="45">
        <v>30.001359999999998</v>
      </c>
      <c r="AF5" s="46">
        <f t="shared" si="10"/>
        <v>1.6226159545178941E-2</v>
      </c>
      <c r="AG5" s="48">
        <f t="shared" si="11"/>
        <v>1.7008203778698761E-2</v>
      </c>
      <c r="AH5" s="23">
        <v>667.38033350849207</v>
      </c>
      <c r="AI5" s="24">
        <v>754.45142169790711</v>
      </c>
      <c r="AJ5" s="25">
        <v>0.11540980066476431</v>
      </c>
      <c r="AK5" s="24">
        <v>60.015180110931396</v>
      </c>
      <c r="AL5" s="25">
        <f t="shared" si="12"/>
        <v>8.259519965064141E-2</v>
      </c>
      <c r="AM5" s="23">
        <v>674.41139999999996</v>
      </c>
      <c r="AN5" s="24">
        <v>715.04660000000001</v>
      </c>
      <c r="AO5" s="25">
        <v>5.6828999999999998E-2</v>
      </c>
      <c r="AP5" s="24">
        <v>20.00497</v>
      </c>
      <c r="AQ5" s="26">
        <f t="shared" si="61"/>
        <v>2.6051505005282118E-2</v>
      </c>
      <c r="AR5" s="23">
        <v>675.70479999999998</v>
      </c>
      <c r="AS5" s="24">
        <v>715.04660000000001</v>
      </c>
      <c r="AT5" s="25">
        <v>5.5019999999999999E-2</v>
      </c>
      <c r="AU5" s="24">
        <v>40.006489999999999</v>
      </c>
      <c r="AV5" s="26">
        <f t="shared" si="62"/>
        <v>2.6051505005282118E-2</v>
      </c>
      <c r="AW5" s="23">
        <v>676.60559999999998</v>
      </c>
      <c r="AX5" s="24">
        <v>706.34450000000004</v>
      </c>
      <c r="AY5" s="25">
        <v>4.2103000000000002E-2</v>
      </c>
      <c r="AZ5" s="24">
        <v>60.014209999999999</v>
      </c>
      <c r="BA5" s="26">
        <f t="shared" si="63"/>
        <v>1.3564482758471299E-2</v>
      </c>
      <c r="BB5" s="39">
        <v>705.40961401847949</v>
      </c>
      <c r="BC5" s="39">
        <v>708.35254658923873</v>
      </c>
      <c r="BD5" s="39">
        <v>45.000893025472763</v>
      </c>
      <c r="BE5" s="25">
        <f t="shared" si="64"/>
        <v>1.2222974151413378E-2</v>
      </c>
      <c r="BF5" s="26">
        <f t="shared" si="64"/>
        <v>1.6445916255265886E-2</v>
      </c>
      <c r="BG5" s="39">
        <v>705.15558103390003</v>
      </c>
      <c r="BH5" s="39">
        <v>708.93935148201945</v>
      </c>
      <c r="BI5" s="39">
        <v>30.000971954688431</v>
      </c>
      <c r="BJ5" s="25">
        <f t="shared" si="13"/>
        <v>1.1858451159277297E-2</v>
      </c>
      <c r="BK5" s="26">
        <f t="shared" si="13"/>
        <v>1.7287948149945366E-2</v>
      </c>
      <c r="BL5" s="39">
        <v>709.35977042069931</v>
      </c>
      <c r="BM5" s="39">
        <v>712.14752219565435</v>
      </c>
      <c r="BN5" s="39">
        <v>20.001874112710361</v>
      </c>
      <c r="BO5" s="25">
        <f t="shared" si="14"/>
        <v>1.7891225593352818E-2</v>
      </c>
      <c r="BP5" s="26">
        <f t="shared" si="14"/>
        <v>2.1891492015532529E-2</v>
      </c>
      <c r="BQ5" s="39">
        <v>705.40961401847949</v>
      </c>
      <c r="BR5" s="39">
        <v>707.93212765055887</v>
      </c>
      <c r="BS5" s="39">
        <v>45.000897406041616</v>
      </c>
      <c r="BT5" s="25">
        <f t="shared" si="15"/>
        <v>1.2222974151413378E-2</v>
      </c>
      <c r="BU5" s="26">
        <f t="shared" si="15"/>
        <v>1.584263881185843E-2</v>
      </c>
      <c r="BV5" s="39">
        <v>709.61380340527876</v>
      </c>
      <c r="BW5" s="39">
        <v>709.61380340527865</v>
      </c>
      <c r="BX5" s="39">
        <v>45.000899549201129</v>
      </c>
      <c r="BY5" s="25">
        <f t="shared" si="16"/>
        <v>1.8255748585488899E-2</v>
      </c>
      <c r="BZ5" s="26">
        <f t="shared" si="16"/>
        <v>1.8255748585488736E-2</v>
      </c>
      <c r="CA5" s="39">
        <v>705.40961401847949</v>
      </c>
      <c r="CB5" s="39">
        <v>707.93212765055887</v>
      </c>
      <c r="CC5" s="39">
        <v>45.000866293162098</v>
      </c>
      <c r="CD5" s="25">
        <f t="shared" si="17"/>
        <v>1.2222974151413378E-2</v>
      </c>
      <c r="CE5" s="26">
        <f t="shared" si="17"/>
        <v>1.584263881185843E-2</v>
      </c>
      <c r="CF5" s="39">
        <v>705.40961401847949</v>
      </c>
      <c r="CG5" s="39">
        <v>707.51170871187901</v>
      </c>
      <c r="CH5" s="39">
        <v>45.000939098373053</v>
      </c>
      <c r="CI5" s="25">
        <f t="shared" si="18"/>
        <v>1.2222974151413378E-2</v>
      </c>
      <c r="CJ5" s="26">
        <f t="shared" si="18"/>
        <v>1.5239361368450976E-2</v>
      </c>
      <c r="CK5">
        <v>709.35977042069931</v>
      </c>
      <c r="CL5">
        <v>709.35977042069942</v>
      </c>
      <c r="CM5">
        <v>30.001099631376569</v>
      </c>
      <c r="CN5" s="25">
        <f t="shared" si="19"/>
        <v>1.7891225593352818E-2</v>
      </c>
      <c r="CO5" s="26">
        <f t="shared" si="19"/>
        <v>1.7891225593352982E-2</v>
      </c>
      <c r="CP5">
        <v>705.15558103390003</v>
      </c>
      <c r="CQ5">
        <v>708.93935148201956</v>
      </c>
      <c r="CR5">
        <v>30.000943999737501</v>
      </c>
      <c r="CS5" s="25">
        <f t="shared" si="20"/>
        <v>1.1858451159277297E-2</v>
      </c>
      <c r="CT5" s="26">
        <f t="shared" si="20"/>
        <v>1.7287948149945529E-2</v>
      </c>
      <c r="CU5">
        <v>705.15558103390003</v>
      </c>
      <c r="CV5">
        <v>708.0985136046595</v>
      </c>
      <c r="CW5">
        <v>30.00119062140584</v>
      </c>
      <c r="CX5" s="25">
        <f t="shared" si="21"/>
        <v>1.1858451159277297E-2</v>
      </c>
      <c r="CY5" s="26">
        <f t="shared" si="21"/>
        <v>1.6081393263130128E-2</v>
      </c>
      <c r="CZ5">
        <v>705.15558103390003</v>
      </c>
      <c r="DA5">
        <v>708.93935148201956</v>
      </c>
      <c r="DB5">
        <v>30.001476880908012</v>
      </c>
      <c r="DC5" s="25">
        <f t="shared" si="22"/>
        <v>1.1858451159277297E-2</v>
      </c>
      <c r="DD5" s="26">
        <f t="shared" si="22"/>
        <v>1.7287948149945529E-2</v>
      </c>
      <c r="DE5">
        <v>705.15558103390003</v>
      </c>
      <c r="DF5">
        <v>708.0985136046595</v>
      </c>
      <c r="DG5">
        <v>30.001307219266891</v>
      </c>
      <c r="DH5" s="25">
        <f t="shared" si="23"/>
        <v>1.1858451159277297E-2</v>
      </c>
      <c r="DI5" s="26">
        <f t="shared" si="23"/>
        <v>1.6081393263130128E-2</v>
      </c>
      <c r="DJ5">
        <v>705.15558103390003</v>
      </c>
      <c r="DK5">
        <v>708.93935148201945</v>
      </c>
      <c r="DL5">
        <v>20.001020909659569</v>
      </c>
      <c r="DM5" s="25">
        <f t="shared" si="24"/>
        <v>1.1858451159277297E-2</v>
      </c>
      <c r="DN5" s="26">
        <f t="shared" si="25"/>
        <v>1.7287948149945366E-2</v>
      </c>
      <c r="DO5">
        <v>709.35977042069931</v>
      </c>
      <c r="DP5">
        <v>709.35977042069942</v>
      </c>
      <c r="DQ5">
        <v>20.001042240299281</v>
      </c>
      <c r="DR5" s="25">
        <f t="shared" si="26"/>
        <v>1.7891225593352818E-2</v>
      </c>
      <c r="DS5" s="26">
        <f t="shared" si="27"/>
        <v>1.7891225593352982E-2</v>
      </c>
      <c r="DT5">
        <v>705.15558103390003</v>
      </c>
      <c r="DU5">
        <v>708.93935148201956</v>
      </c>
      <c r="DV5">
        <v>20.001105269603428</v>
      </c>
      <c r="DW5" s="25">
        <f t="shared" si="28"/>
        <v>1.1858451159277297E-2</v>
      </c>
      <c r="DX5" s="26">
        <f t="shared" si="29"/>
        <v>1.7287948149945529E-2</v>
      </c>
      <c r="DY5">
        <v>705.15558103390003</v>
      </c>
      <c r="DZ5">
        <v>708.51893254333947</v>
      </c>
      <c r="EA5">
        <v>20.000836280733349</v>
      </c>
      <c r="EB5" s="25">
        <f t="shared" si="30"/>
        <v>1.1858451159277297E-2</v>
      </c>
      <c r="EC5" s="26">
        <f t="shared" si="31"/>
        <v>1.6684670706537747E-2</v>
      </c>
      <c r="ED5">
        <v>709.35977042069931</v>
      </c>
      <c r="EE5">
        <v>709.35977042069942</v>
      </c>
      <c r="EF5">
        <v>20.000990472547709</v>
      </c>
      <c r="EG5" s="25">
        <f t="shared" si="32"/>
        <v>1.7891225593352818E-2</v>
      </c>
      <c r="EH5" s="26">
        <f t="shared" si="33"/>
        <v>1.7891225593352982E-2</v>
      </c>
      <c r="EI5">
        <v>704.5774519831632</v>
      </c>
      <c r="EJ5">
        <v>704.58806448891596</v>
      </c>
      <c r="EK5">
        <v>30.00149884847924</v>
      </c>
      <c r="EL5" s="25">
        <f t="shared" si="34"/>
        <v>1.1028868608159924E-2</v>
      </c>
      <c r="EM5" s="26">
        <f t="shared" si="35"/>
        <v>1.1044096954815228E-2</v>
      </c>
      <c r="EN5">
        <v>704.5774519831632</v>
      </c>
      <c r="EO5">
        <v>704.58806448891596</v>
      </c>
      <c r="EP5">
        <v>30.000885153189301</v>
      </c>
      <c r="EQ5" s="25">
        <f t="shared" si="36"/>
        <v>1.1028868608159924E-2</v>
      </c>
      <c r="ER5" s="26">
        <f t="shared" si="37"/>
        <v>1.1044096954815228E-2</v>
      </c>
      <c r="ES5">
        <v>704.5774519831632</v>
      </c>
      <c r="ET5">
        <v>704.58806448891596</v>
      </c>
      <c r="EU5">
        <v>30.00123500758782</v>
      </c>
      <c r="EV5" s="25">
        <f t="shared" si="38"/>
        <v>1.1028868608159924E-2</v>
      </c>
      <c r="EW5" s="26">
        <f t="shared" si="39"/>
        <v>1.1044096954815228E-2</v>
      </c>
      <c r="EX5">
        <v>705.15558103390003</v>
      </c>
      <c r="EY5">
        <v>708.93935148201956</v>
      </c>
      <c r="EZ5">
        <v>30.001476880908012</v>
      </c>
      <c r="FA5" s="25">
        <f t="shared" si="40"/>
        <v>1.1858451159277297E-2</v>
      </c>
      <c r="FB5" s="26">
        <f t="shared" si="41"/>
        <v>1.7287948149945529E-2</v>
      </c>
      <c r="FC5">
        <v>705.15558103390003</v>
      </c>
      <c r="FD5">
        <v>708.0985136046595</v>
      </c>
      <c r="FE5">
        <v>30.001307219266891</v>
      </c>
      <c r="FF5" s="25">
        <f t="shared" si="42"/>
        <v>1.1858451159277297E-2</v>
      </c>
      <c r="FG5" s="26">
        <f t="shared" si="43"/>
        <v>1.6081393263130128E-2</v>
      </c>
      <c r="FH5">
        <v>704.58924365622192</v>
      </c>
      <c r="FI5">
        <v>704.58924365622181</v>
      </c>
      <c r="FJ5">
        <v>20.00063302610069</v>
      </c>
      <c r="FK5" s="25">
        <f t="shared" si="44"/>
        <v>1.1045788993332631E-2</v>
      </c>
      <c r="FL5" s="26">
        <f t="shared" si="45"/>
        <v>1.1045788993332467E-2</v>
      </c>
      <c r="FM5">
        <v>704.5774519831632</v>
      </c>
      <c r="FN5">
        <v>704.58806448891596</v>
      </c>
      <c r="FO5">
        <v>20.001208158023651</v>
      </c>
      <c r="FP5" s="25">
        <f t="shared" si="46"/>
        <v>1.1028868608159924E-2</v>
      </c>
      <c r="FQ5" s="26">
        <f t="shared" si="47"/>
        <v>1.1044096954815228E-2</v>
      </c>
      <c r="FR5">
        <v>704.5774519831632</v>
      </c>
      <c r="FS5">
        <v>704.5845269869983</v>
      </c>
      <c r="FT5">
        <v>20.001065157260751</v>
      </c>
      <c r="FU5" s="25">
        <f t="shared" si="48"/>
        <v>1.1028868608159924E-2</v>
      </c>
      <c r="FV5" s="26">
        <f t="shared" si="49"/>
        <v>1.1039020839263352E-2</v>
      </c>
      <c r="FW5">
        <v>704.5774519831632</v>
      </c>
      <c r="FX5">
        <v>704.58688532161</v>
      </c>
      <c r="FY5">
        <v>20.0008073634468</v>
      </c>
      <c r="FZ5" s="25">
        <f t="shared" si="50"/>
        <v>1.1028868608159924E-2</v>
      </c>
      <c r="GA5" s="26">
        <f t="shared" si="51"/>
        <v>1.1042404916297828E-2</v>
      </c>
      <c r="GB5">
        <v>704.5774519831632</v>
      </c>
      <c r="GC5">
        <v>704.58806448891596</v>
      </c>
      <c r="GD5">
        <v>20.001499860547479</v>
      </c>
      <c r="GE5" s="25">
        <f t="shared" si="52"/>
        <v>1.1028868608159924E-2</v>
      </c>
      <c r="GF5" s="26">
        <f t="shared" si="53"/>
        <v>1.1044096954815228E-2</v>
      </c>
      <c r="GG5">
        <v>704.5774519831632</v>
      </c>
      <c r="GH5">
        <v>704.58688532161</v>
      </c>
      <c r="GI5">
        <v>30.001482531242068</v>
      </c>
      <c r="GJ5" s="25">
        <f t="shared" si="54"/>
        <v>1.1028868608159924E-2</v>
      </c>
      <c r="GK5" s="26">
        <f t="shared" si="54"/>
        <v>1.1042404916297828E-2</v>
      </c>
      <c r="GL5">
        <v>704.5774519831632</v>
      </c>
      <c r="GM5">
        <v>704.58688532161</v>
      </c>
      <c r="GN5">
        <v>31.317829895904289</v>
      </c>
      <c r="GO5" s="25">
        <f t="shared" si="55"/>
        <v>1.1028868608159924E-2</v>
      </c>
      <c r="GP5" s="26">
        <f t="shared" si="55"/>
        <v>1.1042404916297828E-2</v>
      </c>
      <c r="GQ5">
        <v>704.5774519831632</v>
      </c>
      <c r="GR5">
        <v>704.58806448891596</v>
      </c>
      <c r="GS5">
        <v>20.000607954338189</v>
      </c>
      <c r="GT5" s="25">
        <f t="shared" si="56"/>
        <v>1.1028868608159924E-2</v>
      </c>
      <c r="GU5" s="26">
        <f t="shared" si="56"/>
        <v>1.1044096954815228E-2</v>
      </c>
      <c r="GV5">
        <v>704.5774519831632</v>
      </c>
      <c r="GW5">
        <v>704.58688532161</v>
      </c>
      <c r="GX5">
        <v>20.920105640776459</v>
      </c>
      <c r="GY5" s="25">
        <f t="shared" si="57"/>
        <v>1.1028868608159924E-2</v>
      </c>
      <c r="GZ5" s="26">
        <f t="shared" si="57"/>
        <v>1.1042404916297828E-2</v>
      </c>
      <c r="HA5" s="93">
        <v>703.16887582845015</v>
      </c>
      <c r="HB5" s="93">
        <v>703.16887582845004</v>
      </c>
      <c r="HC5" s="93">
        <v>20.00029955740029</v>
      </c>
      <c r="HD5" s="25">
        <f t="shared" si="58"/>
        <v>9.0076413434503604E-3</v>
      </c>
      <c r="HE5" s="26">
        <f t="shared" si="58"/>
        <v>9.0076413434501974E-3</v>
      </c>
      <c r="HF5" s="88">
        <v>703.16887582845015</v>
      </c>
      <c r="HG5" s="88">
        <v>703.17477166497929</v>
      </c>
      <c r="HH5" s="88">
        <v>30.00046160150232</v>
      </c>
      <c r="HI5" s="25">
        <f t="shared" si="59"/>
        <v>9.0076413434503604E-3</v>
      </c>
      <c r="HJ5" s="26">
        <f t="shared" si="59"/>
        <v>9.0161015360363875E-3</v>
      </c>
    </row>
    <row r="6" spans="1:218" x14ac:dyDescent="0.3">
      <c r="A6" s="22" t="s">
        <v>20</v>
      </c>
      <c r="B6" s="23">
        <f t="shared" si="60"/>
        <v>585.09050000000002</v>
      </c>
      <c r="C6" s="23">
        <v>585.09053801290202</v>
      </c>
      <c r="D6" s="47">
        <v>615.6327</v>
      </c>
      <c r="E6" s="45">
        <v>622.12040000000002</v>
      </c>
      <c r="F6" s="45">
        <v>60.017130000000002</v>
      </c>
      <c r="G6" s="46">
        <f t="shared" si="0"/>
        <v>5.220081337844313E-2</v>
      </c>
      <c r="H6" s="48">
        <f t="shared" si="1"/>
        <v>6.3289183468198507E-2</v>
      </c>
      <c r="I6" s="45">
        <v>585.09050000000002</v>
      </c>
      <c r="J6" s="45">
        <v>585.09050000000002</v>
      </c>
      <c r="K6" s="45">
        <v>60.000860000000003</v>
      </c>
      <c r="L6" s="46">
        <f t="shared" si="2"/>
        <v>0</v>
      </c>
      <c r="M6" s="46">
        <f t="shared" si="3"/>
        <v>0</v>
      </c>
      <c r="N6" s="47">
        <v>586.40998655989165</v>
      </c>
      <c r="O6" s="45">
        <v>587.25534264388739</v>
      </c>
      <c r="P6" s="45">
        <v>60.014833725988858</v>
      </c>
      <c r="Q6" s="46">
        <f t="shared" si="4"/>
        <v>2.2551837021650999E-3</v>
      </c>
      <c r="R6" s="48">
        <f t="shared" si="5"/>
        <v>3.7000133208236474E-3</v>
      </c>
      <c r="S6" s="47">
        <v>587.31640000000004</v>
      </c>
      <c r="T6" s="45">
        <v>587.31640000000004</v>
      </c>
      <c r="U6" s="45">
        <v>60.016599999999997</v>
      </c>
      <c r="V6" s="46">
        <f t="shared" si="6"/>
        <v>3.8043687258638176E-3</v>
      </c>
      <c r="W6" s="48">
        <f t="shared" si="7"/>
        <v>3.8043687258638176E-3</v>
      </c>
      <c r="X6" s="47">
        <v>585.09050000000002</v>
      </c>
      <c r="Y6" s="45">
        <v>585.29409999999996</v>
      </c>
      <c r="Z6" s="45">
        <v>30.011330000000001</v>
      </c>
      <c r="AA6" s="46">
        <f t="shared" si="8"/>
        <v>0</v>
      </c>
      <c r="AB6" s="48">
        <f t="shared" si="9"/>
        <v>3.479803551757166E-4</v>
      </c>
      <c r="AC6" s="47">
        <v>585.09050000000002</v>
      </c>
      <c r="AD6" s="45">
        <v>585.29409999999996</v>
      </c>
      <c r="AE6" s="45">
        <v>30.001169999999998</v>
      </c>
      <c r="AF6" s="46">
        <f t="shared" si="10"/>
        <v>0</v>
      </c>
      <c r="AG6" s="48">
        <f t="shared" si="11"/>
        <v>3.479803551757166E-4</v>
      </c>
      <c r="AH6" s="23">
        <v>559.7631042823092</v>
      </c>
      <c r="AI6" s="24">
        <v>604.89946792831131</v>
      </c>
      <c r="AJ6" s="25">
        <v>7.4617958915685317E-2</v>
      </c>
      <c r="AK6" s="24">
        <v>60.008781909942627</v>
      </c>
      <c r="AL6" s="25">
        <f t="shared" si="12"/>
        <v>3.3856246047938375E-2</v>
      </c>
      <c r="AM6" s="23">
        <v>556.60450000000003</v>
      </c>
      <c r="AN6" s="24">
        <v>592.03039999999999</v>
      </c>
      <c r="AO6" s="25">
        <v>5.9838000000000002E-2</v>
      </c>
      <c r="AP6" s="24">
        <v>20.003360000000001</v>
      </c>
      <c r="AQ6" s="26">
        <f t="shared" si="61"/>
        <v>1.1861241978804929E-2</v>
      </c>
      <c r="AR6" s="23">
        <v>557.81780000000003</v>
      </c>
      <c r="AS6" s="24">
        <v>586.23800000000006</v>
      </c>
      <c r="AT6" s="25">
        <v>4.8479000000000001E-2</v>
      </c>
      <c r="AU6" s="24">
        <v>40.004049999999999</v>
      </c>
      <c r="AV6" s="26">
        <f t="shared" si="62"/>
        <v>1.9612350567989674E-3</v>
      </c>
      <c r="AW6" s="23">
        <v>561.18960000000004</v>
      </c>
      <c r="AX6" s="24">
        <v>586.23800000000006</v>
      </c>
      <c r="AY6" s="25">
        <v>4.2727000000000001E-2</v>
      </c>
      <c r="AZ6" s="24">
        <v>60.002769999999998</v>
      </c>
      <c r="BA6" s="26">
        <f t="shared" si="63"/>
        <v>1.9612350567989674E-3</v>
      </c>
      <c r="BB6" s="39">
        <v>587.31636195855037</v>
      </c>
      <c r="BC6" s="39">
        <v>587.31636195855037</v>
      </c>
      <c r="BD6" s="39">
        <v>45.000911119580273</v>
      </c>
      <c r="BE6" s="25">
        <f t="shared" si="64"/>
        <v>3.8043037078030729E-3</v>
      </c>
      <c r="BF6" s="26">
        <f t="shared" si="64"/>
        <v>3.8043037078030729E-3</v>
      </c>
      <c r="BG6" s="39">
        <v>585.09053802193409</v>
      </c>
      <c r="BH6" s="39">
        <v>585.09053802193398</v>
      </c>
      <c r="BI6" s="39">
        <v>30.001407021656629</v>
      </c>
      <c r="BJ6" s="25">
        <f t="shared" si="13"/>
        <v>6.4984705911470182E-8</v>
      </c>
      <c r="BK6" s="26">
        <f t="shared" si="13"/>
        <v>6.4984705717163763E-8</v>
      </c>
      <c r="BL6" s="39">
        <v>585.09053802193409</v>
      </c>
      <c r="BM6" s="39">
        <v>585.54952855769466</v>
      </c>
      <c r="BN6" s="39">
        <v>20.001446108147501</v>
      </c>
      <c r="BO6" s="25">
        <f t="shared" si="14"/>
        <v>6.4984705911470182E-8</v>
      </c>
      <c r="BP6" s="26">
        <f t="shared" si="14"/>
        <v>7.8454283174079413E-4</v>
      </c>
      <c r="BQ6" s="39">
        <v>586.25966685355559</v>
      </c>
      <c r="BR6" s="39">
        <v>587.21069244805085</v>
      </c>
      <c r="BS6" s="39">
        <v>45.000769139081243</v>
      </c>
      <c r="BT6" s="25">
        <f t="shared" si="15"/>
        <v>1.9982666844796937E-3</v>
      </c>
      <c r="BU6" s="26">
        <f t="shared" si="15"/>
        <v>3.623700005470657E-3</v>
      </c>
      <c r="BV6" s="39">
        <v>586.25966685355559</v>
      </c>
      <c r="BW6" s="39">
        <v>587.21069244805085</v>
      </c>
      <c r="BX6" s="39">
        <v>45.000854650139807</v>
      </c>
      <c r="BY6" s="25">
        <f t="shared" si="16"/>
        <v>1.9982666844796937E-3</v>
      </c>
      <c r="BZ6" s="26">
        <f t="shared" si="16"/>
        <v>3.623700005470657E-3</v>
      </c>
      <c r="CA6" s="39">
        <v>587.31636195855037</v>
      </c>
      <c r="CB6" s="39">
        <v>587.31636195855037</v>
      </c>
      <c r="CC6" s="39">
        <v>45.000798177346589</v>
      </c>
      <c r="CD6" s="25">
        <f t="shared" si="17"/>
        <v>3.8043037078030729E-3</v>
      </c>
      <c r="CE6" s="26">
        <f t="shared" si="17"/>
        <v>3.8043037078030729E-3</v>
      </c>
      <c r="CF6" s="39">
        <v>586.25966685355559</v>
      </c>
      <c r="CG6" s="39">
        <v>587.10502293755133</v>
      </c>
      <c r="CH6" s="39">
        <v>45.000720383971931</v>
      </c>
      <c r="CI6" s="25">
        <f t="shared" si="18"/>
        <v>1.9982666844796937E-3</v>
      </c>
      <c r="CJ6" s="26">
        <f t="shared" si="18"/>
        <v>3.4430963031382416E-3</v>
      </c>
      <c r="CK6">
        <v>585.09053802193409</v>
      </c>
      <c r="CL6">
        <v>585.09053802193398</v>
      </c>
      <c r="CM6">
        <v>30.000715540535751</v>
      </c>
      <c r="CN6" s="25">
        <f t="shared" si="19"/>
        <v>6.4984705911470182E-8</v>
      </c>
      <c r="CO6" s="26">
        <f t="shared" si="19"/>
        <v>6.4984705717163763E-8</v>
      </c>
      <c r="CP6">
        <v>585.09053802193409</v>
      </c>
      <c r="CQ6">
        <v>585.09053802193398</v>
      </c>
      <c r="CR6">
        <v>30.00140960104763</v>
      </c>
      <c r="CS6" s="25">
        <f t="shared" si="20"/>
        <v>6.4984705911470182E-8</v>
      </c>
      <c r="CT6" s="26">
        <f t="shared" si="20"/>
        <v>6.4984705717163763E-8</v>
      </c>
      <c r="CU6">
        <v>585.09053802193409</v>
      </c>
      <c r="CV6">
        <v>585.09053802193398</v>
      </c>
      <c r="CW6">
        <v>30.001489110663531</v>
      </c>
      <c r="CX6" s="25">
        <f t="shared" si="21"/>
        <v>6.4984705911470182E-8</v>
      </c>
      <c r="CY6" s="26">
        <f t="shared" si="21"/>
        <v>6.4984705717163763E-8</v>
      </c>
      <c r="CZ6">
        <v>585.09053802193409</v>
      </c>
      <c r="DA6">
        <v>585.09053802193398</v>
      </c>
      <c r="DB6">
        <v>30.00079628191888</v>
      </c>
      <c r="DC6" s="25">
        <f t="shared" si="22"/>
        <v>6.4984705911470182E-8</v>
      </c>
      <c r="DD6" s="26">
        <f t="shared" si="22"/>
        <v>6.4984705717163763E-8</v>
      </c>
      <c r="DE6">
        <v>585.09053802193409</v>
      </c>
      <c r="DF6">
        <v>585.09053802193398</v>
      </c>
      <c r="DG6">
        <v>30.001219102367759</v>
      </c>
      <c r="DH6" s="25">
        <f t="shared" si="23"/>
        <v>6.4984705911470182E-8</v>
      </c>
      <c r="DI6" s="26">
        <f t="shared" si="23"/>
        <v>6.4984705717163763E-8</v>
      </c>
      <c r="DJ6">
        <v>585.09053802193409</v>
      </c>
      <c r="DK6">
        <v>585.09053802193398</v>
      </c>
      <c r="DL6">
        <v>20.001174530945718</v>
      </c>
      <c r="DM6" s="25">
        <f t="shared" si="24"/>
        <v>6.4984705911470182E-8</v>
      </c>
      <c r="DN6" s="26">
        <f t="shared" si="25"/>
        <v>6.4984705717163763E-8</v>
      </c>
      <c r="DO6">
        <v>585.09053802193409</v>
      </c>
      <c r="DP6">
        <v>585.09053802193398</v>
      </c>
      <c r="DQ6">
        <v>20.000859166681771</v>
      </c>
      <c r="DR6" s="25">
        <f t="shared" si="26"/>
        <v>6.4984705911470182E-8</v>
      </c>
      <c r="DS6" s="26">
        <f t="shared" si="27"/>
        <v>6.4984705717163763E-8</v>
      </c>
      <c r="DT6">
        <v>585.09053802193409</v>
      </c>
      <c r="DU6">
        <v>585.09053802193398</v>
      </c>
      <c r="DV6">
        <v>20.001622011885051</v>
      </c>
      <c r="DW6" s="25">
        <f t="shared" si="28"/>
        <v>6.4984705911470182E-8</v>
      </c>
      <c r="DX6" s="26">
        <f t="shared" si="29"/>
        <v>6.4984705717163763E-8</v>
      </c>
      <c r="DY6">
        <v>585.09053802193409</v>
      </c>
      <c r="DZ6">
        <v>585.09053802193398</v>
      </c>
      <c r="EA6">
        <v>20.000748091377321</v>
      </c>
      <c r="EB6" s="25">
        <f t="shared" si="30"/>
        <v>6.4984705911470182E-8</v>
      </c>
      <c r="EC6" s="26">
        <f t="shared" si="31"/>
        <v>6.4984705717163763E-8</v>
      </c>
      <c r="ED6">
        <v>585.09053802193409</v>
      </c>
      <c r="EE6">
        <v>585.09053802193398</v>
      </c>
      <c r="EF6">
        <v>20.00095053575933</v>
      </c>
      <c r="EG6" s="25">
        <f t="shared" si="32"/>
        <v>6.4984705911470182E-8</v>
      </c>
      <c r="EH6" s="26">
        <f t="shared" si="33"/>
        <v>6.4984705717163763E-8</v>
      </c>
      <c r="EI6">
        <v>586.25966685355559</v>
      </c>
      <c r="EJ6">
        <v>587.10502293755133</v>
      </c>
      <c r="EK6">
        <v>30.001486522797499</v>
      </c>
      <c r="EL6" s="25">
        <f t="shared" si="34"/>
        <v>1.9982666844796937E-3</v>
      </c>
      <c r="EM6" s="26">
        <f t="shared" si="35"/>
        <v>3.4430963031382416E-3</v>
      </c>
      <c r="EN6">
        <v>586.25966685355559</v>
      </c>
      <c r="EO6">
        <v>586.99935342705191</v>
      </c>
      <c r="EP6">
        <v>30.00095917787403</v>
      </c>
      <c r="EQ6" s="25">
        <f t="shared" si="36"/>
        <v>1.9982666844796937E-3</v>
      </c>
      <c r="ER6" s="26">
        <f t="shared" si="37"/>
        <v>3.2624926008060205E-3</v>
      </c>
      <c r="ES6">
        <v>586.25966685355559</v>
      </c>
      <c r="ET6">
        <v>587.21069244805085</v>
      </c>
      <c r="EU6">
        <v>30.000968175008889</v>
      </c>
      <c r="EV6" s="25">
        <f t="shared" si="38"/>
        <v>1.9982666844796937E-3</v>
      </c>
      <c r="EW6" s="26">
        <f t="shared" si="39"/>
        <v>3.623700005470657E-3</v>
      </c>
      <c r="EX6">
        <v>585.09053802193409</v>
      </c>
      <c r="EY6">
        <v>585.09053802193398</v>
      </c>
      <c r="EZ6">
        <v>30.00079628191888</v>
      </c>
      <c r="FA6" s="25">
        <f t="shared" si="40"/>
        <v>6.4984705911470182E-8</v>
      </c>
      <c r="FB6" s="26">
        <f t="shared" si="41"/>
        <v>6.4984705717163763E-8</v>
      </c>
      <c r="FC6">
        <v>585.09053802193409</v>
      </c>
      <c r="FD6">
        <v>585.09053802193398</v>
      </c>
      <c r="FE6">
        <v>30.001219102367759</v>
      </c>
      <c r="FF6" s="25">
        <f t="shared" si="42"/>
        <v>6.4984705911470182E-8</v>
      </c>
      <c r="FG6" s="26">
        <f t="shared" si="43"/>
        <v>6.4984705717163763E-8</v>
      </c>
      <c r="FH6">
        <v>585.09053802193409</v>
      </c>
      <c r="FI6">
        <v>585.09053802193398</v>
      </c>
      <c r="FJ6">
        <v>20.000439294986428</v>
      </c>
      <c r="FK6" s="25">
        <f t="shared" si="44"/>
        <v>6.4984705911470182E-8</v>
      </c>
      <c r="FL6" s="26">
        <f t="shared" si="45"/>
        <v>6.4984705717163763E-8</v>
      </c>
      <c r="FM6">
        <v>585.09053802193409</v>
      </c>
      <c r="FN6">
        <v>585.09053802193398</v>
      </c>
      <c r="FO6">
        <v>20.001022277865559</v>
      </c>
      <c r="FP6" s="25">
        <f t="shared" si="46"/>
        <v>6.4984705911470182E-8</v>
      </c>
      <c r="FQ6" s="26">
        <f t="shared" si="47"/>
        <v>6.4984705717163763E-8</v>
      </c>
      <c r="FR6">
        <v>585.09053802193409</v>
      </c>
      <c r="FS6">
        <v>585.09053802193398</v>
      </c>
      <c r="FT6">
        <v>20.000809591915459</v>
      </c>
      <c r="FU6" s="25">
        <f t="shared" si="48"/>
        <v>6.4984705911470182E-8</v>
      </c>
      <c r="FV6" s="26">
        <f t="shared" si="49"/>
        <v>6.4984705717163763E-8</v>
      </c>
      <c r="FW6">
        <v>585.09053802193409</v>
      </c>
      <c r="FX6">
        <v>585.09053802193398</v>
      </c>
      <c r="FY6">
        <v>20.00121960733086</v>
      </c>
      <c r="FZ6" s="25">
        <f t="shared" si="50"/>
        <v>6.4984705911470182E-8</v>
      </c>
      <c r="GA6" s="26">
        <f t="shared" si="51"/>
        <v>6.4984705717163763E-8</v>
      </c>
      <c r="GB6">
        <v>585.09053802193409</v>
      </c>
      <c r="GC6">
        <v>585.09053802193398</v>
      </c>
      <c r="GD6">
        <v>20.000906150415538</v>
      </c>
      <c r="GE6" s="25">
        <f t="shared" si="52"/>
        <v>6.4984705911470182E-8</v>
      </c>
      <c r="GF6" s="26">
        <f t="shared" si="53"/>
        <v>6.4984705717163763E-8</v>
      </c>
      <c r="GG6">
        <v>587.31636195855037</v>
      </c>
      <c r="GH6">
        <v>587.31636195855037</v>
      </c>
      <c r="GI6">
        <v>30.001055685337629</v>
      </c>
      <c r="GJ6" s="25">
        <f t="shared" si="54"/>
        <v>3.8043037078030729E-3</v>
      </c>
      <c r="GK6" s="26">
        <f t="shared" si="54"/>
        <v>3.8043037078030729E-3</v>
      </c>
      <c r="GL6">
        <v>585.09053802193409</v>
      </c>
      <c r="GM6">
        <v>585.33803606511867</v>
      </c>
      <c r="GN6">
        <v>30.717319457419219</v>
      </c>
      <c r="GO6" s="25">
        <f t="shared" si="55"/>
        <v>6.4984705911470182E-8</v>
      </c>
      <c r="GP6" s="26">
        <f t="shared" si="55"/>
        <v>4.2307312307865533E-4</v>
      </c>
      <c r="GQ6">
        <v>585.09053802193409</v>
      </c>
      <c r="GR6">
        <v>585.09053802193398</v>
      </c>
      <c r="GS6">
        <v>20.00093554966152</v>
      </c>
      <c r="GT6" s="25">
        <f t="shared" si="56"/>
        <v>6.4984705911470182E-8</v>
      </c>
      <c r="GU6" s="26">
        <f t="shared" si="56"/>
        <v>6.4984705717163763E-8</v>
      </c>
      <c r="GV6">
        <v>585.09053802193409</v>
      </c>
      <c r="GW6">
        <v>585.09053802193398</v>
      </c>
      <c r="GX6">
        <v>20.603295772429551</v>
      </c>
      <c r="GY6" s="25">
        <f t="shared" si="57"/>
        <v>6.4984705911470182E-8</v>
      </c>
      <c r="GZ6" s="26">
        <f t="shared" si="57"/>
        <v>6.4984705717163763E-8</v>
      </c>
      <c r="HA6" s="93">
        <v>585.09053802193409</v>
      </c>
      <c r="HB6" s="93">
        <v>585.09053802193398</v>
      </c>
      <c r="HC6" s="93">
        <v>20.000316319397829</v>
      </c>
      <c r="HD6" s="25">
        <f t="shared" si="58"/>
        <v>6.4984705911470182E-8</v>
      </c>
      <c r="HE6" s="26">
        <f t="shared" si="58"/>
        <v>6.4984705717163763E-8</v>
      </c>
      <c r="HF6" s="88">
        <v>585.95023367595297</v>
      </c>
      <c r="HG6" s="88">
        <v>586.7660387147431</v>
      </c>
      <c r="HH6" s="88">
        <v>30.00036177580041</v>
      </c>
      <c r="HI6" s="25">
        <f t="shared" si="59"/>
        <v>1.4694028974200615E-3</v>
      </c>
      <c r="HJ6" s="26">
        <f t="shared" si="59"/>
        <v>2.8637257223336965E-3</v>
      </c>
    </row>
    <row r="7" spans="1:218" x14ac:dyDescent="0.3">
      <c r="A7" s="22" t="s">
        <v>61</v>
      </c>
      <c r="B7" s="23">
        <f t="shared" si="60"/>
        <v>652.09045226835485</v>
      </c>
      <c r="C7" s="23">
        <v>652.09045226835485</v>
      </c>
      <c r="D7" s="47">
        <v>683.40189999999996</v>
      </c>
      <c r="E7" s="45">
        <v>712.37860000000001</v>
      </c>
      <c r="F7" s="45">
        <v>60.06982</v>
      </c>
      <c r="G7" s="46">
        <f t="shared" si="0"/>
        <v>4.8017031414469322E-2</v>
      </c>
      <c r="H7" s="48">
        <f t="shared" si="1"/>
        <v>9.2453658111274983E-2</v>
      </c>
      <c r="I7" s="45">
        <v>662.79669999999999</v>
      </c>
      <c r="J7" s="45">
        <v>662.79669999999999</v>
      </c>
      <c r="K7" s="45">
        <v>60.000480000000003</v>
      </c>
      <c r="L7" s="46">
        <f t="shared" si="2"/>
        <v>1.6418347630152375E-2</v>
      </c>
      <c r="M7" s="46">
        <f t="shared" si="3"/>
        <v>1.6418347630152375E-2</v>
      </c>
      <c r="N7" s="47">
        <v>662.79674506611536</v>
      </c>
      <c r="O7" s="45">
        <v>662.79674506611536</v>
      </c>
      <c r="P7" s="45">
        <v>60.000877114199099</v>
      </c>
      <c r="Q7" s="46">
        <f t="shared" si="4"/>
        <v>1.6418416740373542E-2</v>
      </c>
      <c r="R7" s="48">
        <f t="shared" si="5"/>
        <v>1.6418416740373542E-2</v>
      </c>
      <c r="S7" s="47">
        <v>665.94179999999994</v>
      </c>
      <c r="T7" s="45">
        <v>669.77499999999998</v>
      </c>
      <c r="U7" s="45">
        <v>60.001179999999998</v>
      </c>
      <c r="V7" s="46">
        <f t="shared" si="6"/>
        <v>2.1241451524802949E-2</v>
      </c>
      <c r="W7" s="48">
        <f t="shared" si="7"/>
        <v>2.711977712620672E-2</v>
      </c>
      <c r="X7" s="47">
        <v>671.0806</v>
      </c>
      <c r="Y7" s="45">
        <v>671.0806</v>
      </c>
      <c r="Z7" s="45">
        <v>30.000730000000001</v>
      </c>
      <c r="AA7" s="46">
        <f t="shared" si="8"/>
        <v>2.9121953351082242E-2</v>
      </c>
      <c r="AB7" s="48">
        <f t="shared" si="9"/>
        <v>2.9121953351082242E-2</v>
      </c>
      <c r="AC7" s="47">
        <v>671.0806</v>
      </c>
      <c r="AD7" s="45">
        <v>671.0806</v>
      </c>
      <c r="AE7" s="45">
        <v>30.00093</v>
      </c>
      <c r="AF7" s="46">
        <f t="shared" si="10"/>
        <v>2.9121953351082242E-2</v>
      </c>
      <c r="AG7" s="48">
        <f t="shared" si="11"/>
        <v>2.9121953351082242E-2</v>
      </c>
      <c r="AH7" s="23">
        <v>611.37677616252699</v>
      </c>
      <c r="AI7" s="24">
        <v>696.28686772293474</v>
      </c>
      <c r="AJ7" s="25">
        <v>0.1219469955509527</v>
      </c>
      <c r="AK7" s="24">
        <v>60.008570909500122</v>
      </c>
      <c r="AL7" s="25">
        <f t="shared" si="12"/>
        <v>6.7776510606525078E-2</v>
      </c>
      <c r="AM7" s="23">
        <v>621.84439999999995</v>
      </c>
      <c r="AN7" s="24">
        <v>662.99030000000005</v>
      </c>
      <c r="AO7" s="25">
        <v>6.2060999999999998E-2</v>
      </c>
      <c r="AP7" s="24">
        <v>20.003319999999999</v>
      </c>
      <c r="AQ7" s="26">
        <f t="shared" si="61"/>
        <v>1.6715238957615623E-2</v>
      </c>
      <c r="AR7" s="23">
        <v>624.59040000000005</v>
      </c>
      <c r="AS7" s="24">
        <v>662.99030000000005</v>
      </c>
      <c r="AT7" s="25">
        <v>5.7918999999999998E-2</v>
      </c>
      <c r="AU7" s="24">
        <v>40.003120000000003</v>
      </c>
      <c r="AV7" s="26">
        <f t="shared" si="62"/>
        <v>1.6715238957615623E-2</v>
      </c>
      <c r="AW7" s="23">
        <v>625.84789999999998</v>
      </c>
      <c r="AX7" s="24">
        <v>662.99030000000005</v>
      </c>
      <c r="AY7" s="25">
        <v>5.6023000000000003E-2</v>
      </c>
      <c r="AZ7" s="24">
        <v>60.002400000000002</v>
      </c>
      <c r="BA7" s="26">
        <f t="shared" si="63"/>
        <v>1.6715238957615623E-2</v>
      </c>
      <c r="BB7" s="39">
        <v>662.79674506611536</v>
      </c>
      <c r="BC7" s="39">
        <v>662.79674506611536</v>
      </c>
      <c r="BD7" s="39">
        <v>45.001174112409352</v>
      </c>
      <c r="BE7" s="25">
        <f t="shared" si="64"/>
        <v>1.6418416740373542E-2</v>
      </c>
      <c r="BF7" s="26">
        <f t="shared" si="64"/>
        <v>1.6418416740373542E-2</v>
      </c>
      <c r="BG7" s="39">
        <v>662.79674506611536</v>
      </c>
      <c r="BH7" s="39">
        <v>662.79674506611536</v>
      </c>
      <c r="BI7" s="39">
        <v>30.001114000752569</v>
      </c>
      <c r="BJ7" s="25">
        <f t="shared" si="13"/>
        <v>1.6418416740373542E-2</v>
      </c>
      <c r="BK7" s="26">
        <f t="shared" si="13"/>
        <v>1.6418416740373542E-2</v>
      </c>
      <c r="BL7" s="39">
        <v>662.79674506611536</v>
      </c>
      <c r="BM7" s="39">
        <v>662.8935116347609</v>
      </c>
      <c r="BN7" s="39">
        <v>20.001712579280142</v>
      </c>
      <c r="BO7" s="25">
        <f t="shared" si="14"/>
        <v>1.6418416740373542E-2</v>
      </c>
      <c r="BP7" s="26">
        <f t="shared" si="14"/>
        <v>1.6566811136134015E-2</v>
      </c>
      <c r="BQ7" s="39">
        <v>662.79674506611536</v>
      </c>
      <c r="BR7" s="39">
        <v>662.79674506611536</v>
      </c>
      <c r="BS7" s="39">
        <v>45.001229812949887</v>
      </c>
      <c r="BT7" s="25">
        <f t="shared" si="15"/>
        <v>1.6418416740373542E-2</v>
      </c>
      <c r="BU7" s="26">
        <f t="shared" si="15"/>
        <v>1.6418416740373542E-2</v>
      </c>
      <c r="BV7" s="39">
        <v>662.79674506611536</v>
      </c>
      <c r="BW7" s="39">
        <v>662.79674506611536</v>
      </c>
      <c r="BX7" s="39">
        <v>45.00086459890008</v>
      </c>
      <c r="BY7" s="25">
        <f t="shared" si="16"/>
        <v>1.6418416740373542E-2</v>
      </c>
      <c r="BZ7" s="26">
        <f t="shared" si="16"/>
        <v>1.6418416740373542E-2</v>
      </c>
      <c r="CA7" s="39">
        <v>662.15010433747864</v>
      </c>
      <c r="CB7" s="39">
        <v>662.73208099325177</v>
      </c>
      <c r="CC7" s="39">
        <v>45.001349876821038</v>
      </c>
      <c r="CD7" s="25">
        <f t="shared" si="17"/>
        <v>1.5426774052787291E-2</v>
      </c>
      <c r="CE7" s="26">
        <f t="shared" si="17"/>
        <v>1.6319252471615038E-2</v>
      </c>
      <c r="CF7" s="39">
        <v>662.79674506611536</v>
      </c>
      <c r="CG7" s="39">
        <v>662.79674506611536</v>
      </c>
      <c r="CH7" s="39">
        <v>45.000782387331128</v>
      </c>
      <c r="CI7" s="25">
        <f t="shared" si="18"/>
        <v>1.6418416740373542E-2</v>
      </c>
      <c r="CJ7" s="26">
        <f t="shared" si="18"/>
        <v>1.6418416740373542E-2</v>
      </c>
      <c r="CK7">
        <v>662.79674506611536</v>
      </c>
      <c r="CL7">
        <v>662.79674506611536</v>
      </c>
      <c r="CM7">
        <v>30.00082550793886</v>
      </c>
      <c r="CN7" s="25">
        <f t="shared" si="19"/>
        <v>1.6418416740373542E-2</v>
      </c>
      <c r="CO7" s="26">
        <f t="shared" si="19"/>
        <v>1.6418416740373542E-2</v>
      </c>
      <c r="CP7">
        <v>662.79674506611536</v>
      </c>
      <c r="CQ7">
        <v>662.79674506611536</v>
      </c>
      <c r="CR7">
        <v>30.001021716743711</v>
      </c>
      <c r="CS7" s="25">
        <f t="shared" si="20"/>
        <v>1.6418416740373542E-2</v>
      </c>
      <c r="CT7" s="26">
        <f t="shared" si="20"/>
        <v>1.6418416740373542E-2</v>
      </c>
      <c r="CU7">
        <v>662.79674506611536</v>
      </c>
      <c r="CV7">
        <v>662.79674506611536</v>
      </c>
      <c r="CW7">
        <v>30.000809473916888</v>
      </c>
      <c r="CX7" s="25">
        <f t="shared" si="21"/>
        <v>1.6418416740373542E-2</v>
      </c>
      <c r="CY7" s="26">
        <f t="shared" si="21"/>
        <v>1.6418416740373542E-2</v>
      </c>
      <c r="CZ7">
        <v>662.79674506611536</v>
      </c>
      <c r="DA7">
        <v>662.79674506611536</v>
      </c>
      <c r="DB7">
        <v>30.001062088087199</v>
      </c>
      <c r="DC7" s="25">
        <f t="shared" si="22"/>
        <v>1.6418416740373542E-2</v>
      </c>
      <c r="DD7" s="26">
        <f t="shared" si="22"/>
        <v>1.6418416740373542E-2</v>
      </c>
      <c r="DE7">
        <v>662.79674506611536</v>
      </c>
      <c r="DF7">
        <v>662.79674506611536</v>
      </c>
      <c r="DG7">
        <v>30.001288282871251</v>
      </c>
      <c r="DH7" s="25">
        <f t="shared" si="23"/>
        <v>1.6418416740373542E-2</v>
      </c>
      <c r="DI7" s="26">
        <f t="shared" si="23"/>
        <v>1.6418416740373542E-2</v>
      </c>
      <c r="DJ7">
        <v>662.79674506611536</v>
      </c>
      <c r="DK7">
        <v>662.79674506611536</v>
      </c>
      <c r="DL7">
        <v>20.00161491632462</v>
      </c>
      <c r="DM7" s="25">
        <f t="shared" si="24"/>
        <v>1.6418416740373542E-2</v>
      </c>
      <c r="DN7" s="26">
        <f t="shared" si="25"/>
        <v>1.6418416740373542E-2</v>
      </c>
      <c r="DO7">
        <v>662.79674506611536</v>
      </c>
      <c r="DP7">
        <v>662.79674506611536</v>
      </c>
      <c r="DQ7">
        <v>20.001084970124069</v>
      </c>
      <c r="DR7" s="25">
        <f t="shared" si="26"/>
        <v>1.6418416740373542E-2</v>
      </c>
      <c r="DS7" s="26">
        <f t="shared" si="27"/>
        <v>1.6418416740373542E-2</v>
      </c>
      <c r="DT7">
        <v>662.79674506611536</v>
      </c>
      <c r="DU7">
        <v>662.79674506611536</v>
      </c>
      <c r="DV7">
        <v>20.001079061999921</v>
      </c>
      <c r="DW7" s="25">
        <f t="shared" si="28"/>
        <v>1.6418416740373542E-2</v>
      </c>
      <c r="DX7" s="26">
        <f t="shared" si="29"/>
        <v>1.6418416740373542E-2</v>
      </c>
      <c r="DY7">
        <v>662.79674506611536</v>
      </c>
      <c r="DZ7">
        <v>662.79674506611536</v>
      </c>
      <c r="EA7">
        <v>20.00143151730299</v>
      </c>
      <c r="EB7" s="25">
        <f t="shared" si="30"/>
        <v>1.6418416740373542E-2</v>
      </c>
      <c r="EC7" s="26">
        <f t="shared" si="31"/>
        <v>1.6418416740373542E-2</v>
      </c>
      <c r="ED7">
        <v>662.79674506611536</v>
      </c>
      <c r="EE7">
        <v>662.79674506611536</v>
      </c>
      <c r="EF7">
        <v>20.001612339168791</v>
      </c>
      <c r="EG7" s="25">
        <f t="shared" si="32"/>
        <v>1.6418416740373542E-2</v>
      </c>
      <c r="EH7" s="26">
        <f t="shared" si="33"/>
        <v>1.6418416740373542E-2</v>
      </c>
      <c r="EI7">
        <v>661.907990968332</v>
      </c>
      <c r="EJ7">
        <v>661.91624513947295</v>
      </c>
      <c r="EK7">
        <v>30.00115539897233</v>
      </c>
      <c r="EL7" s="25">
        <f t="shared" si="34"/>
        <v>1.5055486038518067E-2</v>
      </c>
      <c r="EM7" s="26">
        <f t="shared" si="35"/>
        <v>1.5068144054154142E-2</v>
      </c>
      <c r="EN7">
        <v>661.907990968332</v>
      </c>
      <c r="EO7">
        <v>661.91624513947306</v>
      </c>
      <c r="EP7">
        <v>30.000820047967139</v>
      </c>
      <c r="EQ7" s="25">
        <f t="shared" si="36"/>
        <v>1.5055486038518067E-2</v>
      </c>
      <c r="ER7" s="26">
        <f t="shared" si="37"/>
        <v>1.5068144054154317E-2</v>
      </c>
      <c r="ES7">
        <v>661.907990968332</v>
      </c>
      <c r="ET7">
        <v>661.91624513947318</v>
      </c>
      <c r="EU7">
        <v>30.00078596007079</v>
      </c>
      <c r="EV7" s="25">
        <f t="shared" si="38"/>
        <v>1.5055486038518067E-2</v>
      </c>
      <c r="EW7" s="26">
        <f t="shared" si="39"/>
        <v>1.506814405415449E-2</v>
      </c>
      <c r="EX7">
        <v>662.79674506611536</v>
      </c>
      <c r="EY7">
        <v>662.79674506611536</v>
      </c>
      <c r="EZ7">
        <v>30.001062088087199</v>
      </c>
      <c r="FA7" s="25">
        <f t="shared" si="40"/>
        <v>1.6418416740373542E-2</v>
      </c>
      <c r="FB7" s="26">
        <f t="shared" si="41"/>
        <v>1.6418416740373542E-2</v>
      </c>
      <c r="FC7">
        <v>662.79674506611536</v>
      </c>
      <c r="FD7">
        <v>662.79674506611536</v>
      </c>
      <c r="FE7">
        <v>30.001288282871251</v>
      </c>
      <c r="FF7" s="25">
        <f t="shared" si="42"/>
        <v>1.6418416740373542E-2</v>
      </c>
      <c r="FG7" s="26">
        <f t="shared" si="43"/>
        <v>1.6418416740373542E-2</v>
      </c>
      <c r="FH7">
        <v>661.907990968332</v>
      </c>
      <c r="FI7">
        <v>661.91742430677891</v>
      </c>
      <c r="FJ7">
        <v>20.000992744602261</v>
      </c>
      <c r="FK7" s="25">
        <f t="shared" si="44"/>
        <v>1.5055486038518067E-2</v>
      </c>
      <c r="FL7" s="26">
        <f t="shared" si="45"/>
        <v>1.5069952342102327E-2</v>
      </c>
      <c r="FM7">
        <v>661.907990968332</v>
      </c>
      <c r="FN7">
        <v>661.91506597216721</v>
      </c>
      <c r="FO7">
        <v>20.001041935663672</v>
      </c>
      <c r="FP7" s="25">
        <f t="shared" si="46"/>
        <v>1.5055486038518067E-2</v>
      </c>
      <c r="FQ7" s="26">
        <f t="shared" si="47"/>
        <v>1.5066335766206305E-2</v>
      </c>
      <c r="FR7">
        <v>661.907990968332</v>
      </c>
      <c r="FS7">
        <v>661.91624513947318</v>
      </c>
      <c r="FT7">
        <v>20.001097396574909</v>
      </c>
      <c r="FU7" s="25">
        <f t="shared" si="48"/>
        <v>1.5055486038518067E-2</v>
      </c>
      <c r="FV7" s="26">
        <f t="shared" si="49"/>
        <v>1.506814405415449E-2</v>
      </c>
      <c r="FW7">
        <v>661.907990968332</v>
      </c>
      <c r="FX7">
        <v>661.91506597216721</v>
      </c>
      <c r="FY7">
        <v>20.000971300993111</v>
      </c>
      <c r="FZ7" s="25">
        <f t="shared" si="50"/>
        <v>1.5055486038518067E-2</v>
      </c>
      <c r="GA7" s="26">
        <f t="shared" si="51"/>
        <v>1.5066335766206305E-2</v>
      </c>
      <c r="GB7">
        <v>661.907990968332</v>
      </c>
      <c r="GC7">
        <v>661.91860347408488</v>
      </c>
      <c r="GD7">
        <v>20.000923292245719</v>
      </c>
      <c r="GE7" s="25">
        <f t="shared" si="52"/>
        <v>1.5055486038518067E-2</v>
      </c>
      <c r="GF7" s="26">
        <f t="shared" si="53"/>
        <v>1.5071760630050512E-2</v>
      </c>
      <c r="GG7">
        <v>661.907990968332</v>
      </c>
      <c r="GH7">
        <v>661.91624513947295</v>
      </c>
      <c r="GI7">
        <v>30.001430988032372</v>
      </c>
      <c r="GJ7" s="25">
        <f t="shared" si="54"/>
        <v>1.5055486038518067E-2</v>
      </c>
      <c r="GK7" s="26">
        <f t="shared" si="54"/>
        <v>1.5068144054154142E-2</v>
      </c>
      <c r="GL7">
        <v>661.907990968332</v>
      </c>
      <c r="GM7">
        <v>661.91860347408476</v>
      </c>
      <c r="GN7">
        <v>31.20567008261569</v>
      </c>
      <c r="GO7" s="25">
        <f t="shared" si="55"/>
        <v>1.5055486038518067E-2</v>
      </c>
      <c r="GP7" s="26">
        <f t="shared" si="55"/>
        <v>1.5071760630050338E-2</v>
      </c>
      <c r="GQ7">
        <v>661.907990968332</v>
      </c>
      <c r="GR7">
        <v>661.91506597216721</v>
      </c>
      <c r="GS7">
        <v>20.0007454787381</v>
      </c>
      <c r="GT7" s="25">
        <f t="shared" si="56"/>
        <v>1.5055486038518067E-2</v>
      </c>
      <c r="GU7" s="26">
        <f t="shared" si="56"/>
        <v>1.5066335766206305E-2</v>
      </c>
      <c r="GV7">
        <v>661.91978264139061</v>
      </c>
      <c r="GW7">
        <v>661.91978264139073</v>
      </c>
      <c r="GX7">
        <v>20.699916005693371</v>
      </c>
      <c r="GY7" s="25">
        <f t="shared" si="57"/>
        <v>1.5073568917998348E-2</v>
      </c>
      <c r="GZ7" s="26">
        <f t="shared" si="57"/>
        <v>1.5073568917998523E-2</v>
      </c>
      <c r="HA7" s="93">
        <v>663.50139648179561</v>
      </c>
      <c r="HB7" s="93">
        <v>663.5013964817955</v>
      </c>
      <c r="HC7" s="93">
        <v>20.00040815039538</v>
      </c>
      <c r="HD7" s="25">
        <f t="shared" si="58"/>
        <v>1.7499020532729424E-2</v>
      </c>
      <c r="HE7" s="26">
        <f t="shared" si="58"/>
        <v>1.749902053272925E-2</v>
      </c>
      <c r="HF7" s="88">
        <v>663.50139648179561</v>
      </c>
      <c r="HG7" s="88">
        <v>663.5013964817955</v>
      </c>
      <c r="HH7" s="88">
        <v>30.000412862701339</v>
      </c>
      <c r="HI7" s="25">
        <f t="shared" si="59"/>
        <v>1.7499020532729424E-2</v>
      </c>
      <c r="HJ7" s="26">
        <f t="shared" si="59"/>
        <v>1.749902053272925E-2</v>
      </c>
    </row>
    <row r="8" spans="1:218" x14ac:dyDescent="0.3">
      <c r="A8" s="22" t="s">
        <v>12</v>
      </c>
      <c r="B8" s="23">
        <f t="shared" si="60"/>
        <v>518.42028669955039</v>
      </c>
      <c r="C8" s="23">
        <v>518.42028669955039</v>
      </c>
      <c r="D8" s="47">
        <v>523.48590000000002</v>
      </c>
      <c r="E8" s="45">
        <v>535.13879999999995</v>
      </c>
      <c r="F8" s="45">
        <v>60.000439999999998</v>
      </c>
      <c r="G8" s="46">
        <f t="shared" si="0"/>
        <v>9.7712482138751534E-3</v>
      </c>
      <c r="H8" s="48">
        <f t="shared" si="1"/>
        <v>3.2248956550071782E-2</v>
      </c>
      <c r="I8" s="45">
        <v>518.55830000000003</v>
      </c>
      <c r="J8" s="45">
        <v>518.55830000000003</v>
      </c>
      <c r="K8" s="45">
        <v>60.000689999999999</v>
      </c>
      <c r="L8" s="46">
        <f t="shared" si="2"/>
        <v>2.6621894241115658E-4</v>
      </c>
      <c r="M8" s="46">
        <f t="shared" si="3"/>
        <v>2.6621894241115658E-4</v>
      </c>
      <c r="N8" s="47">
        <v>524.27965241312995</v>
      </c>
      <c r="O8" s="45">
        <v>524.27965241312995</v>
      </c>
      <c r="P8" s="45">
        <v>60.001268870569767</v>
      </c>
      <c r="Q8" s="46">
        <f t="shared" si="4"/>
        <v>1.130234650129606E-2</v>
      </c>
      <c r="R8" s="48">
        <f t="shared" si="5"/>
        <v>1.130234650129606E-2</v>
      </c>
      <c r="S8" s="47">
        <v>524.27970000000005</v>
      </c>
      <c r="T8" s="45">
        <v>524.27970000000005</v>
      </c>
      <c r="U8" s="45">
        <v>60.056649999999998</v>
      </c>
      <c r="V8" s="46">
        <f t="shared" si="6"/>
        <v>1.1302438293363842E-2</v>
      </c>
      <c r="W8" s="48">
        <f t="shared" si="7"/>
        <v>1.1302438293363842E-2</v>
      </c>
      <c r="X8" s="47">
        <v>524.27970000000005</v>
      </c>
      <c r="Y8" s="45">
        <v>524.27970000000005</v>
      </c>
      <c r="Z8" s="45">
        <v>30.00121</v>
      </c>
      <c r="AA8" s="46">
        <f t="shared" si="8"/>
        <v>1.1302438293363842E-2</v>
      </c>
      <c r="AB8" s="48">
        <f t="shared" si="9"/>
        <v>1.1302438293363842E-2</v>
      </c>
      <c r="AC8" s="47">
        <v>524.27970000000005</v>
      </c>
      <c r="AD8" s="45">
        <v>524.27970000000005</v>
      </c>
      <c r="AE8" s="45">
        <v>30.000330000000002</v>
      </c>
      <c r="AF8" s="46">
        <f t="shared" si="10"/>
        <v>1.1302438293363842E-2</v>
      </c>
      <c r="AG8" s="48">
        <f t="shared" si="11"/>
        <v>1.1302438293363842E-2</v>
      </c>
      <c r="AH8" s="23">
        <v>499.04128310983617</v>
      </c>
      <c r="AI8" s="24">
        <v>523.09629744284632</v>
      </c>
      <c r="AJ8" s="25">
        <v>4.5985824121865068E-2</v>
      </c>
      <c r="AK8" s="24">
        <v>60.005310773849487</v>
      </c>
      <c r="AL8" s="25">
        <f t="shared" si="12"/>
        <v>9.0197294806210141E-3</v>
      </c>
      <c r="AM8" s="23">
        <v>493.53829999999999</v>
      </c>
      <c r="AN8" s="24">
        <v>524.27970000000005</v>
      </c>
      <c r="AO8" s="25">
        <v>5.8635E-2</v>
      </c>
      <c r="AP8" s="24">
        <v>20.003540000000001</v>
      </c>
      <c r="AQ8" s="26">
        <f t="shared" si="61"/>
        <v>1.1302438293363842E-2</v>
      </c>
      <c r="AR8" s="23">
        <v>496.13630000000001</v>
      </c>
      <c r="AS8" s="24">
        <v>518.55830000000003</v>
      </c>
      <c r="AT8" s="25">
        <v>4.3239E-2</v>
      </c>
      <c r="AU8" s="24">
        <v>40.003570000000003</v>
      </c>
      <c r="AV8" s="26">
        <f t="shared" si="62"/>
        <v>2.6621894241115658E-4</v>
      </c>
      <c r="AW8" s="23">
        <v>500.50850000000003</v>
      </c>
      <c r="AX8" s="24">
        <v>518.55830000000003</v>
      </c>
      <c r="AY8" s="25">
        <v>3.4807999999999999E-2</v>
      </c>
      <c r="AZ8" s="24">
        <v>60.00282</v>
      </c>
      <c r="BA8" s="26">
        <f t="shared" si="63"/>
        <v>2.6621894241115658E-4</v>
      </c>
      <c r="BB8" s="39">
        <v>524.27965241312995</v>
      </c>
      <c r="BC8" s="39">
        <v>524.27965241312995</v>
      </c>
      <c r="BD8" s="39">
        <v>45.000910702906552</v>
      </c>
      <c r="BE8" s="25">
        <f t="shared" si="64"/>
        <v>1.130234650129606E-2</v>
      </c>
      <c r="BF8" s="26">
        <f t="shared" si="64"/>
        <v>1.130234650129606E-2</v>
      </c>
      <c r="BG8" s="39">
        <v>524.27965241312995</v>
      </c>
      <c r="BH8" s="39">
        <v>524.27965241312995</v>
      </c>
      <c r="BI8" s="39">
        <v>30.00183013621718</v>
      </c>
      <c r="BJ8" s="25">
        <f t="shared" si="13"/>
        <v>1.130234650129606E-2</v>
      </c>
      <c r="BK8" s="26">
        <f t="shared" si="13"/>
        <v>1.130234650129606E-2</v>
      </c>
      <c r="BL8" s="39">
        <v>518.55830334047141</v>
      </c>
      <c r="BM8" s="39">
        <v>518.5583033404713</v>
      </c>
      <c r="BN8" s="39">
        <v>20.00145411659032</v>
      </c>
      <c r="BO8" s="25">
        <f t="shared" si="14"/>
        <v>2.6622538596953208E-4</v>
      </c>
      <c r="BP8" s="26">
        <f t="shared" si="14"/>
        <v>2.6622538596931281E-4</v>
      </c>
      <c r="BQ8" s="39">
        <v>524.27965241312995</v>
      </c>
      <c r="BR8" s="39">
        <v>524.27965241312995</v>
      </c>
      <c r="BS8" s="39">
        <v>45.001042563095687</v>
      </c>
      <c r="BT8" s="25">
        <f t="shared" si="15"/>
        <v>1.130234650129606E-2</v>
      </c>
      <c r="BU8" s="26">
        <f t="shared" si="15"/>
        <v>1.130234650129606E-2</v>
      </c>
      <c r="BV8" s="39">
        <v>524.27965241312995</v>
      </c>
      <c r="BW8" s="39">
        <v>524.27965241312995</v>
      </c>
      <c r="BX8" s="39">
        <v>45.000662342458973</v>
      </c>
      <c r="BY8" s="25">
        <f t="shared" si="16"/>
        <v>1.130234650129606E-2</v>
      </c>
      <c r="BZ8" s="26">
        <f t="shared" si="16"/>
        <v>1.130234650129606E-2</v>
      </c>
      <c r="CA8" s="39">
        <v>524.27965241312995</v>
      </c>
      <c r="CB8" s="39">
        <v>524.27965241312995</v>
      </c>
      <c r="CC8" s="39">
        <v>45.001112217828627</v>
      </c>
      <c r="CD8" s="25">
        <f t="shared" si="17"/>
        <v>1.130234650129606E-2</v>
      </c>
      <c r="CE8" s="26">
        <f t="shared" si="17"/>
        <v>1.130234650129606E-2</v>
      </c>
      <c r="CF8" s="39">
        <v>524.27965241312995</v>
      </c>
      <c r="CG8" s="39">
        <v>524.27965241312995</v>
      </c>
      <c r="CH8" s="39">
        <v>45.000666702911261</v>
      </c>
      <c r="CI8" s="25">
        <f t="shared" si="18"/>
        <v>1.130234650129606E-2</v>
      </c>
      <c r="CJ8" s="26">
        <f t="shared" si="18"/>
        <v>1.130234650129606E-2</v>
      </c>
      <c r="CK8">
        <v>518.55830334047141</v>
      </c>
      <c r="CL8">
        <v>518.5583033404713</v>
      </c>
      <c r="CM8">
        <v>30.001013655588029</v>
      </c>
      <c r="CN8" s="25">
        <f t="shared" si="19"/>
        <v>2.6622538596953208E-4</v>
      </c>
      <c r="CO8" s="26">
        <f t="shared" si="19"/>
        <v>2.6622538596931281E-4</v>
      </c>
      <c r="CP8">
        <v>518.55830334047141</v>
      </c>
      <c r="CQ8">
        <v>518.5583033404713</v>
      </c>
      <c r="CR8">
        <v>30.001170621812339</v>
      </c>
      <c r="CS8" s="25">
        <f t="shared" si="20"/>
        <v>2.6622538596953208E-4</v>
      </c>
      <c r="CT8" s="26">
        <f t="shared" si="20"/>
        <v>2.6622538596931281E-4</v>
      </c>
      <c r="CU8">
        <v>518.55830334047141</v>
      </c>
      <c r="CV8">
        <v>518.5583033404713</v>
      </c>
      <c r="CW8">
        <v>30.001307271420959</v>
      </c>
      <c r="CX8" s="25">
        <f t="shared" si="21"/>
        <v>2.6622538596953208E-4</v>
      </c>
      <c r="CY8" s="26">
        <f t="shared" si="21"/>
        <v>2.6622538596931281E-4</v>
      </c>
      <c r="CZ8">
        <v>518.55830334047141</v>
      </c>
      <c r="DA8">
        <v>518.5583033404713</v>
      </c>
      <c r="DB8">
        <v>30.00097522586584</v>
      </c>
      <c r="DC8" s="25">
        <f t="shared" si="22"/>
        <v>2.6622538596953208E-4</v>
      </c>
      <c r="DD8" s="26">
        <f t="shared" si="22"/>
        <v>2.6622538596931281E-4</v>
      </c>
      <c r="DE8">
        <v>518.55830334047141</v>
      </c>
      <c r="DF8">
        <v>518.5583033404713</v>
      </c>
      <c r="DG8">
        <v>30.00138762630522</v>
      </c>
      <c r="DH8" s="25">
        <f t="shared" si="23"/>
        <v>2.6622538596953208E-4</v>
      </c>
      <c r="DI8" s="26">
        <f t="shared" si="23"/>
        <v>2.6622538596931281E-4</v>
      </c>
      <c r="DJ8">
        <v>518.55830334047141</v>
      </c>
      <c r="DK8">
        <v>518.5583033404713</v>
      </c>
      <c r="DL8">
        <v>20.00137297138572</v>
      </c>
      <c r="DM8" s="25">
        <f t="shared" si="24"/>
        <v>2.6622538596953208E-4</v>
      </c>
      <c r="DN8" s="26">
        <f t="shared" si="25"/>
        <v>2.6622538596931281E-4</v>
      </c>
      <c r="DO8">
        <v>518.55830334047141</v>
      </c>
      <c r="DP8">
        <v>518.5583033404713</v>
      </c>
      <c r="DQ8">
        <v>20.001269382610921</v>
      </c>
      <c r="DR8" s="25">
        <f t="shared" si="26"/>
        <v>2.6622538596953208E-4</v>
      </c>
      <c r="DS8" s="26">
        <f t="shared" si="27"/>
        <v>2.6622538596931281E-4</v>
      </c>
      <c r="DT8">
        <v>518.55830334047141</v>
      </c>
      <c r="DU8">
        <v>518.5583033404713</v>
      </c>
      <c r="DV8">
        <v>20.000617201626302</v>
      </c>
      <c r="DW8" s="25">
        <f t="shared" si="28"/>
        <v>2.6622538596953208E-4</v>
      </c>
      <c r="DX8" s="26">
        <f t="shared" si="29"/>
        <v>2.6622538596931281E-4</v>
      </c>
      <c r="DY8">
        <v>518.55830334047141</v>
      </c>
      <c r="DZ8">
        <v>518.5583033404713</v>
      </c>
      <c r="EA8">
        <v>20.001072956062849</v>
      </c>
      <c r="EB8" s="25">
        <f t="shared" si="30"/>
        <v>2.6622538596953208E-4</v>
      </c>
      <c r="EC8" s="26">
        <f t="shared" si="31"/>
        <v>2.6622538596931281E-4</v>
      </c>
      <c r="ED8">
        <v>518.55830334047141</v>
      </c>
      <c r="EE8">
        <v>518.5583033404713</v>
      </c>
      <c r="EF8">
        <v>20.001074738800529</v>
      </c>
      <c r="EG8" s="25">
        <f t="shared" si="32"/>
        <v>2.6622538596953208E-4</v>
      </c>
      <c r="EH8" s="26">
        <f t="shared" si="33"/>
        <v>2.6622538596931281E-4</v>
      </c>
      <c r="EI8">
        <v>524.27965241312995</v>
      </c>
      <c r="EJ8">
        <v>524.27965241312995</v>
      </c>
      <c r="EK8">
        <v>30.000710046291349</v>
      </c>
      <c r="EL8" s="25">
        <f t="shared" si="34"/>
        <v>1.130234650129606E-2</v>
      </c>
      <c r="EM8" s="26">
        <f t="shared" si="35"/>
        <v>1.130234650129606E-2</v>
      </c>
      <c r="EN8">
        <v>524.27965241312995</v>
      </c>
      <c r="EO8">
        <v>524.27965241312995</v>
      </c>
      <c r="EP8">
        <v>30.001166040636601</v>
      </c>
      <c r="EQ8" s="25">
        <f t="shared" si="36"/>
        <v>1.130234650129606E-2</v>
      </c>
      <c r="ER8" s="26">
        <f t="shared" si="37"/>
        <v>1.130234650129606E-2</v>
      </c>
      <c r="ES8">
        <v>524.27965241312995</v>
      </c>
      <c r="ET8">
        <v>524.27965241312995</v>
      </c>
      <c r="EU8">
        <v>30.000717737898231</v>
      </c>
      <c r="EV8" s="25">
        <f t="shared" si="38"/>
        <v>1.130234650129606E-2</v>
      </c>
      <c r="EW8" s="26">
        <f t="shared" si="39"/>
        <v>1.130234650129606E-2</v>
      </c>
      <c r="EX8">
        <v>518.55830334047141</v>
      </c>
      <c r="EY8">
        <v>518.5583033404713</v>
      </c>
      <c r="EZ8">
        <v>30.00097522586584</v>
      </c>
      <c r="FA8" s="25">
        <f t="shared" si="40"/>
        <v>2.6622538596953208E-4</v>
      </c>
      <c r="FB8" s="26">
        <f t="shared" si="41"/>
        <v>2.6622538596931281E-4</v>
      </c>
      <c r="FC8">
        <v>518.55830334047141</v>
      </c>
      <c r="FD8">
        <v>518.5583033404713</v>
      </c>
      <c r="FE8">
        <v>30.00138762630522</v>
      </c>
      <c r="FF8" s="25">
        <f t="shared" si="42"/>
        <v>2.6622538596953208E-4</v>
      </c>
      <c r="FG8" s="26">
        <f t="shared" si="43"/>
        <v>2.6622538596931281E-4</v>
      </c>
      <c r="FH8">
        <v>524.27965241312995</v>
      </c>
      <c r="FI8">
        <v>524.27965241312995</v>
      </c>
      <c r="FJ8">
        <v>20.001230375282471</v>
      </c>
      <c r="FK8" s="25">
        <f t="shared" si="44"/>
        <v>1.130234650129606E-2</v>
      </c>
      <c r="FL8" s="26">
        <f t="shared" si="45"/>
        <v>1.130234650129606E-2</v>
      </c>
      <c r="FM8">
        <v>524.27965241312995</v>
      </c>
      <c r="FN8">
        <v>524.27965241312995</v>
      </c>
      <c r="FO8">
        <v>20.001397414691741</v>
      </c>
      <c r="FP8" s="25">
        <f t="shared" si="46"/>
        <v>1.130234650129606E-2</v>
      </c>
      <c r="FQ8" s="26">
        <f t="shared" si="47"/>
        <v>1.130234650129606E-2</v>
      </c>
      <c r="FR8">
        <v>524.27965241312995</v>
      </c>
      <c r="FS8">
        <v>524.27965241312995</v>
      </c>
      <c r="FT8">
        <v>20.001329489238561</v>
      </c>
      <c r="FU8" s="25">
        <f t="shared" si="48"/>
        <v>1.130234650129606E-2</v>
      </c>
      <c r="FV8" s="26">
        <f t="shared" si="49"/>
        <v>1.130234650129606E-2</v>
      </c>
      <c r="FW8">
        <v>524.27965241312995</v>
      </c>
      <c r="FX8">
        <v>524.27965241312995</v>
      </c>
      <c r="FY8">
        <v>20.001418978720899</v>
      </c>
      <c r="FZ8" s="25">
        <f t="shared" si="50"/>
        <v>1.130234650129606E-2</v>
      </c>
      <c r="GA8" s="26">
        <f t="shared" si="51"/>
        <v>1.130234650129606E-2</v>
      </c>
      <c r="GB8">
        <v>524.27965241312995</v>
      </c>
      <c r="GC8">
        <v>524.27965241312995</v>
      </c>
      <c r="GD8">
        <v>20.001430246606471</v>
      </c>
      <c r="GE8" s="25">
        <f t="shared" si="52"/>
        <v>1.130234650129606E-2</v>
      </c>
      <c r="GF8" s="26">
        <f t="shared" si="53"/>
        <v>1.130234650129606E-2</v>
      </c>
      <c r="GG8">
        <v>524.27965241312995</v>
      </c>
      <c r="GH8">
        <v>524.27965241312995</v>
      </c>
      <c r="GI8">
        <v>30.001978904707361</v>
      </c>
      <c r="GJ8" s="25">
        <f t="shared" si="54"/>
        <v>1.130234650129606E-2</v>
      </c>
      <c r="GK8" s="26">
        <f t="shared" si="54"/>
        <v>1.130234650129606E-2</v>
      </c>
      <c r="GL8">
        <v>524.27965241312995</v>
      </c>
      <c r="GM8">
        <v>524.27965241312995</v>
      </c>
      <c r="GN8">
        <v>31.029660844290628</v>
      </c>
      <c r="GO8" s="25">
        <f t="shared" si="55"/>
        <v>1.130234650129606E-2</v>
      </c>
      <c r="GP8" s="26">
        <f t="shared" si="55"/>
        <v>1.130234650129606E-2</v>
      </c>
      <c r="GQ8">
        <v>524.27965241312995</v>
      </c>
      <c r="GR8">
        <v>524.27965241312995</v>
      </c>
      <c r="GS8">
        <v>20.00092552592978</v>
      </c>
      <c r="GT8" s="25">
        <f t="shared" si="56"/>
        <v>1.130234650129606E-2</v>
      </c>
      <c r="GU8" s="26">
        <f t="shared" si="56"/>
        <v>1.130234650129606E-2</v>
      </c>
      <c r="GV8">
        <v>524.27965241312995</v>
      </c>
      <c r="GW8">
        <v>524.27965241312995</v>
      </c>
      <c r="GX8">
        <v>20.347369377780701</v>
      </c>
      <c r="GY8" s="25">
        <f t="shared" si="57"/>
        <v>1.130234650129606E-2</v>
      </c>
      <c r="GZ8" s="26">
        <f t="shared" si="57"/>
        <v>1.130234650129606E-2</v>
      </c>
      <c r="HA8" s="93">
        <v>521.40901556536767</v>
      </c>
      <c r="HB8" s="93">
        <v>521.40901556536767</v>
      </c>
      <c r="HC8" s="93">
        <v>20.00034705739963</v>
      </c>
      <c r="HD8" s="25">
        <f t="shared" si="58"/>
        <v>5.7650692738985968E-3</v>
      </c>
      <c r="HE8" s="26">
        <f t="shared" si="58"/>
        <v>5.7650692738985968E-3</v>
      </c>
      <c r="HF8" s="88">
        <v>526.84260981558043</v>
      </c>
      <c r="HG8" s="88">
        <v>528.63664765243902</v>
      </c>
      <c r="HH8" s="88">
        <v>30.000426833200621</v>
      </c>
      <c r="HI8" s="25">
        <f t="shared" si="59"/>
        <v>1.6246129505559235E-2</v>
      </c>
      <c r="HJ8" s="26">
        <f t="shared" si="59"/>
        <v>1.9706715217357052E-2</v>
      </c>
    </row>
    <row r="9" spans="1:218" x14ac:dyDescent="0.3">
      <c r="A9" s="22" t="s">
        <v>32</v>
      </c>
      <c r="B9" s="23">
        <f t="shared" si="60"/>
        <v>642.64918515070838</v>
      </c>
      <c r="C9" s="23">
        <v>642.64918515070838</v>
      </c>
      <c r="D9" s="47">
        <v>670.97770000000003</v>
      </c>
      <c r="E9" s="45">
        <v>687.57380000000001</v>
      </c>
      <c r="F9" s="45">
        <v>60.000660000000003</v>
      </c>
      <c r="G9" s="46">
        <f t="shared" si="0"/>
        <v>4.4080838354518877E-2</v>
      </c>
      <c r="H9" s="48">
        <f t="shared" si="1"/>
        <v>6.9905347874604881E-2</v>
      </c>
      <c r="I9" s="45">
        <v>652.77290000000005</v>
      </c>
      <c r="J9" s="45">
        <v>655.80629999999996</v>
      </c>
      <c r="K9" s="45">
        <v>60.001130000000003</v>
      </c>
      <c r="L9" s="46">
        <f t="shared" si="2"/>
        <v>1.5753096842280365E-2</v>
      </c>
      <c r="M9" s="46">
        <f t="shared" si="3"/>
        <v>2.0473245984441883E-2</v>
      </c>
      <c r="N9" s="47">
        <v>652.77292471186604</v>
      </c>
      <c r="O9" s="45">
        <v>655.42714783940175</v>
      </c>
      <c r="P9" s="45">
        <v>60.009877098537977</v>
      </c>
      <c r="Q9" s="46">
        <f t="shared" si="4"/>
        <v>1.5753135295399984E-2</v>
      </c>
      <c r="R9" s="48">
        <f t="shared" si="5"/>
        <v>1.9883262881126667E-2</v>
      </c>
      <c r="S9" s="47">
        <v>649.50239999999997</v>
      </c>
      <c r="T9" s="45">
        <v>651.86009999999999</v>
      </c>
      <c r="U9" s="45">
        <v>60.000520000000002</v>
      </c>
      <c r="V9" s="46">
        <f t="shared" si="6"/>
        <v>1.0664006129074036E-2</v>
      </c>
      <c r="W9" s="48">
        <f t="shared" si="7"/>
        <v>1.4332726255821129E-2</v>
      </c>
      <c r="X9" s="47">
        <v>651.12900000000002</v>
      </c>
      <c r="Y9" s="45">
        <v>651.84659999999997</v>
      </c>
      <c r="Z9" s="45">
        <v>30.000869999999999</v>
      </c>
      <c r="AA9" s="46">
        <f t="shared" si="8"/>
        <v>1.3195091575978628E-2</v>
      </c>
      <c r="AB9" s="48">
        <f t="shared" si="9"/>
        <v>1.4311719460337749E-2</v>
      </c>
      <c r="AC9" s="47">
        <v>651.12900000000002</v>
      </c>
      <c r="AD9" s="45">
        <v>651.84659999999997</v>
      </c>
      <c r="AE9" s="45">
        <v>30.00112</v>
      </c>
      <c r="AF9" s="46">
        <f t="shared" si="10"/>
        <v>1.3195091575978628E-2</v>
      </c>
      <c r="AG9" s="48">
        <f t="shared" si="11"/>
        <v>1.4311719460337749E-2</v>
      </c>
      <c r="AH9" s="23">
        <v>626.09281273211047</v>
      </c>
      <c r="AI9" s="24">
        <v>655.57067146783788</v>
      </c>
      <c r="AJ9" s="25">
        <v>4.4965188375070693E-2</v>
      </c>
      <c r="AK9" s="24">
        <v>60.005131006240838</v>
      </c>
      <c r="AL9" s="25">
        <f t="shared" si="12"/>
        <v>2.0106594104058927E-2</v>
      </c>
      <c r="AM9" s="23">
        <v>627.95519999999999</v>
      </c>
      <c r="AN9" s="24">
        <v>656.56470000000002</v>
      </c>
      <c r="AO9" s="25">
        <v>4.3574000000000002E-2</v>
      </c>
      <c r="AP9" s="24">
        <v>20.00864</v>
      </c>
      <c r="AQ9" s="26">
        <f t="shared" si="61"/>
        <v>2.1653361072928611E-2</v>
      </c>
      <c r="AR9" s="23">
        <v>628.14869999999996</v>
      </c>
      <c r="AS9" s="24">
        <v>645.43629999999996</v>
      </c>
      <c r="AT9" s="25">
        <v>2.6783999999999999E-2</v>
      </c>
      <c r="AU9" s="24">
        <v>40.003430000000002</v>
      </c>
      <c r="AV9" s="26">
        <f t="shared" si="62"/>
        <v>4.3369149353826289E-3</v>
      </c>
      <c r="AW9" s="23">
        <v>629.39599999999996</v>
      </c>
      <c r="AX9" s="24">
        <v>642.64919999999995</v>
      </c>
      <c r="AY9" s="25">
        <v>2.0622999999999999E-2</v>
      </c>
      <c r="AZ9" s="24">
        <v>60.00553</v>
      </c>
      <c r="BA9" s="26">
        <f t="shared" si="63"/>
        <v>2.3106372679294452E-8</v>
      </c>
      <c r="BB9" s="39">
        <v>652.77292471186604</v>
      </c>
      <c r="BC9" s="39">
        <v>655.04797310689651</v>
      </c>
      <c r="BD9" s="39">
        <v>45.1146938662976</v>
      </c>
      <c r="BE9" s="25">
        <f t="shared" si="64"/>
        <v>1.5753135295399984E-2</v>
      </c>
      <c r="BF9" s="26">
        <f t="shared" si="64"/>
        <v>1.9293244654594057E-2</v>
      </c>
      <c r="BG9" s="39">
        <v>652.77292471186604</v>
      </c>
      <c r="BH9" s="39">
        <v>656.18549730441191</v>
      </c>
      <c r="BI9" s="39">
        <v>30.00148470960557</v>
      </c>
      <c r="BJ9" s="25">
        <f t="shared" si="13"/>
        <v>1.5753135295399984E-2</v>
      </c>
      <c r="BK9" s="26">
        <f t="shared" si="13"/>
        <v>2.1063299334191356E-2</v>
      </c>
      <c r="BL9" s="39">
        <v>652.77292471186604</v>
      </c>
      <c r="BM9" s="39">
        <v>656.18549730441191</v>
      </c>
      <c r="BN9" s="39">
        <v>20.187309459038079</v>
      </c>
      <c r="BO9" s="25">
        <f t="shared" si="14"/>
        <v>1.5753135295399984E-2</v>
      </c>
      <c r="BP9" s="26">
        <f t="shared" si="14"/>
        <v>2.1063299334191356E-2</v>
      </c>
      <c r="BQ9" s="39">
        <v>652.77292471186604</v>
      </c>
      <c r="BR9" s="39">
        <v>655.42714783940175</v>
      </c>
      <c r="BS9" s="39">
        <v>45.065630179643627</v>
      </c>
      <c r="BT9" s="25">
        <f t="shared" si="15"/>
        <v>1.5753135295399984E-2</v>
      </c>
      <c r="BU9" s="26">
        <f t="shared" si="15"/>
        <v>1.9883262881126667E-2</v>
      </c>
      <c r="BV9" s="39">
        <v>652.77292471186604</v>
      </c>
      <c r="BW9" s="39">
        <v>654.49698290008291</v>
      </c>
      <c r="BX9" s="39">
        <v>45.001263305172323</v>
      </c>
      <c r="BY9" s="25">
        <f t="shared" si="16"/>
        <v>1.5753135295399984E-2</v>
      </c>
      <c r="BZ9" s="26">
        <f t="shared" si="16"/>
        <v>1.8435871425863701E-2</v>
      </c>
      <c r="CA9" s="39">
        <v>652.77292471186604</v>
      </c>
      <c r="CB9" s="39">
        <v>653.91044890938133</v>
      </c>
      <c r="CC9" s="39">
        <v>45.083401214331388</v>
      </c>
      <c r="CD9" s="25">
        <f t="shared" si="17"/>
        <v>1.5753135295399984E-2</v>
      </c>
      <c r="CE9" s="26">
        <f t="shared" si="17"/>
        <v>1.7523189974997109E-2</v>
      </c>
      <c r="CF9" s="39">
        <v>652.77292471186604</v>
      </c>
      <c r="CG9" s="39">
        <v>654.66879837439149</v>
      </c>
      <c r="CH9" s="39">
        <v>45.001356931030749</v>
      </c>
      <c r="CI9" s="25">
        <f t="shared" si="18"/>
        <v>1.5753135295399984E-2</v>
      </c>
      <c r="CJ9" s="26">
        <f t="shared" si="18"/>
        <v>1.8703226428061798E-2</v>
      </c>
      <c r="CK9">
        <v>652.77292471186604</v>
      </c>
      <c r="CL9">
        <v>655.42714783940187</v>
      </c>
      <c r="CM9">
        <v>30.00091943014413</v>
      </c>
      <c r="CN9" s="25">
        <f t="shared" si="19"/>
        <v>1.5753135295399984E-2</v>
      </c>
      <c r="CO9" s="26">
        <f t="shared" si="19"/>
        <v>1.9883262881126844E-2</v>
      </c>
      <c r="CP9">
        <v>652.77292471186604</v>
      </c>
      <c r="CQ9">
        <v>654.66879837439149</v>
      </c>
      <c r="CR9">
        <v>30.00089345015585</v>
      </c>
      <c r="CS9" s="25">
        <f t="shared" si="20"/>
        <v>1.5753135295399984E-2</v>
      </c>
      <c r="CT9" s="26">
        <f t="shared" si="20"/>
        <v>1.8703226428061798E-2</v>
      </c>
      <c r="CU9">
        <v>652.77292471186604</v>
      </c>
      <c r="CV9">
        <v>655.80632257190678</v>
      </c>
      <c r="CW9">
        <v>30.000698533654209</v>
      </c>
      <c r="CX9" s="25">
        <f t="shared" si="21"/>
        <v>1.5753135295399984E-2</v>
      </c>
      <c r="CY9" s="26">
        <f t="shared" si="21"/>
        <v>2.0473281107658923E-2</v>
      </c>
      <c r="CZ9">
        <v>652.77292471186604</v>
      </c>
      <c r="DA9">
        <v>656.18549730441202</v>
      </c>
      <c r="DB9">
        <v>30.000901165604589</v>
      </c>
      <c r="DC9" s="25">
        <f t="shared" si="22"/>
        <v>1.5753135295399984E-2</v>
      </c>
      <c r="DD9" s="26">
        <f t="shared" si="22"/>
        <v>2.1063299334191533E-2</v>
      </c>
      <c r="DE9">
        <v>652.77292471186604</v>
      </c>
      <c r="DF9">
        <v>656.18549730441202</v>
      </c>
      <c r="DG9">
        <v>30.001635771617291</v>
      </c>
      <c r="DH9" s="25">
        <f t="shared" si="23"/>
        <v>1.5753135295399984E-2</v>
      </c>
      <c r="DI9" s="26">
        <f t="shared" si="23"/>
        <v>2.1063299334191533E-2</v>
      </c>
      <c r="DJ9">
        <v>642.74447019979993</v>
      </c>
      <c r="DK9">
        <v>642.74447019980005</v>
      </c>
      <c r="DL9">
        <v>20.001054827868941</v>
      </c>
      <c r="DM9" s="25">
        <f t="shared" si="24"/>
        <v>1.4826915102866361E-4</v>
      </c>
      <c r="DN9" s="26">
        <f t="shared" si="25"/>
        <v>1.4826915102884053E-4</v>
      </c>
      <c r="DO9">
        <v>642.74447019979993</v>
      </c>
      <c r="DP9">
        <v>642.74447019980005</v>
      </c>
      <c r="DQ9">
        <v>20.001043799333271</v>
      </c>
      <c r="DR9" s="25">
        <f t="shared" si="26"/>
        <v>1.4826915102866361E-4</v>
      </c>
      <c r="DS9" s="26">
        <f t="shared" si="27"/>
        <v>1.4826915102884053E-4</v>
      </c>
      <c r="DT9">
        <v>642.74447019979993</v>
      </c>
      <c r="DU9">
        <v>642.74447019980005</v>
      </c>
      <c r="DV9">
        <v>20.000684365071361</v>
      </c>
      <c r="DW9" s="25">
        <f t="shared" si="28"/>
        <v>1.4826915102866361E-4</v>
      </c>
      <c r="DX9" s="26">
        <f t="shared" si="29"/>
        <v>1.4826915102884053E-4</v>
      </c>
      <c r="DY9">
        <v>642.74447019979993</v>
      </c>
      <c r="DZ9">
        <v>642.74447019980005</v>
      </c>
      <c r="EA9">
        <v>20.00070025771856</v>
      </c>
      <c r="EB9" s="25">
        <f t="shared" si="30"/>
        <v>1.4826915102866361E-4</v>
      </c>
      <c r="EC9" s="26">
        <f t="shared" si="31"/>
        <v>1.4826915102884053E-4</v>
      </c>
      <c r="ED9">
        <v>642.74447019979993</v>
      </c>
      <c r="EE9">
        <v>642.74447019980005</v>
      </c>
      <c r="EF9">
        <v>20.001708946004509</v>
      </c>
      <c r="EG9" s="25">
        <f t="shared" si="32"/>
        <v>1.4826915102866361E-4</v>
      </c>
      <c r="EH9" s="26">
        <f t="shared" si="33"/>
        <v>1.4826915102884053E-4</v>
      </c>
      <c r="EI9">
        <v>648.12407029952169</v>
      </c>
      <c r="EJ9">
        <v>650.3991186945525</v>
      </c>
      <c r="EK9">
        <v>30.001034641265871</v>
      </c>
      <c r="EL9" s="25">
        <f t="shared" si="34"/>
        <v>8.519243897476339E-3</v>
      </c>
      <c r="EM9" s="26">
        <f t="shared" si="35"/>
        <v>1.2059353256670942E-2</v>
      </c>
      <c r="EN9">
        <v>648.12407029952169</v>
      </c>
      <c r="EO9">
        <v>649.26159449703709</v>
      </c>
      <c r="EP9">
        <v>30.001119849644599</v>
      </c>
      <c r="EQ9" s="25">
        <f t="shared" si="36"/>
        <v>8.519243897476339E-3</v>
      </c>
      <c r="ER9" s="26">
        <f t="shared" si="37"/>
        <v>1.0289298577073641E-2</v>
      </c>
      <c r="ES9">
        <v>648.12407029952169</v>
      </c>
      <c r="ET9">
        <v>651.15746815956265</v>
      </c>
      <c r="EU9">
        <v>30.001047126296911</v>
      </c>
      <c r="EV9" s="25">
        <f t="shared" si="38"/>
        <v>8.519243897476339E-3</v>
      </c>
      <c r="EW9" s="26">
        <f t="shared" si="39"/>
        <v>1.3239389709735632E-2</v>
      </c>
      <c r="EX9">
        <v>652.77292471186604</v>
      </c>
      <c r="EY9">
        <v>656.18549730441202</v>
      </c>
      <c r="EZ9">
        <v>30.000901165604589</v>
      </c>
      <c r="FA9" s="25">
        <f t="shared" si="40"/>
        <v>1.5753135295399984E-2</v>
      </c>
      <c r="FB9" s="26">
        <f t="shared" si="41"/>
        <v>2.1063299334191533E-2</v>
      </c>
      <c r="FC9">
        <v>652.77292471186604</v>
      </c>
      <c r="FD9">
        <v>656.18549730441202</v>
      </c>
      <c r="FE9">
        <v>30.001635771617291</v>
      </c>
      <c r="FF9" s="25">
        <f t="shared" si="42"/>
        <v>1.5753135295399984E-2</v>
      </c>
      <c r="FG9" s="26">
        <f t="shared" si="43"/>
        <v>2.1063299334191533E-2</v>
      </c>
      <c r="FH9">
        <v>648.12407029952169</v>
      </c>
      <c r="FI9">
        <v>651.53664289206779</v>
      </c>
      <c r="FJ9">
        <v>20.001229383237661</v>
      </c>
      <c r="FK9" s="25">
        <f t="shared" si="44"/>
        <v>8.519243897476339E-3</v>
      </c>
      <c r="FL9" s="26">
        <f t="shared" si="45"/>
        <v>1.3829407936268067E-2</v>
      </c>
      <c r="FM9">
        <v>648.12407029952169</v>
      </c>
      <c r="FN9">
        <v>651.15746815956265</v>
      </c>
      <c r="FO9">
        <v>20.00086728837341</v>
      </c>
      <c r="FP9" s="25">
        <f t="shared" si="46"/>
        <v>8.519243897476339E-3</v>
      </c>
      <c r="FQ9" s="26">
        <f t="shared" si="47"/>
        <v>1.3239389709735632E-2</v>
      </c>
      <c r="FR9">
        <v>648.12407029952169</v>
      </c>
      <c r="FS9">
        <v>650.82682156448141</v>
      </c>
      <c r="FT9">
        <v>20.001540298014881</v>
      </c>
      <c r="FU9" s="25">
        <f t="shared" si="48"/>
        <v>8.519243897476339E-3</v>
      </c>
      <c r="FV9" s="26">
        <f t="shared" si="49"/>
        <v>1.2724884124540332E-2</v>
      </c>
      <c r="FW9">
        <v>648.12407029952169</v>
      </c>
      <c r="FX9">
        <v>650.3991186945525</v>
      </c>
      <c r="FY9">
        <v>20.001601695548739</v>
      </c>
      <c r="FZ9" s="25">
        <f t="shared" si="50"/>
        <v>8.519243897476339E-3</v>
      </c>
      <c r="GA9" s="26">
        <f t="shared" si="51"/>
        <v>1.2059353256670942E-2</v>
      </c>
      <c r="GB9">
        <v>648.12407029952169</v>
      </c>
      <c r="GC9">
        <v>650.77829342705752</v>
      </c>
      <c r="GD9">
        <v>20.001206907723098</v>
      </c>
      <c r="GE9" s="25">
        <f t="shared" si="52"/>
        <v>8.519243897476339E-3</v>
      </c>
      <c r="GF9" s="26">
        <f t="shared" si="53"/>
        <v>1.2649371483203199E-2</v>
      </c>
      <c r="GG9">
        <v>648.12407029952169</v>
      </c>
      <c r="GH9">
        <v>649.26159449703709</v>
      </c>
      <c r="GI9">
        <v>30.00157730164938</v>
      </c>
      <c r="GJ9" s="25">
        <f t="shared" si="54"/>
        <v>8.519243897476339E-3</v>
      </c>
      <c r="GK9" s="26">
        <f t="shared" si="54"/>
        <v>1.0289298577073641E-2</v>
      </c>
      <c r="GL9">
        <v>648.12407029952169</v>
      </c>
      <c r="GM9">
        <v>650.77829342705752</v>
      </c>
      <c r="GN9">
        <v>30.456042533973228</v>
      </c>
      <c r="GO9" s="25">
        <f t="shared" si="55"/>
        <v>8.519243897476339E-3</v>
      </c>
      <c r="GP9" s="26">
        <f t="shared" si="55"/>
        <v>1.2649371483203199E-2</v>
      </c>
      <c r="GQ9">
        <v>648.36710004523047</v>
      </c>
      <c r="GR9">
        <v>648.36710004523047</v>
      </c>
      <c r="GS9">
        <v>20.001254605408761</v>
      </c>
      <c r="GT9" s="25">
        <f t="shared" si="56"/>
        <v>8.8974125022521916E-3</v>
      </c>
      <c r="GU9" s="26">
        <f t="shared" si="56"/>
        <v>8.8974125022521916E-3</v>
      </c>
      <c r="GV9">
        <v>648.36710004523047</v>
      </c>
      <c r="GW9">
        <v>648.36710004523047</v>
      </c>
      <c r="GX9">
        <v>20.3396023189649</v>
      </c>
      <c r="GY9" s="25">
        <f t="shared" si="57"/>
        <v>8.8974125022521916E-3</v>
      </c>
      <c r="GZ9" s="26">
        <f t="shared" si="57"/>
        <v>8.8974125022521916E-3</v>
      </c>
      <c r="HA9" s="93">
        <v>652.77075715043259</v>
      </c>
      <c r="HB9" s="93">
        <v>655.80415501047344</v>
      </c>
      <c r="HC9" s="93">
        <v>20.000298837399171</v>
      </c>
      <c r="HD9" s="25">
        <f t="shared" si="58"/>
        <v>1.5749762442086642E-2</v>
      </c>
      <c r="HE9" s="26">
        <f t="shared" si="58"/>
        <v>2.0469908254345758E-2</v>
      </c>
      <c r="HF9" s="88">
        <v>652.77075715043259</v>
      </c>
      <c r="HG9" s="88">
        <v>655.4249802779683</v>
      </c>
      <c r="HH9" s="88">
        <v>30.023018590697031</v>
      </c>
      <c r="HI9" s="25">
        <f t="shared" si="59"/>
        <v>1.5749762442086642E-2</v>
      </c>
      <c r="HJ9" s="26">
        <f t="shared" si="59"/>
        <v>1.9879890027813325E-2</v>
      </c>
    </row>
    <row r="10" spans="1:218" x14ac:dyDescent="0.3">
      <c r="A10" s="22" t="s">
        <v>39</v>
      </c>
      <c r="B10" s="23">
        <f t="shared" si="60"/>
        <v>606.18809998821337</v>
      </c>
      <c r="C10" s="23">
        <v>606.18810046702777</v>
      </c>
      <c r="D10" s="47">
        <v>618.04740000000004</v>
      </c>
      <c r="E10" s="45">
        <v>654.29859999999996</v>
      </c>
      <c r="F10" s="45">
        <v>60.033740000000002</v>
      </c>
      <c r="G10" s="46">
        <f t="shared" si="0"/>
        <v>1.9563729495873084E-2</v>
      </c>
      <c r="H10" s="48">
        <f t="shared" si="1"/>
        <v>7.9365629270389926E-2</v>
      </c>
      <c r="I10" s="45">
        <v>606.18809999999996</v>
      </c>
      <c r="J10" s="45">
        <v>606.18809999999996</v>
      </c>
      <c r="K10" s="45">
        <v>60.000839999999997</v>
      </c>
      <c r="L10" s="46">
        <f t="shared" si="2"/>
        <v>1.9443794076220634E-11</v>
      </c>
      <c r="M10" s="46">
        <f t="shared" si="3"/>
        <v>1.9443794076220634E-11</v>
      </c>
      <c r="N10" s="47">
        <v>606.18810046702765</v>
      </c>
      <c r="O10" s="45">
        <v>606.18810046702765</v>
      </c>
      <c r="P10" s="45">
        <v>60.001035563461492</v>
      </c>
      <c r="Q10" s="46">
        <f t="shared" si="4"/>
        <v>7.8987740935074708E-10</v>
      </c>
      <c r="R10" s="48">
        <f t="shared" si="5"/>
        <v>7.8987740935074708E-10</v>
      </c>
      <c r="S10" s="47">
        <v>615.32090000000005</v>
      </c>
      <c r="T10" s="45">
        <v>616.52080000000001</v>
      </c>
      <c r="U10" s="45">
        <v>60.00121</v>
      </c>
      <c r="V10" s="46">
        <f t="shared" si="6"/>
        <v>1.5065950671028122E-2</v>
      </c>
      <c r="W10" s="48">
        <f t="shared" si="7"/>
        <v>1.7045369270672833E-2</v>
      </c>
      <c r="X10" s="47">
        <v>611.07759999999996</v>
      </c>
      <c r="Y10" s="45">
        <v>611.07759999999996</v>
      </c>
      <c r="Z10" s="45">
        <v>30.00065</v>
      </c>
      <c r="AA10" s="46">
        <f t="shared" si="8"/>
        <v>8.0659782200964772E-3</v>
      </c>
      <c r="AB10" s="48">
        <f t="shared" si="9"/>
        <v>8.0659782200964772E-3</v>
      </c>
      <c r="AC10" s="47">
        <v>611.07759999999996</v>
      </c>
      <c r="AD10" s="45">
        <v>611.07759999999996</v>
      </c>
      <c r="AE10" s="45">
        <v>30.000730000000001</v>
      </c>
      <c r="AF10" s="46">
        <f t="shared" si="10"/>
        <v>8.0659782200964772E-3</v>
      </c>
      <c r="AG10" s="48">
        <f t="shared" si="11"/>
        <v>8.0659782200964772E-3</v>
      </c>
      <c r="AH10" s="23">
        <v>593.47518568636724</v>
      </c>
      <c r="AI10" s="24">
        <v>630.94621445262203</v>
      </c>
      <c r="AJ10" s="25">
        <v>5.9388626015859168E-2</v>
      </c>
      <c r="AK10" s="24">
        <v>60.014151096343987</v>
      </c>
      <c r="AL10" s="25">
        <f t="shared" si="12"/>
        <v>4.084229707724394E-2</v>
      </c>
      <c r="AM10" s="23">
        <v>595.62639999999999</v>
      </c>
      <c r="AN10" s="24">
        <v>606.18809999999996</v>
      </c>
      <c r="AO10" s="25">
        <v>1.7423000000000001E-2</v>
      </c>
      <c r="AP10" s="24">
        <v>20.0366</v>
      </c>
      <c r="AQ10" s="26">
        <f t="shared" si="61"/>
        <v>1.9443794076220634E-11</v>
      </c>
      <c r="AR10" s="23">
        <v>597.61009999999999</v>
      </c>
      <c r="AS10" s="24">
        <v>606.18809999999996</v>
      </c>
      <c r="AT10" s="25">
        <v>1.4151E-2</v>
      </c>
      <c r="AU10" s="24">
        <v>40.003140000000002</v>
      </c>
      <c r="AV10" s="26">
        <f t="shared" si="62"/>
        <v>1.9443794076220634E-11</v>
      </c>
      <c r="AW10" s="23">
        <v>598.06320000000005</v>
      </c>
      <c r="AX10" s="24">
        <v>606.18809999999996</v>
      </c>
      <c r="AY10" s="25">
        <v>1.3403E-2</v>
      </c>
      <c r="AZ10" s="24">
        <v>60.002839999999999</v>
      </c>
      <c r="BA10" s="26">
        <f t="shared" si="63"/>
        <v>1.9443794076220634E-11</v>
      </c>
      <c r="BB10" s="39">
        <v>606.18810046702765</v>
      </c>
      <c r="BC10" s="39">
        <v>606.18810046702765</v>
      </c>
      <c r="BD10" s="39">
        <v>45.000644747167833</v>
      </c>
      <c r="BE10" s="25">
        <f t="shared" si="64"/>
        <v>7.8987740935074708E-10</v>
      </c>
      <c r="BF10" s="26">
        <f t="shared" si="64"/>
        <v>7.8987740935074708E-10</v>
      </c>
      <c r="BG10" s="39">
        <v>606.18809998821337</v>
      </c>
      <c r="BH10" s="39">
        <v>606.18809998821337</v>
      </c>
      <c r="BI10" s="39">
        <v>30.001231214590369</v>
      </c>
      <c r="BJ10" s="25">
        <f t="shared" si="13"/>
        <v>0</v>
      </c>
      <c r="BK10" s="26">
        <f t="shared" si="13"/>
        <v>0</v>
      </c>
      <c r="BL10" s="39">
        <v>606.18809998821337</v>
      </c>
      <c r="BM10" s="39">
        <v>606.18809998821337</v>
      </c>
      <c r="BN10" s="39">
        <v>20.160694483853881</v>
      </c>
      <c r="BO10" s="25">
        <f t="shared" si="14"/>
        <v>0</v>
      </c>
      <c r="BP10" s="26">
        <f t="shared" si="14"/>
        <v>0</v>
      </c>
      <c r="BQ10" s="39">
        <v>606.18810046702765</v>
      </c>
      <c r="BR10" s="39">
        <v>606.18810046702765</v>
      </c>
      <c r="BS10" s="39">
        <v>45.000705667957661</v>
      </c>
      <c r="BT10" s="25">
        <f t="shared" si="15"/>
        <v>7.8987740935074708E-10</v>
      </c>
      <c r="BU10" s="26">
        <f t="shared" si="15"/>
        <v>7.8987740935074708E-10</v>
      </c>
      <c r="BV10" s="39">
        <v>606.18810046702765</v>
      </c>
      <c r="BW10" s="39">
        <v>606.18810046702765</v>
      </c>
      <c r="BX10" s="39">
        <v>45.000664081051937</v>
      </c>
      <c r="BY10" s="25">
        <f t="shared" si="16"/>
        <v>7.8987740935074708E-10</v>
      </c>
      <c r="BZ10" s="26">
        <f t="shared" si="16"/>
        <v>7.8987740935074708E-10</v>
      </c>
      <c r="CA10" s="39">
        <v>606.18810046702765</v>
      </c>
      <c r="CB10" s="39">
        <v>606.18810046702765</v>
      </c>
      <c r="CC10" s="39">
        <v>45.00094110965729</v>
      </c>
      <c r="CD10" s="25">
        <f t="shared" si="17"/>
        <v>7.8987740935074708E-10</v>
      </c>
      <c r="CE10" s="26">
        <f t="shared" si="17"/>
        <v>7.8987740935074708E-10</v>
      </c>
      <c r="CF10" s="39">
        <v>606.18810046702765</v>
      </c>
      <c r="CG10" s="39">
        <v>606.18810046702765</v>
      </c>
      <c r="CH10" s="39">
        <v>45.001210870221257</v>
      </c>
      <c r="CI10" s="25">
        <f t="shared" si="18"/>
        <v>7.8987740935074708E-10</v>
      </c>
      <c r="CJ10" s="26">
        <f t="shared" si="18"/>
        <v>7.8987740935074708E-10</v>
      </c>
      <c r="CK10">
        <v>606.18809998821337</v>
      </c>
      <c r="CL10">
        <v>606.18809998821337</v>
      </c>
      <c r="CM10">
        <v>30.001380627416079</v>
      </c>
      <c r="CN10" s="25">
        <f t="shared" si="19"/>
        <v>0</v>
      </c>
      <c r="CO10" s="26">
        <f t="shared" si="19"/>
        <v>0</v>
      </c>
      <c r="CP10">
        <v>606.18809998821337</v>
      </c>
      <c r="CQ10">
        <v>606.18809998821337</v>
      </c>
      <c r="CR10">
        <v>30.000660953298208</v>
      </c>
      <c r="CS10" s="25">
        <f t="shared" si="20"/>
        <v>0</v>
      </c>
      <c r="CT10" s="26">
        <f t="shared" si="20"/>
        <v>0</v>
      </c>
      <c r="CU10">
        <v>606.18809998821337</v>
      </c>
      <c r="CV10">
        <v>606.18809998821337</v>
      </c>
      <c r="CW10">
        <v>30.001065860688691</v>
      </c>
      <c r="CX10" s="25">
        <f t="shared" si="21"/>
        <v>0</v>
      </c>
      <c r="CY10" s="26">
        <f t="shared" si="21"/>
        <v>0</v>
      </c>
      <c r="CZ10">
        <v>606.18809998821337</v>
      </c>
      <c r="DA10">
        <v>606.18809998821337</v>
      </c>
      <c r="DB10">
        <v>30.000955738499758</v>
      </c>
      <c r="DC10" s="25">
        <f t="shared" si="22"/>
        <v>0</v>
      </c>
      <c r="DD10" s="26">
        <f t="shared" si="22"/>
        <v>0</v>
      </c>
      <c r="DE10">
        <v>606.18809998821337</v>
      </c>
      <c r="DF10">
        <v>606.18809998821337</v>
      </c>
      <c r="DG10">
        <v>30.001127716898921</v>
      </c>
      <c r="DH10" s="25">
        <f t="shared" si="23"/>
        <v>0</v>
      </c>
      <c r="DI10" s="26">
        <f t="shared" si="23"/>
        <v>0</v>
      </c>
      <c r="DJ10">
        <v>606.18809998821337</v>
      </c>
      <c r="DK10">
        <v>606.18809998821337</v>
      </c>
      <c r="DL10">
        <v>20.001484620012342</v>
      </c>
      <c r="DM10" s="25">
        <f t="shared" si="24"/>
        <v>0</v>
      </c>
      <c r="DN10" s="26">
        <f t="shared" si="25"/>
        <v>0</v>
      </c>
      <c r="DO10">
        <v>606.18809998821337</v>
      </c>
      <c r="DP10">
        <v>606.18809998821337</v>
      </c>
      <c r="DQ10">
        <v>20.00077969338745</v>
      </c>
      <c r="DR10" s="25">
        <f t="shared" si="26"/>
        <v>0</v>
      </c>
      <c r="DS10" s="26">
        <f t="shared" si="27"/>
        <v>0</v>
      </c>
      <c r="DT10">
        <v>606.18809998821337</v>
      </c>
      <c r="DU10">
        <v>606.18809998821337</v>
      </c>
      <c r="DV10">
        <v>20.00148472059518</v>
      </c>
      <c r="DW10" s="25">
        <f t="shared" si="28"/>
        <v>0</v>
      </c>
      <c r="DX10" s="26">
        <f t="shared" si="29"/>
        <v>0</v>
      </c>
      <c r="DY10">
        <v>606.18809998821337</v>
      </c>
      <c r="DZ10">
        <v>606.18809998821337</v>
      </c>
      <c r="EA10">
        <v>20.00065393261611</v>
      </c>
      <c r="EB10" s="25">
        <f t="shared" si="30"/>
        <v>0</v>
      </c>
      <c r="EC10" s="26">
        <f t="shared" si="31"/>
        <v>0</v>
      </c>
      <c r="ED10">
        <v>606.18809998821337</v>
      </c>
      <c r="EE10">
        <v>606.18809998821337</v>
      </c>
      <c r="EF10">
        <v>20.001166709512471</v>
      </c>
      <c r="EG10" s="25">
        <f t="shared" si="32"/>
        <v>0</v>
      </c>
      <c r="EH10" s="26">
        <f t="shared" si="33"/>
        <v>0</v>
      </c>
      <c r="EI10">
        <v>611.07755521218803</v>
      </c>
      <c r="EJ10">
        <v>611.07755521218792</v>
      </c>
      <c r="EK10">
        <v>30.00109906988218</v>
      </c>
      <c r="EL10" s="25">
        <f t="shared" si="34"/>
        <v>8.0659043357494721E-3</v>
      </c>
      <c r="EM10" s="26">
        <f t="shared" si="35"/>
        <v>8.0659043357492848E-3</v>
      </c>
      <c r="EN10">
        <v>611.07755521218803</v>
      </c>
      <c r="EO10">
        <v>611.07755521218792</v>
      </c>
      <c r="EP10">
        <v>30.00080592399463</v>
      </c>
      <c r="EQ10" s="25">
        <f t="shared" si="36"/>
        <v>8.0659043357494721E-3</v>
      </c>
      <c r="ER10" s="26">
        <f t="shared" si="37"/>
        <v>8.0659043357492848E-3</v>
      </c>
      <c r="ES10">
        <v>611.07755521218803</v>
      </c>
      <c r="ET10">
        <v>611.07755521218792</v>
      </c>
      <c r="EU10">
        <v>30.00096053201705</v>
      </c>
      <c r="EV10" s="25">
        <f t="shared" si="38"/>
        <v>8.0659043357494721E-3</v>
      </c>
      <c r="EW10" s="26">
        <f t="shared" si="39"/>
        <v>8.0659043357492848E-3</v>
      </c>
      <c r="EX10">
        <v>606.18809998821337</v>
      </c>
      <c r="EY10">
        <v>606.18809998821337</v>
      </c>
      <c r="EZ10">
        <v>30.000955738499758</v>
      </c>
      <c r="FA10" s="25">
        <f t="shared" si="40"/>
        <v>0</v>
      </c>
      <c r="FB10" s="26">
        <f t="shared" si="41"/>
        <v>0</v>
      </c>
      <c r="FC10">
        <v>606.18809998821337</v>
      </c>
      <c r="FD10">
        <v>606.18809998821337</v>
      </c>
      <c r="FE10">
        <v>30.001127716898921</v>
      </c>
      <c r="FF10" s="25">
        <f t="shared" si="42"/>
        <v>0</v>
      </c>
      <c r="FG10" s="26">
        <f t="shared" si="43"/>
        <v>0</v>
      </c>
      <c r="FH10">
        <v>611.07755521218803</v>
      </c>
      <c r="FI10">
        <v>611.07755521218792</v>
      </c>
      <c r="FJ10">
        <v>20.000565850175921</v>
      </c>
      <c r="FK10" s="25">
        <f t="shared" si="44"/>
        <v>8.0659043357494721E-3</v>
      </c>
      <c r="FL10" s="26">
        <f t="shared" si="45"/>
        <v>8.0659043357492848E-3</v>
      </c>
      <c r="FM10">
        <v>611.07755521218803</v>
      </c>
      <c r="FN10">
        <v>611.07755521218792</v>
      </c>
      <c r="FO10">
        <v>20.00104605024681</v>
      </c>
      <c r="FP10" s="25">
        <f t="shared" si="46"/>
        <v>8.0659043357494721E-3</v>
      </c>
      <c r="FQ10" s="26">
        <f t="shared" si="47"/>
        <v>8.0659043357492848E-3</v>
      </c>
      <c r="FR10">
        <v>611.07755521218803</v>
      </c>
      <c r="FS10">
        <v>611.07755521218792</v>
      </c>
      <c r="FT10">
        <v>20.000922327395529</v>
      </c>
      <c r="FU10" s="25">
        <f t="shared" si="48"/>
        <v>8.0659043357494721E-3</v>
      </c>
      <c r="FV10" s="26">
        <f t="shared" si="49"/>
        <v>8.0659043357492848E-3</v>
      </c>
      <c r="FW10">
        <v>611.07755521218803</v>
      </c>
      <c r="FX10">
        <v>611.07755521218792</v>
      </c>
      <c r="FY10">
        <v>20.001268718764191</v>
      </c>
      <c r="FZ10" s="25">
        <f t="shared" si="50"/>
        <v>8.0659043357494721E-3</v>
      </c>
      <c r="GA10" s="26">
        <f t="shared" si="51"/>
        <v>8.0659043357492848E-3</v>
      </c>
      <c r="GB10">
        <v>611.07755521218803</v>
      </c>
      <c r="GC10">
        <v>611.07755521218792</v>
      </c>
      <c r="GD10">
        <v>20.001442577596759</v>
      </c>
      <c r="GE10" s="25">
        <f t="shared" si="52"/>
        <v>8.0659043357494721E-3</v>
      </c>
      <c r="GF10" s="26">
        <f t="shared" si="53"/>
        <v>8.0659043357492848E-3</v>
      </c>
      <c r="GG10">
        <v>611.07755521218803</v>
      </c>
      <c r="GH10">
        <v>611.07755521218792</v>
      </c>
      <c r="GI10">
        <v>30.001094495318831</v>
      </c>
      <c r="GJ10" s="25">
        <f t="shared" si="54"/>
        <v>8.0659043357494721E-3</v>
      </c>
      <c r="GK10" s="26">
        <f t="shared" si="54"/>
        <v>8.0659043357492848E-3</v>
      </c>
      <c r="GL10">
        <v>611.07755521218803</v>
      </c>
      <c r="GM10">
        <v>611.07755521218792</v>
      </c>
      <c r="GN10">
        <v>30.681190856499601</v>
      </c>
      <c r="GO10" s="25">
        <f t="shared" si="55"/>
        <v>8.0659043357494721E-3</v>
      </c>
      <c r="GP10" s="26">
        <f t="shared" si="55"/>
        <v>8.0659043357492848E-3</v>
      </c>
      <c r="GQ10">
        <v>611.07755521218803</v>
      </c>
      <c r="GR10">
        <v>611.07755521218792</v>
      </c>
      <c r="GS10">
        <v>20.001024603005501</v>
      </c>
      <c r="GT10" s="25">
        <f t="shared" si="56"/>
        <v>8.0659043357494721E-3</v>
      </c>
      <c r="GU10" s="26">
        <f t="shared" si="56"/>
        <v>8.0659043357492848E-3</v>
      </c>
      <c r="GV10">
        <v>611.07755521218803</v>
      </c>
      <c r="GW10">
        <v>611.07755521218792</v>
      </c>
      <c r="GX10">
        <v>20.419928732048721</v>
      </c>
      <c r="GY10" s="25">
        <f t="shared" si="57"/>
        <v>8.0659043357494721E-3</v>
      </c>
      <c r="GZ10" s="26">
        <f t="shared" si="57"/>
        <v>8.0659043357492848E-3</v>
      </c>
      <c r="HA10" s="93">
        <v>608.97862705096145</v>
      </c>
      <c r="HB10" s="93">
        <v>608.97862705096134</v>
      </c>
      <c r="HC10" s="93">
        <v>20.00018872670044</v>
      </c>
      <c r="HD10" s="25">
        <f t="shared" si="58"/>
        <v>4.6034012591179892E-3</v>
      </c>
      <c r="HE10" s="26">
        <f t="shared" si="58"/>
        <v>4.6034012591178019E-3</v>
      </c>
      <c r="HF10" s="88">
        <v>608.97862705096145</v>
      </c>
      <c r="HG10" s="88">
        <v>608.97862705096134</v>
      </c>
      <c r="HH10" s="88">
        <v>30.00047095839982</v>
      </c>
      <c r="HI10" s="25">
        <f t="shared" si="59"/>
        <v>4.6034012591179892E-3</v>
      </c>
      <c r="HJ10" s="26">
        <f t="shared" si="59"/>
        <v>4.6034012591178019E-3</v>
      </c>
    </row>
    <row r="11" spans="1:218" x14ac:dyDescent="0.3">
      <c r="A11" s="22" t="s">
        <v>21</v>
      </c>
      <c r="B11" s="23">
        <f t="shared" si="60"/>
        <v>579.52876103429844</v>
      </c>
      <c r="C11" s="23">
        <v>579.52876103429844</v>
      </c>
      <c r="D11" s="47">
        <v>607.47320000000002</v>
      </c>
      <c r="E11" s="45">
        <v>624.98749999999995</v>
      </c>
      <c r="F11" s="45">
        <v>60.034610000000001</v>
      </c>
      <c r="G11" s="46">
        <f t="shared" si="0"/>
        <v>4.8219244400965519E-2</v>
      </c>
      <c r="H11" s="48">
        <f t="shared" si="1"/>
        <v>7.844086786058771E-2</v>
      </c>
      <c r="I11" s="45">
        <v>579.52880000000005</v>
      </c>
      <c r="J11" s="45">
        <v>579.52880000000005</v>
      </c>
      <c r="K11" s="45">
        <v>60.000579999999999</v>
      </c>
      <c r="L11" s="46">
        <f t="shared" si="2"/>
        <v>6.7236872827903139E-8</v>
      </c>
      <c r="M11" s="46">
        <f t="shared" si="3"/>
        <v>6.7236872827903139E-8</v>
      </c>
      <c r="N11" s="47">
        <v>579.52878607877392</v>
      </c>
      <c r="O11" s="45">
        <v>579.52878607877392</v>
      </c>
      <c r="P11" s="45">
        <v>60.000509112142034</v>
      </c>
      <c r="Q11" s="46">
        <f t="shared" si="4"/>
        <v>4.321524169681505E-8</v>
      </c>
      <c r="R11" s="48">
        <f t="shared" si="5"/>
        <v>4.321524169681505E-8</v>
      </c>
      <c r="S11" s="47">
        <v>579.52880000000005</v>
      </c>
      <c r="T11" s="45">
        <v>580.3759</v>
      </c>
      <c r="U11" s="45">
        <v>60.00103</v>
      </c>
      <c r="V11" s="46">
        <f t="shared" si="6"/>
        <v>6.7236872827903139E-8</v>
      </c>
      <c r="W11" s="48">
        <f t="shared" si="7"/>
        <v>1.4617720856332514E-3</v>
      </c>
      <c r="X11" s="47">
        <v>579.52880000000005</v>
      </c>
      <c r="Y11" s="45">
        <v>579.52880000000005</v>
      </c>
      <c r="Z11" s="45">
        <v>30.001069999999999</v>
      </c>
      <c r="AA11" s="46">
        <f t="shared" si="8"/>
        <v>6.7236872827903139E-8</v>
      </c>
      <c r="AB11" s="48">
        <f t="shared" si="9"/>
        <v>6.7236872827903139E-8</v>
      </c>
      <c r="AC11" s="47">
        <v>579.52880000000005</v>
      </c>
      <c r="AD11" s="45">
        <v>579.52880000000005</v>
      </c>
      <c r="AE11" s="45">
        <v>30.012280000000001</v>
      </c>
      <c r="AF11" s="46">
        <f t="shared" si="10"/>
        <v>6.7236872827903139E-8</v>
      </c>
      <c r="AG11" s="48">
        <f t="shared" si="11"/>
        <v>6.7236872827903139E-8</v>
      </c>
      <c r="AH11" s="23">
        <v>550.16704544309641</v>
      </c>
      <c r="AI11" s="24">
        <v>584.46816379819757</v>
      </c>
      <c r="AJ11" s="25">
        <v>5.8687744653511377E-2</v>
      </c>
      <c r="AK11" s="24">
        <v>60.008195161819458</v>
      </c>
      <c r="AL11" s="25">
        <f t="shared" si="12"/>
        <v>8.5231365481907365E-3</v>
      </c>
      <c r="AM11" s="23">
        <v>550.91759999999999</v>
      </c>
      <c r="AN11" s="24">
        <v>579.52880000000005</v>
      </c>
      <c r="AO11" s="25">
        <v>4.9369999999999997E-2</v>
      </c>
      <c r="AP11" s="24">
        <v>20.061299999999999</v>
      </c>
      <c r="AQ11" s="26">
        <f t="shared" si="61"/>
        <v>6.7236872827903139E-8</v>
      </c>
      <c r="AR11" s="23">
        <v>552.40219999999999</v>
      </c>
      <c r="AS11" s="24">
        <v>579.52880000000005</v>
      </c>
      <c r="AT11" s="25">
        <v>4.6808000000000002E-2</v>
      </c>
      <c r="AU11" s="24">
        <v>40.005240000000001</v>
      </c>
      <c r="AV11" s="26">
        <f t="shared" si="62"/>
        <v>6.7236872827903139E-8</v>
      </c>
      <c r="AW11" s="23">
        <v>556.03390000000002</v>
      </c>
      <c r="AX11" s="24">
        <v>579.52880000000005</v>
      </c>
      <c r="AY11" s="25">
        <v>4.0541000000000001E-2</v>
      </c>
      <c r="AZ11" s="24">
        <v>60.002189999999999</v>
      </c>
      <c r="BA11" s="26">
        <f t="shared" si="63"/>
        <v>6.7236872827903139E-8</v>
      </c>
      <c r="BB11" s="39">
        <v>579.52878607877392</v>
      </c>
      <c r="BC11" s="39">
        <v>579.52878607877392</v>
      </c>
      <c r="BD11" s="39">
        <v>45.0008259665221</v>
      </c>
      <c r="BE11" s="25">
        <f t="shared" si="64"/>
        <v>4.321524169681505E-8</v>
      </c>
      <c r="BF11" s="26">
        <f t="shared" si="64"/>
        <v>4.321524169681505E-8</v>
      </c>
      <c r="BG11" s="39">
        <v>579.52878607877392</v>
      </c>
      <c r="BH11" s="39">
        <v>579.52878607877392</v>
      </c>
      <c r="BI11" s="39">
        <v>30.001518897898499</v>
      </c>
      <c r="BJ11" s="25">
        <f t="shared" si="13"/>
        <v>4.321524169681505E-8</v>
      </c>
      <c r="BK11" s="26">
        <f t="shared" si="13"/>
        <v>4.321524169681505E-8</v>
      </c>
      <c r="BL11" s="39">
        <v>579.52878607877392</v>
      </c>
      <c r="BM11" s="39">
        <v>579.52878607877392</v>
      </c>
      <c r="BN11" s="39">
        <v>20.16370690874755</v>
      </c>
      <c r="BO11" s="25">
        <f t="shared" si="14"/>
        <v>4.321524169681505E-8</v>
      </c>
      <c r="BP11" s="26">
        <f t="shared" si="14"/>
        <v>4.321524169681505E-8</v>
      </c>
      <c r="BQ11" s="39">
        <v>579.52878607877392</v>
      </c>
      <c r="BR11" s="39">
        <v>579.52878607877392</v>
      </c>
      <c r="BS11" s="39">
        <v>45.001266101002692</v>
      </c>
      <c r="BT11" s="25">
        <f t="shared" si="15"/>
        <v>4.321524169681505E-8</v>
      </c>
      <c r="BU11" s="26">
        <f t="shared" si="15"/>
        <v>4.321524169681505E-8</v>
      </c>
      <c r="BV11" s="39">
        <v>579.52878607877392</v>
      </c>
      <c r="BW11" s="39">
        <v>579.52878607877392</v>
      </c>
      <c r="BX11" s="39">
        <v>45.00064105540514</v>
      </c>
      <c r="BY11" s="25">
        <f t="shared" si="16"/>
        <v>4.321524169681505E-8</v>
      </c>
      <c r="BZ11" s="26">
        <f t="shared" si="16"/>
        <v>4.321524169681505E-8</v>
      </c>
      <c r="CA11" s="39">
        <v>579.52878607877392</v>
      </c>
      <c r="CB11" s="39">
        <v>579.52878607877392</v>
      </c>
      <c r="CC11" s="39">
        <v>45.000866728648553</v>
      </c>
      <c r="CD11" s="25">
        <f t="shared" si="17"/>
        <v>4.321524169681505E-8</v>
      </c>
      <c r="CE11" s="26">
        <f t="shared" si="17"/>
        <v>4.321524169681505E-8</v>
      </c>
      <c r="CF11" s="39">
        <v>579.52878607877392</v>
      </c>
      <c r="CG11" s="39">
        <v>579.52878607877392</v>
      </c>
      <c r="CH11" s="39">
        <v>45.000892833992843</v>
      </c>
      <c r="CI11" s="25">
        <f t="shared" si="18"/>
        <v>4.321524169681505E-8</v>
      </c>
      <c r="CJ11" s="26">
        <f t="shared" si="18"/>
        <v>4.321524169681505E-8</v>
      </c>
      <c r="CK11">
        <v>579.52878607877392</v>
      </c>
      <c r="CL11">
        <v>579.52878607877392</v>
      </c>
      <c r="CM11">
        <v>30.000872223638002</v>
      </c>
      <c r="CN11" s="25">
        <f t="shared" si="19"/>
        <v>4.321524169681505E-8</v>
      </c>
      <c r="CO11" s="26">
        <f t="shared" si="19"/>
        <v>4.321524169681505E-8</v>
      </c>
      <c r="CP11">
        <v>579.52878607877392</v>
      </c>
      <c r="CQ11">
        <v>579.52878607877392</v>
      </c>
      <c r="CR11">
        <v>30.001420706883071</v>
      </c>
      <c r="CS11" s="25">
        <f t="shared" si="20"/>
        <v>4.321524169681505E-8</v>
      </c>
      <c r="CT11" s="26">
        <f t="shared" si="20"/>
        <v>4.321524169681505E-8</v>
      </c>
      <c r="CU11">
        <v>579.52878607877392</v>
      </c>
      <c r="CV11">
        <v>579.52878607877392</v>
      </c>
      <c r="CW11">
        <v>30.001243031397461</v>
      </c>
      <c r="CX11" s="25">
        <f t="shared" si="21"/>
        <v>4.321524169681505E-8</v>
      </c>
      <c r="CY11" s="26">
        <f t="shared" si="21"/>
        <v>4.321524169681505E-8</v>
      </c>
      <c r="CZ11">
        <v>579.52878607877392</v>
      </c>
      <c r="DA11">
        <v>579.52878607877392</v>
      </c>
      <c r="DB11">
        <v>30.001179812103508</v>
      </c>
      <c r="DC11" s="25">
        <f t="shared" si="22"/>
        <v>4.321524169681505E-8</v>
      </c>
      <c r="DD11" s="26">
        <f t="shared" si="22"/>
        <v>4.321524169681505E-8</v>
      </c>
      <c r="DE11">
        <v>579.52878607877392</v>
      </c>
      <c r="DF11">
        <v>579.52878607877392</v>
      </c>
      <c r="DG11">
        <v>30.001142375543711</v>
      </c>
      <c r="DH11" s="25">
        <f t="shared" si="23"/>
        <v>4.321524169681505E-8</v>
      </c>
      <c r="DI11" s="26">
        <f t="shared" si="23"/>
        <v>4.321524169681505E-8</v>
      </c>
      <c r="DJ11">
        <v>579.52878607877392</v>
      </c>
      <c r="DK11">
        <v>579.52878607877392</v>
      </c>
      <c r="DL11">
        <v>20.000740608200431</v>
      </c>
      <c r="DM11" s="25">
        <f t="shared" si="24"/>
        <v>4.321524169681505E-8</v>
      </c>
      <c r="DN11" s="26">
        <f t="shared" si="25"/>
        <v>4.321524169681505E-8</v>
      </c>
      <c r="DO11">
        <v>579.52878607877392</v>
      </c>
      <c r="DP11">
        <v>579.52878607877392</v>
      </c>
      <c r="DQ11">
        <v>20.00097919479013</v>
      </c>
      <c r="DR11" s="25">
        <f t="shared" si="26"/>
        <v>4.321524169681505E-8</v>
      </c>
      <c r="DS11" s="26">
        <f t="shared" si="27"/>
        <v>4.321524169681505E-8</v>
      </c>
      <c r="DT11">
        <v>579.52878607877392</v>
      </c>
      <c r="DU11">
        <v>579.52878607877392</v>
      </c>
      <c r="DV11">
        <v>20.001135895214979</v>
      </c>
      <c r="DW11" s="25">
        <f t="shared" si="28"/>
        <v>4.321524169681505E-8</v>
      </c>
      <c r="DX11" s="26">
        <f t="shared" si="29"/>
        <v>4.321524169681505E-8</v>
      </c>
      <c r="DY11">
        <v>579.52878607877392</v>
      </c>
      <c r="DZ11">
        <v>579.52878607877392</v>
      </c>
      <c r="EA11">
        <v>20.001197076216339</v>
      </c>
      <c r="EB11" s="25">
        <f t="shared" si="30"/>
        <v>4.321524169681505E-8</v>
      </c>
      <c r="EC11" s="26">
        <f t="shared" si="31"/>
        <v>4.321524169681505E-8</v>
      </c>
      <c r="ED11">
        <v>579.52878607877392</v>
      </c>
      <c r="EE11">
        <v>579.52878607877392</v>
      </c>
      <c r="EF11">
        <v>20.000653639249499</v>
      </c>
      <c r="EG11" s="25">
        <f t="shared" si="32"/>
        <v>4.321524169681505E-8</v>
      </c>
      <c r="EH11" s="26">
        <f t="shared" si="33"/>
        <v>4.321524169681505E-8</v>
      </c>
      <c r="EI11">
        <v>579.52878607877392</v>
      </c>
      <c r="EJ11">
        <v>579.52878607877392</v>
      </c>
      <c r="EK11">
        <v>30.00111069530249</v>
      </c>
      <c r="EL11" s="25">
        <f t="shared" si="34"/>
        <v>4.321524169681505E-8</v>
      </c>
      <c r="EM11" s="26">
        <f t="shared" si="35"/>
        <v>4.321524169681505E-8</v>
      </c>
      <c r="EN11">
        <v>579.52878607877392</v>
      </c>
      <c r="EO11">
        <v>579.52878607877392</v>
      </c>
      <c r="EP11">
        <v>30.000916330982001</v>
      </c>
      <c r="EQ11" s="25">
        <f t="shared" si="36"/>
        <v>4.321524169681505E-8</v>
      </c>
      <c r="ER11" s="26">
        <f t="shared" si="37"/>
        <v>4.321524169681505E-8</v>
      </c>
      <c r="ES11">
        <v>579.52878607877392</v>
      </c>
      <c r="ET11">
        <v>579.52878607877392</v>
      </c>
      <c r="EU11">
        <v>30.001056302338839</v>
      </c>
      <c r="EV11" s="25">
        <f t="shared" si="38"/>
        <v>4.321524169681505E-8</v>
      </c>
      <c r="EW11" s="26">
        <f t="shared" si="39"/>
        <v>4.321524169681505E-8</v>
      </c>
      <c r="EX11">
        <v>579.52878607877392</v>
      </c>
      <c r="EY11">
        <v>579.52878607877392</v>
      </c>
      <c r="EZ11">
        <v>30.001179812103508</v>
      </c>
      <c r="FA11" s="25">
        <f t="shared" si="40"/>
        <v>4.321524169681505E-8</v>
      </c>
      <c r="FB11" s="26">
        <f t="shared" si="41"/>
        <v>4.321524169681505E-8</v>
      </c>
      <c r="FC11">
        <v>579.52878607877392</v>
      </c>
      <c r="FD11">
        <v>579.52878607877392</v>
      </c>
      <c r="FE11">
        <v>30.001142375543711</v>
      </c>
      <c r="FF11" s="25">
        <f t="shared" si="42"/>
        <v>4.321524169681505E-8</v>
      </c>
      <c r="FG11" s="26">
        <f t="shared" si="43"/>
        <v>4.321524169681505E-8</v>
      </c>
      <c r="FH11">
        <v>579.52878607877392</v>
      </c>
      <c r="FI11">
        <v>579.52878607877392</v>
      </c>
      <c r="FJ11">
        <v>20.00125407865271</v>
      </c>
      <c r="FK11" s="25">
        <f t="shared" si="44"/>
        <v>4.321524169681505E-8</v>
      </c>
      <c r="FL11" s="26">
        <f t="shared" si="45"/>
        <v>4.321524169681505E-8</v>
      </c>
      <c r="FM11">
        <v>579.52878607877392</v>
      </c>
      <c r="FN11">
        <v>579.52878607877392</v>
      </c>
      <c r="FO11">
        <v>20.001456810068341</v>
      </c>
      <c r="FP11" s="25">
        <f t="shared" si="46"/>
        <v>4.321524169681505E-8</v>
      </c>
      <c r="FQ11" s="26">
        <f t="shared" si="47"/>
        <v>4.321524169681505E-8</v>
      </c>
      <c r="FR11">
        <v>579.52878607877392</v>
      </c>
      <c r="FS11">
        <v>579.52878607877392</v>
      </c>
      <c r="FT11">
        <v>20.001284881774339</v>
      </c>
      <c r="FU11" s="25">
        <f t="shared" si="48"/>
        <v>4.321524169681505E-8</v>
      </c>
      <c r="FV11" s="26">
        <f t="shared" si="49"/>
        <v>4.321524169681505E-8</v>
      </c>
      <c r="FW11">
        <v>579.52878607877392</v>
      </c>
      <c r="FX11">
        <v>579.52878607877392</v>
      </c>
      <c r="FY11">
        <v>20.000896457862108</v>
      </c>
      <c r="FZ11" s="25">
        <f t="shared" si="50"/>
        <v>4.321524169681505E-8</v>
      </c>
      <c r="GA11" s="26">
        <f t="shared" si="51"/>
        <v>4.321524169681505E-8</v>
      </c>
      <c r="GB11">
        <v>579.52878607877392</v>
      </c>
      <c r="GC11">
        <v>579.52878607877392</v>
      </c>
      <c r="GD11">
        <v>20.001016880571839</v>
      </c>
      <c r="GE11" s="25">
        <f t="shared" si="52"/>
        <v>4.321524169681505E-8</v>
      </c>
      <c r="GF11" s="26">
        <f t="shared" si="53"/>
        <v>4.321524169681505E-8</v>
      </c>
      <c r="GG11">
        <v>579.52878607877392</v>
      </c>
      <c r="GH11">
        <v>579.52878607877392</v>
      </c>
      <c r="GI11">
        <v>30.001466622669248</v>
      </c>
      <c r="GJ11" s="25">
        <f t="shared" si="54"/>
        <v>4.321524169681505E-8</v>
      </c>
      <c r="GK11" s="26">
        <f t="shared" si="54"/>
        <v>4.321524169681505E-8</v>
      </c>
      <c r="GL11">
        <v>579.52878607877392</v>
      </c>
      <c r="GM11">
        <v>579.52878607877392</v>
      </c>
      <c r="GN11">
        <v>30.97810597522184</v>
      </c>
      <c r="GO11" s="25">
        <f t="shared" si="55"/>
        <v>4.321524169681505E-8</v>
      </c>
      <c r="GP11" s="26">
        <f t="shared" si="55"/>
        <v>4.321524169681505E-8</v>
      </c>
      <c r="GQ11">
        <v>579.52878607877392</v>
      </c>
      <c r="GR11">
        <v>579.52878607877392</v>
      </c>
      <c r="GS11">
        <v>20.0010371260345</v>
      </c>
      <c r="GT11" s="25">
        <f t="shared" si="56"/>
        <v>4.321524169681505E-8</v>
      </c>
      <c r="GU11" s="26">
        <f t="shared" si="56"/>
        <v>4.321524169681505E-8</v>
      </c>
      <c r="GV11">
        <v>579.52878607877392</v>
      </c>
      <c r="GW11">
        <v>579.52878607877392</v>
      </c>
      <c r="GX11">
        <v>21.09903773441911</v>
      </c>
      <c r="GY11" s="25">
        <f t="shared" si="57"/>
        <v>4.321524169681505E-8</v>
      </c>
      <c r="GZ11" s="26">
        <f t="shared" si="57"/>
        <v>4.321524169681505E-8</v>
      </c>
      <c r="HA11" s="93">
        <v>579.52878607877392</v>
      </c>
      <c r="HB11" s="93">
        <v>579.52878607877392</v>
      </c>
      <c r="HC11" s="93">
        <v>20.000430686802432</v>
      </c>
      <c r="HD11" s="25">
        <f t="shared" si="58"/>
        <v>4.321524169681505E-8</v>
      </c>
      <c r="HE11" s="26">
        <f t="shared" si="58"/>
        <v>4.321524169681505E-8</v>
      </c>
      <c r="HF11" s="88">
        <v>579.52878607877392</v>
      </c>
      <c r="HG11" s="88">
        <v>579.52878607877392</v>
      </c>
      <c r="HH11" s="88">
        <v>30.000549994001631</v>
      </c>
      <c r="HI11" s="25">
        <f t="shared" si="59"/>
        <v>4.321524169681505E-8</v>
      </c>
      <c r="HJ11" s="26">
        <f t="shared" si="59"/>
        <v>4.321524169681505E-8</v>
      </c>
    </row>
    <row r="12" spans="1:218" x14ac:dyDescent="0.3">
      <c r="A12" s="22" t="s">
        <v>13</v>
      </c>
      <c r="B12" s="23">
        <f t="shared" si="60"/>
        <v>517.28124294851591</v>
      </c>
      <c r="C12" s="23">
        <v>517.28124294851591</v>
      </c>
      <c r="D12" s="47">
        <v>526.09749999999997</v>
      </c>
      <c r="E12" s="45">
        <v>533.25509999999997</v>
      </c>
      <c r="F12" s="45">
        <v>60.012439999999998</v>
      </c>
      <c r="G12" s="46">
        <f t="shared" si="0"/>
        <v>1.7043450099275152E-2</v>
      </c>
      <c r="H12" s="48">
        <f t="shared" si="1"/>
        <v>3.0880410355559537E-2</v>
      </c>
      <c r="I12" s="45">
        <v>518.32989999999995</v>
      </c>
      <c r="J12" s="45">
        <v>518.32989999999995</v>
      </c>
      <c r="K12" s="45">
        <v>60.020119999999999</v>
      </c>
      <c r="L12" s="46">
        <f t="shared" si="2"/>
        <v>2.0272473935197635E-3</v>
      </c>
      <c r="M12" s="46">
        <f t="shared" si="3"/>
        <v>2.0272473935197635E-3</v>
      </c>
      <c r="N12" s="47">
        <v>518.32994694776835</v>
      </c>
      <c r="O12" s="45">
        <v>518.32994694776824</v>
      </c>
      <c r="P12" s="45">
        <v>60.071596593596041</v>
      </c>
      <c r="Q12" s="46">
        <f t="shared" si="4"/>
        <v>2.0273381522105845E-3</v>
      </c>
      <c r="R12" s="48">
        <f t="shared" si="5"/>
        <v>2.027338152210365E-3</v>
      </c>
      <c r="S12" s="47">
        <v>518.32989999999995</v>
      </c>
      <c r="T12" s="45">
        <v>518.32989999999995</v>
      </c>
      <c r="U12" s="45">
        <v>60.000900000000001</v>
      </c>
      <c r="V12" s="46">
        <f t="shared" si="6"/>
        <v>2.0272473935197635E-3</v>
      </c>
      <c r="W12" s="48">
        <f t="shared" si="7"/>
        <v>2.0272473935197635E-3</v>
      </c>
      <c r="X12" s="47">
        <v>517.28129999999999</v>
      </c>
      <c r="Y12" s="45">
        <v>517.28129999999999</v>
      </c>
      <c r="Z12" s="45">
        <v>30.090730000000001</v>
      </c>
      <c r="AA12" s="46">
        <f t="shared" si="8"/>
        <v>1.1029103578591903E-7</v>
      </c>
      <c r="AB12" s="48">
        <f t="shared" si="9"/>
        <v>1.1029103578591903E-7</v>
      </c>
      <c r="AC12" s="47">
        <v>517.28129999999999</v>
      </c>
      <c r="AD12" s="45">
        <v>517.28129999999999</v>
      </c>
      <c r="AE12" s="45">
        <v>30.031549999999999</v>
      </c>
      <c r="AF12" s="46">
        <f t="shared" si="10"/>
        <v>1.1029103578591903E-7</v>
      </c>
      <c r="AG12" s="48">
        <f t="shared" si="11"/>
        <v>1.1029103578591903E-7</v>
      </c>
      <c r="AH12" s="23">
        <v>500.27951735658053</v>
      </c>
      <c r="AI12" s="24">
        <v>517.28125068123143</v>
      </c>
      <c r="AJ12" s="25">
        <v>3.286748418245828E-2</v>
      </c>
      <c r="AK12" s="24">
        <v>60.007591962814331</v>
      </c>
      <c r="AL12" s="25">
        <f t="shared" si="12"/>
        <v>1.4948764568996018E-8</v>
      </c>
      <c r="AM12" s="23">
        <v>493.35640000000001</v>
      </c>
      <c r="AN12" s="24">
        <v>518.32989999999995</v>
      </c>
      <c r="AO12" s="25">
        <v>4.8181000000000002E-2</v>
      </c>
      <c r="AP12" s="24">
        <v>20.005700000000001</v>
      </c>
      <c r="AQ12" s="26">
        <f t="shared" si="61"/>
        <v>2.0272473935197635E-3</v>
      </c>
      <c r="AR12" s="23">
        <v>494.2158</v>
      </c>
      <c r="AS12" s="24">
        <v>518.32989999999995</v>
      </c>
      <c r="AT12" s="25">
        <v>4.6523000000000002E-2</v>
      </c>
      <c r="AU12" s="24">
        <v>40.008290000000002</v>
      </c>
      <c r="AV12" s="26">
        <f t="shared" si="62"/>
        <v>2.0272473935197635E-3</v>
      </c>
      <c r="AW12" s="23">
        <v>497.8116</v>
      </c>
      <c r="AX12" s="24">
        <v>517.28129999999999</v>
      </c>
      <c r="AY12" s="25">
        <v>3.7637999999999998E-2</v>
      </c>
      <c r="AZ12" s="24">
        <v>60.004260000000002</v>
      </c>
      <c r="BA12" s="26">
        <f t="shared" si="63"/>
        <v>1.1029103578591903E-7</v>
      </c>
      <c r="BB12" s="39">
        <v>518.32994694776835</v>
      </c>
      <c r="BC12" s="39">
        <v>518.32994694776824</v>
      </c>
      <c r="BD12" s="39">
        <v>45.001170967333017</v>
      </c>
      <c r="BE12" s="25">
        <f t="shared" si="64"/>
        <v>2.0273381522105845E-3</v>
      </c>
      <c r="BF12" s="26">
        <f t="shared" si="64"/>
        <v>2.027338152210365E-3</v>
      </c>
      <c r="BG12" s="39">
        <v>518.32994694776835</v>
      </c>
      <c r="BH12" s="39">
        <v>518.32994694776824</v>
      </c>
      <c r="BI12" s="39">
        <v>30.001064527407291</v>
      </c>
      <c r="BJ12" s="25">
        <f t="shared" si="13"/>
        <v>2.0273381522105845E-3</v>
      </c>
      <c r="BK12" s="26">
        <f t="shared" si="13"/>
        <v>2.027338152210365E-3</v>
      </c>
      <c r="BL12" s="39">
        <v>518.32994694776835</v>
      </c>
      <c r="BM12" s="39">
        <v>518.32994694776824</v>
      </c>
      <c r="BN12" s="39">
        <v>20.001378866843879</v>
      </c>
      <c r="BO12" s="25">
        <f t="shared" si="14"/>
        <v>2.0273381522105845E-3</v>
      </c>
      <c r="BP12" s="26">
        <f t="shared" si="14"/>
        <v>2.027338152210365E-3</v>
      </c>
      <c r="BQ12" s="39">
        <v>518.32994694776835</v>
      </c>
      <c r="BR12" s="39">
        <v>518.32994694776824</v>
      </c>
      <c r="BS12" s="39">
        <v>45.001047935709359</v>
      </c>
      <c r="BT12" s="25">
        <f t="shared" si="15"/>
        <v>2.0273381522105845E-3</v>
      </c>
      <c r="BU12" s="26">
        <f t="shared" si="15"/>
        <v>2.027338152210365E-3</v>
      </c>
      <c r="BV12" s="39">
        <v>518.32994694776835</v>
      </c>
      <c r="BW12" s="39">
        <v>518.32994694776824</v>
      </c>
      <c r="BX12" s="39">
        <v>45.000744900852439</v>
      </c>
      <c r="BY12" s="25">
        <f t="shared" si="16"/>
        <v>2.0273381522105845E-3</v>
      </c>
      <c r="BZ12" s="26">
        <f t="shared" si="16"/>
        <v>2.027338152210365E-3</v>
      </c>
      <c r="CA12" s="39">
        <v>518.32994694776835</v>
      </c>
      <c r="CB12" s="39">
        <v>518.32994694776824</v>
      </c>
      <c r="CC12" s="39">
        <v>45.00105283334851</v>
      </c>
      <c r="CD12" s="25">
        <f t="shared" si="17"/>
        <v>2.0273381522105845E-3</v>
      </c>
      <c r="CE12" s="26">
        <f t="shared" si="17"/>
        <v>2.027338152210365E-3</v>
      </c>
      <c r="CF12" s="39">
        <v>518.32994694776835</v>
      </c>
      <c r="CG12" s="39">
        <v>518.32994694776824</v>
      </c>
      <c r="CH12" s="39">
        <v>45.000976665318007</v>
      </c>
      <c r="CI12" s="25">
        <f t="shared" si="18"/>
        <v>2.0273381522105845E-3</v>
      </c>
      <c r="CJ12" s="26">
        <f t="shared" si="18"/>
        <v>2.027338152210365E-3</v>
      </c>
      <c r="CK12">
        <v>518.32994694776835</v>
      </c>
      <c r="CL12">
        <v>518.32994694776824</v>
      </c>
      <c r="CM12">
        <v>30.000919038243591</v>
      </c>
      <c r="CN12" s="25">
        <f t="shared" si="19"/>
        <v>2.0273381522105845E-3</v>
      </c>
      <c r="CO12" s="26">
        <f t="shared" si="19"/>
        <v>2.027338152210365E-3</v>
      </c>
      <c r="CP12">
        <v>518.32994694776835</v>
      </c>
      <c r="CQ12">
        <v>518.32994694776824</v>
      </c>
      <c r="CR12">
        <v>30.00137425027788</v>
      </c>
      <c r="CS12" s="25">
        <f t="shared" si="20"/>
        <v>2.0273381522105845E-3</v>
      </c>
      <c r="CT12" s="26">
        <f t="shared" si="20"/>
        <v>2.027338152210365E-3</v>
      </c>
      <c r="CU12">
        <v>518.32994694776835</v>
      </c>
      <c r="CV12">
        <v>518.32994694776824</v>
      </c>
      <c r="CW12">
        <v>30.001139230281119</v>
      </c>
      <c r="CX12" s="25">
        <f t="shared" si="21"/>
        <v>2.0273381522105845E-3</v>
      </c>
      <c r="CY12" s="26">
        <f t="shared" si="21"/>
        <v>2.027338152210365E-3</v>
      </c>
      <c r="CZ12">
        <v>518.32994694776835</v>
      </c>
      <c r="DA12">
        <v>518.32994694776824</v>
      </c>
      <c r="DB12">
        <v>30.001197204366331</v>
      </c>
      <c r="DC12" s="25">
        <f t="shared" si="22"/>
        <v>2.0273381522105845E-3</v>
      </c>
      <c r="DD12" s="26">
        <f t="shared" si="22"/>
        <v>2.027338152210365E-3</v>
      </c>
      <c r="DE12">
        <v>518.32994694776835</v>
      </c>
      <c r="DF12">
        <v>518.32994694776824</v>
      </c>
      <c r="DG12">
        <v>30.000996820628639</v>
      </c>
      <c r="DH12" s="25">
        <f t="shared" si="23"/>
        <v>2.0273381522105845E-3</v>
      </c>
      <c r="DI12" s="26">
        <f t="shared" si="23"/>
        <v>2.027338152210365E-3</v>
      </c>
      <c r="DJ12">
        <v>518.32994694776835</v>
      </c>
      <c r="DK12">
        <v>518.32994694776824</v>
      </c>
      <c r="DL12">
        <v>20.00142682641745</v>
      </c>
      <c r="DM12" s="25">
        <f t="shared" si="24"/>
        <v>2.0273381522105845E-3</v>
      </c>
      <c r="DN12" s="26">
        <f t="shared" si="25"/>
        <v>2.027338152210365E-3</v>
      </c>
      <c r="DO12">
        <v>518.32994694776835</v>
      </c>
      <c r="DP12">
        <v>518.32994694776824</v>
      </c>
      <c r="DQ12">
        <v>20.001023871079092</v>
      </c>
      <c r="DR12" s="25">
        <f t="shared" si="26"/>
        <v>2.0273381522105845E-3</v>
      </c>
      <c r="DS12" s="26">
        <f t="shared" si="27"/>
        <v>2.027338152210365E-3</v>
      </c>
      <c r="DT12">
        <v>518.32994694776835</v>
      </c>
      <c r="DU12">
        <v>518.32994694776824</v>
      </c>
      <c r="DV12">
        <v>20.001124385371799</v>
      </c>
      <c r="DW12" s="25">
        <f t="shared" si="28"/>
        <v>2.0273381522105845E-3</v>
      </c>
      <c r="DX12" s="26">
        <f t="shared" si="29"/>
        <v>2.027338152210365E-3</v>
      </c>
      <c r="DY12">
        <v>518.32994694776835</v>
      </c>
      <c r="DZ12">
        <v>518.32994694776824</v>
      </c>
      <c r="EA12">
        <v>20.000835404545072</v>
      </c>
      <c r="EB12" s="25">
        <f t="shared" si="30"/>
        <v>2.0273381522105845E-3</v>
      </c>
      <c r="EC12" s="26">
        <f t="shared" si="31"/>
        <v>2.027338152210365E-3</v>
      </c>
      <c r="ED12">
        <v>518.32994694776835</v>
      </c>
      <c r="EE12">
        <v>518.32994694776824</v>
      </c>
      <c r="EF12">
        <v>20.00096891745925</v>
      </c>
      <c r="EG12" s="25">
        <f t="shared" si="32"/>
        <v>2.0273381522105845E-3</v>
      </c>
      <c r="EH12" s="26">
        <f t="shared" si="33"/>
        <v>2.027338152210365E-3</v>
      </c>
      <c r="EI12">
        <v>518.95197939017532</v>
      </c>
      <c r="EJ12">
        <v>518.95197939017532</v>
      </c>
      <c r="EK12">
        <v>30.001107988320289</v>
      </c>
      <c r="EL12" s="25">
        <f t="shared" si="34"/>
        <v>3.2298415309555311E-3</v>
      </c>
      <c r="EM12" s="26">
        <f t="shared" si="35"/>
        <v>3.2298415309555311E-3</v>
      </c>
      <c r="EN12">
        <v>518.95197939017532</v>
      </c>
      <c r="EO12">
        <v>518.95197939017532</v>
      </c>
      <c r="EP12">
        <v>30.001495095901191</v>
      </c>
      <c r="EQ12" s="25">
        <f t="shared" si="36"/>
        <v>3.2298415309555311E-3</v>
      </c>
      <c r="ER12" s="26">
        <f t="shared" si="37"/>
        <v>3.2298415309555311E-3</v>
      </c>
      <c r="ES12">
        <v>518.95197939017532</v>
      </c>
      <c r="ET12">
        <v>518.95197939017532</v>
      </c>
      <c r="EU12">
        <v>30.00102598732337</v>
      </c>
      <c r="EV12" s="25">
        <f t="shared" si="38"/>
        <v>3.2298415309555311E-3</v>
      </c>
      <c r="EW12" s="26">
        <f t="shared" si="39"/>
        <v>3.2298415309555311E-3</v>
      </c>
      <c r="EX12">
        <v>518.32994694776835</v>
      </c>
      <c r="EY12">
        <v>518.32994694776824</v>
      </c>
      <c r="EZ12">
        <v>30.001197204366331</v>
      </c>
      <c r="FA12" s="25">
        <f t="shared" si="40"/>
        <v>2.0273381522105845E-3</v>
      </c>
      <c r="FB12" s="26">
        <f t="shared" si="41"/>
        <v>2.027338152210365E-3</v>
      </c>
      <c r="FC12">
        <v>518.32994694776835</v>
      </c>
      <c r="FD12">
        <v>518.32994694776824</v>
      </c>
      <c r="FE12">
        <v>30.000996820628639</v>
      </c>
      <c r="FF12" s="25">
        <f t="shared" si="42"/>
        <v>2.0273381522105845E-3</v>
      </c>
      <c r="FG12" s="26">
        <f t="shared" si="43"/>
        <v>2.027338152210365E-3</v>
      </c>
      <c r="FH12">
        <v>518.95197939017532</v>
      </c>
      <c r="FI12">
        <v>518.95197939017532</v>
      </c>
      <c r="FJ12">
        <v>20.00140313040465</v>
      </c>
      <c r="FK12" s="25">
        <f t="shared" si="44"/>
        <v>3.2298415309555311E-3</v>
      </c>
      <c r="FL12" s="26">
        <f t="shared" si="45"/>
        <v>3.2298415309555311E-3</v>
      </c>
      <c r="FM12">
        <v>518.95197939017532</v>
      </c>
      <c r="FN12">
        <v>518.95197939017532</v>
      </c>
      <c r="FO12">
        <v>20.001034101750701</v>
      </c>
      <c r="FP12" s="25">
        <f t="shared" si="46"/>
        <v>3.2298415309555311E-3</v>
      </c>
      <c r="FQ12" s="26">
        <f t="shared" si="47"/>
        <v>3.2298415309555311E-3</v>
      </c>
      <c r="FR12">
        <v>518.95197939017532</v>
      </c>
      <c r="FS12">
        <v>518.95197939017532</v>
      </c>
      <c r="FT12">
        <v>20.00062804389745</v>
      </c>
      <c r="FU12" s="25">
        <f t="shared" si="48"/>
        <v>3.2298415309555311E-3</v>
      </c>
      <c r="FV12" s="26">
        <f t="shared" si="49"/>
        <v>3.2298415309555311E-3</v>
      </c>
      <c r="FW12">
        <v>518.95197939017532</v>
      </c>
      <c r="FX12">
        <v>518.95197939017532</v>
      </c>
      <c r="FY12">
        <v>20.001045394968241</v>
      </c>
      <c r="FZ12" s="25">
        <f t="shared" si="50"/>
        <v>3.2298415309555311E-3</v>
      </c>
      <c r="GA12" s="26">
        <f t="shared" si="51"/>
        <v>3.2298415309555311E-3</v>
      </c>
      <c r="GB12">
        <v>518.95197939017532</v>
      </c>
      <c r="GC12">
        <v>518.95197939017532</v>
      </c>
      <c r="GD12">
        <v>20.001111125107851</v>
      </c>
      <c r="GE12" s="25">
        <f t="shared" si="52"/>
        <v>3.2298415309555311E-3</v>
      </c>
      <c r="GF12" s="26">
        <f t="shared" si="53"/>
        <v>3.2298415309555311E-3</v>
      </c>
      <c r="GG12">
        <v>518.95197939017532</v>
      </c>
      <c r="GH12">
        <v>518.95197939017532</v>
      </c>
      <c r="GI12">
        <v>30.001197161851451</v>
      </c>
      <c r="GJ12" s="25">
        <f t="shared" si="54"/>
        <v>3.2298415309555311E-3</v>
      </c>
      <c r="GK12" s="26">
        <f t="shared" si="54"/>
        <v>3.2298415309555311E-3</v>
      </c>
      <c r="GL12">
        <v>518.32994694776835</v>
      </c>
      <c r="GM12">
        <v>518.32994694776824</v>
      </c>
      <c r="GN12">
        <v>30.84686685684137</v>
      </c>
      <c r="GO12" s="25">
        <f t="shared" si="55"/>
        <v>2.0273381522105845E-3</v>
      </c>
      <c r="GP12" s="26">
        <f t="shared" si="55"/>
        <v>2.027338152210365E-3</v>
      </c>
      <c r="GQ12">
        <v>518.95197939017532</v>
      </c>
      <c r="GR12">
        <v>518.95197939017532</v>
      </c>
      <c r="GS12">
        <v>20.001053162757309</v>
      </c>
      <c r="GT12" s="25">
        <f t="shared" si="56"/>
        <v>3.2298415309555311E-3</v>
      </c>
      <c r="GU12" s="26">
        <f t="shared" si="56"/>
        <v>3.2298415309555311E-3</v>
      </c>
      <c r="GV12">
        <v>518.32994694776835</v>
      </c>
      <c r="GW12">
        <v>518.3921501920089</v>
      </c>
      <c r="GX12">
        <v>20.46122978515923</v>
      </c>
      <c r="GY12" s="25">
        <f t="shared" si="57"/>
        <v>2.0273381522105845E-3</v>
      </c>
      <c r="GZ12" s="26">
        <f t="shared" si="57"/>
        <v>2.1475884900847937E-3</v>
      </c>
      <c r="HA12" s="93">
        <v>517.28125068300687</v>
      </c>
      <c r="HB12" s="93">
        <v>517.28125068300687</v>
      </c>
      <c r="HC12" s="93">
        <v>20.000265155103989</v>
      </c>
      <c r="HD12" s="25">
        <f t="shared" si="58"/>
        <v>1.4952196836005313E-8</v>
      </c>
      <c r="HE12" s="26">
        <f t="shared" si="58"/>
        <v>1.4952196836005313E-8</v>
      </c>
      <c r="HF12" s="88">
        <v>517.28125068300687</v>
      </c>
      <c r="HG12" s="88">
        <v>517.28125068300687</v>
      </c>
      <c r="HH12" s="88">
        <v>30.000405669900651</v>
      </c>
      <c r="HI12" s="25">
        <f t="shared" si="59"/>
        <v>1.4952196836005313E-8</v>
      </c>
      <c r="HJ12" s="26">
        <f t="shared" si="59"/>
        <v>1.4952196836005313E-8</v>
      </c>
    </row>
    <row r="13" spans="1:218" x14ac:dyDescent="0.3">
      <c r="A13" s="22" t="s">
        <v>40</v>
      </c>
      <c r="B13" s="23">
        <f t="shared" si="60"/>
        <v>670.96956603803062</v>
      </c>
      <c r="C13" s="23">
        <v>670.96956603803062</v>
      </c>
      <c r="D13" s="47">
        <v>697.6182</v>
      </c>
      <c r="E13" s="45">
        <v>714.79840000000002</v>
      </c>
      <c r="F13" s="45">
        <v>60.000459999999997</v>
      </c>
      <c r="G13" s="46">
        <f t="shared" si="0"/>
        <v>3.971660610379895E-2</v>
      </c>
      <c r="H13" s="48">
        <f t="shared" si="1"/>
        <v>6.5321642262810425E-2</v>
      </c>
      <c r="I13" s="45">
        <v>671.33180000000004</v>
      </c>
      <c r="J13" s="45">
        <v>671.33180000000004</v>
      </c>
      <c r="K13" s="45">
        <v>60.000799999999998</v>
      </c>
      <c r="L13" s="46">
        <f t="shared" si="2"/>
        <v>5.3986645640033632E-4</v>
      </c>
      <c r="M13" s="46">
        <f t="shared" si="3"/>
        <v>5.3986645640033632E-4</v>
      </c>
      <c r="N13" s="47">
        <v>671.33175774004144</v>
      </c>
      <c r="O13" s="45">
        <v>671.33175774004133</v>
      </c>
      <c r="P13" s="45">
        <v>60.000915387272833</v>
      </c>
      <c r="Q13" s="46">
        <f t="shared" si="4"/>
        <v>5.3980347297941295E-4</v>
      </c>
      <c r="R13" s="48">
        <f t="shared" si="5"/>
        <v>5.3980347297924349E-4</v>
      </c>
      <c r="S13" s="47">
        <v>671.33180000000004</v>
      </c>
      <c r="T13" s="45">
        <v>671.33180000000004</v>
      </c>
      <c r="U13" s="45">
        <v>60.001190000000001</v>
      </c>
      <c r="V13" s="46">
        <f t="shared" si="6"/>
        <v>5.3986645640033632E-4</v>
      </c>
      <c r="W13" s="48">
        <f t="shared" si="7"/>
        <v>5.3986645640033632E-4</v>
      </c>
      <c r="X13" s="47">
        <v>671.75630000000001</v>
      </c>
      <c r="Y13" s="45">
        <v>671.78129999999999</v>
      </c>
      <c r="Z13" s="45">
        <v>30.000710000000002</v>
      </c>
      <c r="AA13" s="46">
        <f t="shared" si="8"/>
        <v>1.1725330056546815E-3</v>
      </c>
      <c r="AB13" s="48">
        <f t="shared" si="9"/>
        <v>1.2097925197450126E-3</v>
      </c>
      <c r="AC13" s="47">
        <v>671.75630000000001</v>
      </c>
      <c r="AD13" s="45">
        <v>671.78129999999999</v>
      </c>
      <c r="AE13" s="45">
        <v>30.000800000000002</v>
      </c>
      <c r="AF13" s="46">
        <f t="shared" si="10"/>
        <v>1.1725330056546815E-3</v>
      </c>
      <c r="AG13" s="48">
        <f t="shared" si="11"/>
        <v>1.2097925197450126E-3</v>
      </c>
      <c r="AH13" s="23">
        <v>652.50142150795273</v>
      </c>
      <c r="AI13" s="24">
        <v>672.11850594780981</v>
      </c>
      <c r="AJ13" s="25">
        <v>2.9186942877269081E-2</v>
      </c>
      <c r="AK13" s="24">
        <v>60.008695840835571</v>
      </c>
      <c r="AL13" s="25">
        <f t="shared" si="12"/>
        <v>1.7123577102960068E-3</v>
      </c>
      <c r="AM13" s="23">
        <v>650.04819999999995</v>
      </c>
      <c r="AN13" s="24">
        <v>671.33180000000004</v>
      </c>
      <c r="AO13" s="25">
        <v>3.1704000000000003E-2</v>
      </c>
      <c r="AP13" s="24">
        <v>20.0032</v>
      </c>
      <c r="AQ13" s="26">
        <f t="shared" si="61"/>
        <v>5.3986645640033632E-4</v>
      </c>
      <c r="AR13" s="23">
        <v>651.50630000000001</v>
      </c>
      <c r="AS13" s="24">
        <v>671.33180000000004</v>
      </c>
      <c r="AT13" s="25">
        <v>2.9531999999999999E-2</v>
      </c>
      <c r="AU13" s="24">
        <v>40.00732</v>
      </c>
      <c r="AV13" s="26">
        <f t="shared" si="62"/>
        <v>5.3986645640033632E-4</v>
      </c>
      <c r="AW13" s="23">
        <v>653.09590000000003</v>
      </c>
      <c r="AX13" s="24">
        <v>671.33180000000004</v>
      </c>
      <c r="AY13" s="25">
        <v>2.7164000000000001E-2</v>
      </c>
      <c r="AZ13" s="24">
        <v>60.00526</v>
      </c>
      <c r="BA13" s="26">
        <f t="shared" si="63"/>
        <v>5.3986645640033632E-4</v>
      </c>
      <c r="BB13" s="39">
        <v>671.33175774004144</v>
      </c>
      <c r="BC13" s="39">
        <v>671.33175774004133</v>
      </c>
      <c r="BD13" s="39">
        <v>45.000909986346961</v>
      </c>
      <c r="BE13" s="25">
        <f t="shared" si="64"/>
        <v>5.3980347297941295E-4</v>
      </c>
      <c r="BF13" s="26">
        <f t="shared" si="64"/>
        <v>5.3980347297924349E-4</v>
      </c>
      <c r="BG13" s="39">
        <v>671.33175774004144</v>
      </c>
      <c r="BH13" s="39">
        <v>671.33175774004133</v>
      </c>
      <c r="BI13" s="39">
        <v>30.001475567370651</v>
      </c>
      <c r="BJ13" s="25">
        <f t="shared" si="13"/>
        <v>5.3980347297941295E-4</v>
      </c>
      <c r="BK13" s="26">
        <f t="shared" si="13"/>
        <v>5.3980347297924349E-4</v>
      </c>
      <c r="BL13" s="39">
        <v>671.33175774004144</v>
      </c>
      <c r="BM13" s="39">
        <v>671.33175774004133</v>
      </c>
      <c r="BN13" s="39">
        <v>20.028680964745579</v>
      </c>
      <c r="BO13" s="25">
        <f t="shared" si="14"/>
        <v>5.3980347297941295E-4</v>
      </c>
      <c r="BP13" s="26">
        <f t="shared" si="14"/>
        <v>5.3980347297924349E-4</v>
      </c>
      <c r="BQ13" s="39">
        <v>671.33175774004144</v>
      </c>
      <c r="BR13" s="39">
        <v>671.33175774004133</v>
      </c>
      <c r="BS13" s="39">
        <v>45.00125341787934</v>
      </c>
      <c r="BT13" s="25">
        <f t="shared" si="15"/>
        <v>5.3980347297941295E-4</v>
      </c>
      <c r="BU13" s="26">
        <f t="shared" si="15"/>
        <v>5.3980347297924349E-4</v>
      </c>
      <c r="BV13" s="39">
        <v>671.33175774004144</v>
      </c>
      <c r="BW13" s="39">
        <v>671.33175774004133</v>
      </c>
      <c r="BX13" s="39">
        <v>45.001109776645897</v>
      </c>
      <c r="BY13" s="25">
        <f t="shared" si="16"/>
        <v>5.3980347297941295E-4</v>
      </c>
      <c r="BZ13" s="26">
        <f t="shared" si="16"/>
        <v>5.3980347297924349E-4</v>
      </c>
      <c r="CA13" s="39">
        <v>671.33175774004144</v>
      </c>
      <c r="CB13" s="39">
        <v>671.33175774004133</v>
      </c>
      <c r="CC13" s="39">
        <v>45.000954121723773</v>
      </c>
      <c r="CD13" s="25">
        <f t="shared" si="17"/>
        <v>5.3980347297941295E-4</v>
      </c>
      <c r="CE13" s="26">
        <f t="shared" si="17"/>
        <v>5.3980347297924349E-4</v>
      </c>
      <c r="CF13" s="39">
        <v>671.33175774004144</v>
      </c>
      <c r="CG13" s="39">
        <v>671.33175774004133</v>
      </c>
      <c r="CH13" s="39">
        <v>45.001153741404423</v>
      </c>
      <c r="CI13" s="25">
        <f t="shared" si="18"/>
        <v>5.3980347297941295E-4</v>
      </c>
      <c r="CJ13" s="26">
        <f t="shared" si="18"/>
        <v>5.3980347297924349E-4</v>
      </c>
      <c r="CK13">
        <v>671.33175774004144</v>
      </c>
      <c r="CL13">
        <v>671.33175774004133</v>
      </c>
      <c r="CM13">
        <v>30.001802536658939</v>
      </c>
      <c r="CN13" s="25">
        <f t="shared" si="19"/>
        <v>5.3980347297941295E-4</v>
      </c>
      <c r="CO13" s="26">
        <f t="shared" si="19"/>
        <v>5.3980347297924349E-4</v>
      </c>
      <c r="CP13">
        <v>671.33175774004144</v>
      </c>
      <c r="CQ13">
        <v>671.33175774004133</v>
      </c>
      <c r="CR13">
        <v>30.000735278055071</v>
      </c>
      <c r="CS13" s="25">
        <f t="shared" si="20"/>
        <v>5.3980347297941295E-4</v>
      </c>
      <c r="CT13" s="26">
        <f t="shared" si="20"/>
        <v>5.3980347297924349E-4</v>
      </c>
      <c r="CU13">
        <v>671.33175774004144</v>
      </c>
      <c r="CV13">
        <v>671.33175774004133</v>
      </c>
      <c r="CW13">
        <v>30.001088031008841</v>
      </c>
      <c r="CX13" s="25">
        <f t="shared" si="21"/>
        <v>5.3980347297941295E-4</v>
      </c>
      <c r="CY13" s="26">
        <f t="shared" si="21"/>
        <v>5.3980347297924349E-4</v>
      </c>
      <c r="CZ13">
        <v>671.33175774004144</v>
      </c>
      <c r="DA13">
        <v>671.33175774004133</v>
      </c>
      <c r="DB13">
        <v>30.001229041442279</v>
      </c>
      <c r="DC13" s="25">
        <f t="shared" si="22"/>
        <v>5.3980347297941295E-4</v>
      </c>
      <c r="DD13" s="26">
        <f t="shared" si="22"/>
        <v>5.3980347297924349E-4</v>
      </c>
      <c r="DE13">
        <v>671.33175774004144</v>
      </c>
      <c r="DF13">
        <v>671.33175774004133</v>
      </c>
      <c r="DG13">
        <v>30.00157311074436</v>
      </c>
      <c r="DH13" s="25">
        <f t="shared" si="23"/>
        <v>5.3980347297941295E-4</v>
      </c>
      <c r="DI13" s="26">
        <f t="shared" si="23"/>
        <v>5.3980347297924349E-4</v>
      </c>
      <c r="DJ13">
        <v>671.33175774004144</v>
      </c>
      <c r="DK13">
        <v>671.33175774004133</v>
      </c>
      <c r="DL13">
        <v>20.001268883235749</v>
      </c>
      <c r="DM13" s="25">
        <f t="shared" si="24"/>
        <v>5.3980347297941295E-4</v>
      </c>
      <c r="DN13" s="26">
        <f t="shared" si="25"/>
        <v>5.3980347297924349E-4</v>
      </c>
      <c r="DO13">
        <v>671.33175774004144</v>
      </c>
      <c r="DP13">
        <v>671.33175774004133</v>
      </c>
      <c r="DQ13">
        <v>20.001706981100138</v>
      </c>
      <c r="DR13" s="25">
        <f t="shared" si="26"/>
        <v>5.3980347297941295E-4</v>
      </c>
      <c r="DS13" s="26">
        <f t="shared" si="27"/>
        <v>5.3980347297924349E-4</v>
      </c>
      <c r="DT13">
        <v>671.33175774004144</v>
      </c>
      <c r="DU13">
        <v>671.33175774004133</v>
      </c>
      <c r="DV13">
        <v>20.000974301435051</v>
      </c>
      <c r="DW13" s="25">
        <f t="shared" si="28"/>
        <v>5.3980347297941295E-4</v>
      </c>
      <c r="DX13" s="26">
        <f t="shared" si="29"/>
        <v>5.3980347297924349E-4</v>
      </c>
      <c r="DY13">
        <v>671.33175774004144</v>
      </c>
      <c r="DZ13">
        <v>671.33175774004133</v>
      </c>
      <c r="EA13">
        <v>20.001221206970509</v>
      </c>
      <c r="EB13" s="25">
        <f t="shared" si="30"/>
        <v>5.3980347297941295E-4</v>
      </c>
      <c r="EC13" s="26">
        <f t="shared" si="31"/>
        <v>5.3980347297924349E-4</v>
      </c>
      <c r="ED13">
        <v>671.33175774004144</v>
      </c>
      <c r="EE13">
        <v>671.33175774004133</v>
      </c>
      <c r="EF13">
        <v>20.001132387481629</v>
      </c>
      <c r="EG13" s="25">
        <f t="shared" si="32"/>
        <v>5.3980347297941295E-4</v>
      </c>
      <c r="EH13" s="26">
        <f t="shared" si="33"/>
        <v>5.3980347297924349E-4</v>
      </c>
      <c r="EI13">
        <v>671.75632455761104</v>
      </c>
      <c r="EJ13">
        <v>671.75632455761104</v>
      </c>
      <c r="EK13">
        <v>30.00088002514094</v>
      </c>
      <c r="EL13" s="25">
        <f t="shared" si="34"/>
        <v>1.1725696058408456E-3</v>
      </c>
      <c r="EM13" s="26">
        <f t="shared" si="35"/>
        <v>1.1725696058408456E-3</v>
      </c>
      <c r="EN13">
        <v>671.75632455761104</v>
      </c>
      <c r="EO13">
        <v>671.75632455761104</v>
      </c>
      <c r="EP13">
        <v>30.001057788915929</v>
      </c>
      <c r="EQ13" s="25">
        <f t="shared" si="36"/>
        <v>1.1725696058408456E-3</v>
      </c>
      <c r="ER13" s="26">
        <f t="shared" si="37"/>
        <v>1.1725696058408456E-3</v>
      </c>
      <c r="ES13">
        <v>671.75632455761104</v>
      </c>
      <c r="ET13">
        <v>671.75632455761104</v>
      </c>
      <c r="EU13">
        <v>30.00129807554185</v>
      </c>
      <c r="EV13" s="25">
        <f t="shared" si="38"/>
        <v>1.1725696058408456E-3</v>
      </c>
      <c r="EW13" s="26">
        <f t="shared" si="39"/>
        <v>1.1725696058408456E-3</v>
      </c>
      <c r="EX13">
        <v>671.33175774004144</v>
      </c>
      <c r="EY13">
        <v>671.33175774004133</v>
      </c>
      <c r="EZ13">
        <v>30.001229041442279</v>
      </c>
      <c r="FA13" s="25">
        <f t="shared" si="40"/>
        <v>5.3980347297941295E-4</v>
      </c>
      <c r="FB13" s="26">
        <f t="shared" si="41"/>
        <v>5.3980347297924349E-4</v>
      </c>
      <c r="FC13">
        <v>671.33175774004144</v>
      </c>
      <c r="FD13">
        <v>671.33175774004133</v>
      </c>
      <c r="FE13">
        <v>30.00157311074436</v>
      </c>
      <c r="FF13" s="25">
        <f t="shared" si="42"/>
        <v>5.3980347297941295E-4</v>
      </c>
      <c r="FG13" s="26">
        <f t="shared" si="43"/>
        <v>5.3980347297924349E-4</v>
      </c>
      <c r="FH13">
        <v>671.75632455761104</v>
      </c>
      <c r="FI13">
        <v>671.75632455761104</v>
      </c>
      <c r="FJ13">
        <v>20.001058786548679</v>
      </c>
      <c r="FK13" s="25">
        <f t="shared" si="44"/>
        <v>1.1725696058408456E-3</v>
      </c>
      <c r="FL13" s="26">
        <f t="shared" si="45"/>
        <v>1.1725696058408456E-3</v>
      </c>
      <c r="FM13">
        <v>671.75632455761104</v>
      </c>
      <c r="FN13">
        <v>671.75632455761104</v>
      </c>
      <c r="FO13">
        <v>20.00072233192623</v>
      </c>
      <c r="FP13" s="25">
        <f t="shared" si="46"/>
        <v>1.1725696058408456E-3</v>
      </c>
      <c r="FQ13" s="26">
        <f t="shared" si="47"/>
        <v>1.1725696058408456E-3</v>
      </c>
      <c r="FR13">
        <v>671.75632455761104</v>
      </c>
      <c r="FS13">
        <v>671.75632455761104</v>
      </c>
      <c r="FT13">
        <v>20.0012637170963</v>
      </c>
      <c r="FU13" s="25">
        <f t="shared" si="48"/>
        <v>1.1725696058408456E-3</v>
      </c>
      <c r="FV13" s="26">
        <f t="shared" si="49"/>
        <v>1.1725696058408456E-3</v>
      </c>
      <c r="FW13">
        <v>671.75632455761104</v>
      </c>
      <c r="FX13">
        <v>671.75632455761104</v>
      </c>
      <c r="FY13">
        <v>20.00102180400863</v>
      </c>
      <c r="FZ13" s="25">
        <f t="shared" si="50"/>
        <v>1.1725696058408456E-3</v>
      </c>
      <c r="GA13" s="26">
        <f t="shared" si="51"/>
        <v>1.1725696058408456E-3</v>
      </c>
      <c r="GB13">
        <v>671.75632455761104</v>
      </c>
      <c r="GC13">
        <v>671.75632455761104</v>
      </c>
      <c r="GD13">
        <v>20.0012116888538</v>
      </c>
      <c r="GE13" s="25">
        <f t="shared" si="52"/>
        <v>1.1725696058408456E-3</v>
      </c>
      <c r="GF13" s="26">
        <f t="shared" si="53"/>
        <v>1.1725696058408456E-3</v>
      </c>
      <c r="GG13">
        <v>671.75632455761104</v>
      </c>
      <c r="GH13">
        <v>671.75632455761104</v>
      </c>
      <c r="GI13">
        <v>30.00162590863183</v>
      </c>
      <c r="GJ13" s="25">
        <f t="shared" si="54"/>
        <v>1.1725696058408456E-3</v>
      </c>
      <c r="GK13" s="26">
        <f t="shared" si="54"/>
        <v>1.1725696058408456E-3</v>
      </c>
      <c r="GL13">
        <v>671.75632455761104</v>
      </c>
      <c r="GM13">
        <v>671.75632455761104</v>
      </c>
      <c r="GN13">
        <v>30.406068077869708</v>
      </c>
      <c r="GO13" s="25">
        <f t="shared" si="55"/>
        <v>1.1725696058408456E-3</v>
      </c>
      <c r="GP13" s="26">
        <f t="shared" si="55"/>
        <v>1.1725696058408456E-3</v>
      </c>
      <c r="GQ13">
        <v>671.75632455761104</v>
      </c>
      <c r="GR13">
        <v>671.75632455761104</v>
      </c>
      <c r="GS13">
        <v>20.00161772137508</v>
      </c>
      <c r="GT13" s="25">
        <f t="shared" si="56"/>
        <v>1.1725696058408456E-3</v>
      </c>
      <c r="GU13" s="26">
        <f t="shared" si="56"/>
        <v>1.1725696058408456E-3</v>
      </c>
      <c r="GV13">
        <v>671.75632455761104</v>
      </c>
      <c r="GW13">
        <v>671.75632455761104</v>
      </c>
      <c r="GX13">
        <v>20.388120629172771</v>
      </c>
      <c r="GY13" s="25">
        <f t="shared" si="57"/>
        <v>1.1725696058408456E-3</v>
      </c>
      <c r="GZ13" s="26">
        <f t="shared" si="57"/>
        <v>1.1725696058408456E-3</v>
      </c>
      <c r="HA13" s="93">
        <v>673.49732198928928</v>
      </c>
      <c r="HB13" s="93">
        <v>673.49732198928916</v>
      </c>
      <c r="HC13" s="93">
        <v>20.000380113402208</v>
      </c>
      <c r="HD13" s="25">
        <f t="shared" si="58"/>
        <v>3.7673183393170198E-3</v>
      </c>
      <c r="HE13" s="26">
        <f t="shared" si="58"/>
        <v>3.7673183393168502E-3</v>
      </c>
      <c r="HF13" s="88">
        <v>673.94499004349609</v>
      </c>
      <c r="HG13" s="88">
        <v>673.94499004349598</v>
      </c>
      <c r="HH13" s="88">
        <v>30.000512866198552</v>
      </c>
      <c r="HI13" s="25">
        <f t="shared" si="59"/>
        <v>4.434514106258022E-3</v>
      </c>
      <c r="HJ13" s="26">
        <f t="shared" si="59"/>
        <v>4.4345141062578529E-3</v>
      </c>
    </row>
    <row r="14" spans="1:218" x14ac:dyDescent="0.3">
      <c r="A14" s="22" t="s">
        <v>7</v>
      </c>
      <c r="B14" s="23">
        <f t="shared" si="60"/>
        <v>528.27756946942827</v>
      </c>
      <c r="C14" s="23">
        <v>528.27756946942827</v>
      </c>
      <c r="D14" s="47">
        <v>539.19470000000001</v>
      </c>
      <c r="E14" s="45">
        <v>546.12390000000005</v>
      </c>
      <c r="F14" s="45">
        <v>60.000549999999997</v>
      </c>
      <c r="G14" s="46">
        <f t="shared" si="0"/>
        <v>2.0665519722020909E-2</v>
      </c>
      <c r="H14" s="48">
        <f t="shared" si="1"/>
        <v>3.378210918267003E-2</v>
      </c>
      <c r="I14" s="45">
        <v>531.77179999999998</v>
      </c>
      <c r="J14" s="45">
        <v>531.77179999999998</v>
      </c>
      <c r="K14" s="45">
        <v>60.024160000000002</v>
      </c>
      <c r="L14" s="46">
        <f t="shared" si="2"/>
        <v>6.6143836734940641E-3</v>
      </c>
      <c r="M14" s="46">
        <f t="shared" si="3"/>
        <v>6.6143836734940641E-3</v>
      </c>
      <c r="N14" s="47">
        <v>531.77182962555992</v>
      </c>
      <c r="O14" s="45">
        <v>531.77182962555992</v>
      </c>
      <c r="P14" s="45">
        <v>60.001056446693838</v>
      </c>
      <c r="Q14" s="46">
        <f t="shared" si="4"/>
        <v>6.6144397530280901E-3</v>
      </c>
      <c r="R14" s="48">
        <f t="shared" si="5"/>
        <v>6.6144397530280901E-3</v>
      </c>
      <c r="S14" s="47">
        <v>533.66179999999997</v>
      </c>
      <c r="T14" s="45">
        <v>533.66179999999997</v>
      </c>
      <c r="U14" s="45">
        <v>60.000700000000002</v>
      </c>
      <c r="V14" s="46">
        <f t="shared" si="6"/>
        <v>1.0192048350603475E-2</v>
      </c>
      <c r="W14" s="48">
        <f t="shared" si="7"/>
        <v>1.0192048350603475E-2</v>
      </c>
      <c r="X14" s="47">
        <v>533.49080000000004</v>
      </c>
      <c r="Y14" s="45">
        <v>533.49080000000004</v>
      </c>
      <c r="Z14" s="45">
        <v>30.000879999999999</v>
      </c>
      <c r="AA14" s="46">
        <f t="shared" si="8"/>
        <v>9.8683548798175046E-3</v>
      </c>
      <c r="AB14" s="48">
        <f t="shared" si="9"/>
        <v>9.8683548798175046E-3</v>
      </c>
      <c r="AC14" s="47">
        <v>533.49080000000004</v>
      </c>
      <c r="AD14" s="45">
        <v>533.49080000000004</v>
      </c>
      <c r="AE14" s="45">
        <v>30.042159999999999</v>
      </c>
      <c r="AF14" s="46">
        <f t="shared" si="10"/>
        <v>9.8683548798175046E-3</v>
      </c>
      <c r="AG14" s="48">
        <f t="shared" si="11"/>
        <v>9.8683548798175046E-3</v>
      </c>
      <c r="AH14" s="23">
        <v>510.31875201442392</v>
      </c>
      <c r="AI14" s="24">
        <v>533.09132101972409</v>
      </c>
      <c r="AJ14" s="25">
        <v>4.2717951141533178E-2</v>
      </c>
      <c r="AK14" s="24">
        <v>60.00291895866394</v>
      </c>
      <c r="AL14" s="25">
        <f t="shared" si="12"/>
        <v>9.11216343167944E-3</v>
      </c>
      <c r="AM14" s="23">
        <v>514.06769999999995</v>
      </c>
      <c r="AN14" s="24">
        <v>531.77179999999998</v>
      </c>
      <c r="AO14" s="25">
        <v>3.3293000000000003E-2</v>
      </c>
      <c r="AP14" s="24">
        <v>20.004950000000001</v>
      </c>
      <c r="AQ14" s="26">
        <f t="shared" si="61"/>
        <v>6.6143836734940641E-3</v>
      </c>
      <c r="AR14" s="23">
        <v>515.35</v>
      </c>
      <c r="AS14" s="24">
        <v>531.77179999999998</v>
      </c>
      <c r="AT14" s="25">
        <v>3.0880999999999999E-2</v>
      </c>
      <c r="AU14" s="24">
        <v>40.014580000000002</v>
      </c>
      <c r="AV14" s="26">
        <f t="shared" si="62"/>
        <v>6.6143836734940641E-3</v>
      </c>
      <c r="AW14" s="23">
        <v>521.0095</v>
      </c>
      <c r="AX14" s="24">
        <v>528.27760000000001</v>
      </c>
      <c r="AY14" s="25">
        <v>1.3757999999999999E-2</v>
      </c>
      <c r="AZ14" s="24">
        <v>60.001959999999997</v>
      </c>
      <c r="BA14" s="26">
        <f t="shared" si="63"/>
        <v>5.7792670935104959E-8</v>
      </c>
      <c r="BB14" s="39">
        <v>531.75206478772293</v>
      </c>
      <c r="BC14" s="39">
        <v>531.76985314177614</v>
      </c>
      <c r="BD14" s="39">
        <v>45.000756514817468</v>
      </c>
      <c r="BE14" s="25">
        <f t="shared" si="64"/>
        <v>6.5770260164258751E-3</v>
      </c>
      <c r="BF14" s="26">
        <f t="shared" si="64"/>
        <v>6.6106983793677186E-3</v>
      </c>
      <c r="BG14" s="39">
        <v>531.75206478772293</v>
      </c>
      <c r="BH14" s="39">
        <v>531.76985314177614</v>
      </c>
      <c r="BI14" s="39">
        <v>30.001395139098172</v>
      </c>
      <c r="BJ14" s="25">
        <f t="shared" si="13"/>
        <v>6.5770260164258751E-3</v>
      </c>
      <c r="BK14" s="26">
        <f t="shared" si="13"/>
        <v>6.6106983793677186E-3</v>
      </c>
      <c r="BL14" s="39">
        <v>531.75206478772293</v>
      </c>
      <c r="BM14" s="39">
        <v>531.76985314177614</v>
      </c>
      <c r="BN14" s="39">
        <v>20.017145506478851</v>
      </c>
      <c r="BO14" s="25">
        <f t="shared" si="14"/>
        <v>6.5770260164258751E-3</v>
      </c>
      <c r="BP14" s="26">
        <f t="shared" si="14"/>
        <v>6.6106983793677186E-3</v>
      </c>
      <c r="BQ14" s="39">
        <v>531.77182962555992</v>
      </c>
      <c r="BR14" s="39">
        <v>531.77182962555992</v>
      </c>
      <c r="BS14" s="39">
        <v>45.000952516868708</v>
      </c>
      <c r="BT14" s="25">
        <f t="shared" si="15"/>
        <v>6.6144397530280901E-3</v>
      </c>
      <c r="BU14" s="26">
        <f t="shared" si="15"/>
        <v>6.6144397530280901E-3</v>
      </c>
      <c r="BV14" s="39">
        <v>531.77182962555992</v>
      </c>
      <c r="BW14" s="39">
        <v>531.77182962555992</v>
      </c>
      <c r="BX14" s="39">
        <v>45.001020358130333</v>
      </c>
      <c r="BY14" s="25">
        <f t="shared" si="16"/>
        <v>6.6144397530280901E-3</v>
      </c>
      <c r="BZ14" s="26">
        <f t="shared" si="16"/>
        <v>6.6144397530280901E-3</v>
      </c>
      <c r="CA14" s="39">
        <v>531.77182962555992</v>
      </c>
      <c r="CB14" s="39">
        <v>531.77182962555992</v>
      </c>
      <c r="CC14" s="39">
        <v>45.001030439138411</v>
      </c>
      <c r="CD14" s="25">
        <f t="shared" si="17"/>
        <v>6.6144397530280901E-3</v>
      </c>
      <c r="CE14" s="26">
        <f t="shared" si="17"/>
        <v>6.6144397530280901E-3</v>
      </c>
      <c r="CF14" s="39">
        <v>531.77182962555992</v>
      </c>
      <c r="CG14" s="39">
        <v>531.77182962555992</v>
      </c>
      <c r="CH14" s="39">
        <v>45.000744277983912</v>
      </c>
      <c r="CI14" s="25">
        <f t="shared" si="18"/>
        <v>6.6144397530280901E-3</v>
      </c>
      <c r="CJ14" s="26">
        <f t="shared" si="18"/>
        <v>6.6144397530280901E-3</v>
      </c>
      <c r="CK14">
        <v>531.75206478772293</v>
      </c>
      <c r="CL14">
        <v>531.76985314177614</v>
      </c>
      <c r="CM14">
        <v>30.00101504176855</v>
      </c>
      <c r="CN14" s="25">
        <f t="shared" si="19"/>
        <v>6.5770260164258751E-3</v>
      </c>
      <c r="CO14" s="26">
        <f t="shared" si="19"/>
        <v>6.6106983793677186E-3</v>
      </c>
      <c r="CP14">
        <v>531.75206478772293</v>
      </c>
      <c r="CQ14">
        <v>531.76985314177614</v>
      </c>
      <c r="CR14">
        <v>30.000884591788051</v>
      </c>
      <c r="CS14" s="25">
        <f t="shared" si="20"/>
        <v>6.5770260164258751E-3</v>
      </c>
      <c r="CT14" s="26">
        <f t="shared" si="20"/>
        <v>6.6106983793677186E-3</v>
      </c>
      <c r="CU14">
        <v>531.75206478772293</v>
      </c>
      <c r="CV14">
        <v>531.76985314177614</v>
      </c>
      <c r="CW14">
        <v>30.000971876829858</v>
      </c>
      <c r="CX14" s="25">
        <f t="shared" si="21"/>
        <v>6.5770260164258751E-3</v>
      </c>
      <c r="CY14" s="26">
        <f t="shared" si="21"/>
        <v>6.6106983793677186E-3</v>
      </c>
      <c r="CZ14">
        <v>531.77182962555992</v>
      </c>
      <c r="DA14">
        <v>531.77182962555992</v>
      </c>
      <c r="DB14">
        <v>30.00123693719506</v>
      </c>
      <c r="DC14" s="25">
        <f t="shared" si="22"/>
        <v>6.6144397530280901E-3</v>
      </c>
      <c r="DD14" s="26">
        <f t="shared" si="22"/>
        <v>6.6144397530280901E-3</v>
      </c>
      <c r="DE14">
        <v>531.75206478772293</v>
      </c>
      <c r="DF14">
        <v>531.76985314177614</v>
      </c>
      <c r="DG14">
        <v>30.001055976375941</v>
      </c>
      <c r="DH14" s="25">
        <f t="shared" si="23"/>
        <v>6.5770260164258751E-3</v>
      </c>
      <c r="DI14" s="26">
        <f t="shared" si="23"/>
        <v>6.6106983793677186E-3</v>
      </c>
      <c r="DJ14">
        <v>528.27757079358253</v>
      </c>
      <c r="DK14">
        <v>528.27757079358253</v>
      </c>
      <c r="DL14">
        <v>20.001368957199151</v>
      </c>
      <c r="DM14" s="25">
        <f t="shared" si="24"/>
        <v>2.506550213781084E-9</v>
      </c>
      <c r="DN14" s="26">
        <f t="shared" si="25"/>
        <v>2.506550213781084E-9</v>
      </c>
      <c r="DO14">
        <v>528.27757079358253</v>
      </c>
      <c r="DP14">
        <v>528.27757079358253</v>
      </c>
      <c r="DQ14">
        <v>20.00096752159298</v>
      </c>
      <c r="DR14" s="25">
        <f t="shared" si="26"/>
        <v>2.506550213781084E-9</v>
      </c>
      <c r="DS14" s="26">
        <f t="shared" si="27"/>
        <v>2.506550213781084E-9</v>
      </c>
      <c r="DT14">
        <v>528.27757109358743</v>
      </c>
      <c r="DU14">
        <v>528.27757109358743</v>
      </c>
      <c r="DV14">
        <v>20.001162829250099</v>
      </c>
      <c r="DW14" s="25">
        <f t="shared" si="28"/>
        <v>3.0744427696709477E-9</v>
      </c>
      <c r="DX14" s="26">
        <f t="shared" si="29"/>
        <v>3.0744427696709477E-9</v>
      </c>
      <c r="DY14">
        <v>528.27757109358743</v>
      </c>
      <c r="DZ14">
        <v>528.27757109358743</v>
      </c>
      <c r="EA14">
        <v>20.001039290986959</v>
      </c>
      <c r="EB14" s="25">
        <f t="shared" si="30"/>
        <v>3.0744427696709477E-9</v>
      </c>
      <c r="EC14" s="26">
        <f t="shared" si="31"/>
        <v>3.0744427696709477E-9</v>
      </c>
      <c r="ED14">
        <v>528.27757109358743</v>
      </c>
      <c r="EE14">
        <v>528.27757109358743</v>
      </c>
      <c r="EF14">
        <v>20.001086161658169</v>
      </c>
      <c r="EG14" s="25">
        <f t="shared" si="32"/>
        <v>3.0744427696709477E-9</v>
      </c>
      <c r="EH14" s="26">
        <f t="shared" si="33"/>
        <v>3.0744427696709477E-9</v>
      </c>
      <c r="EI14">
        <v>531.75206478772293</v>
      </c>
      <c r="EJ14">
        <v>531.76985314177614</v>
      </c>
      <c r="EK14">
        <v>30.00085227806121</v>
      </c>
      <c r="EL14" s="25">
        <f t="shared" si="34"/>
        <v>6.5770260164258751E-3</v>
      </c>
      <c r="EM14" s="26">
        <f t="shared" si="35"/>
        <v>6.6106983793677186E-3</v>
      </c>
      <c r="EN14">
        <v>531.75206478772293</v>
      </c>
      <c r="EO14">
        <v>531.76985314177614</v>
      </c>
      <c r="EP14">
        <v>30.001105729863049</v>
      </c>
      <c r="EQ14" s="25">
        <f t="shared" si="36"/>
        <v>6.5770260164258751E-3</v>
      </c>
      <c r="ER14" s="26">
        <f t="shared" si="37"/>
        <v>6.6106983793677186E-3</v>
      </c>
      <c r="ES14">
        <v>531.75206478772293</v>
      </c>
      <c r="ET14">
        <v>531.76985314177614</v>
      </c>
      <c r="EU14">
        <v>30.001036177482451</v>
      </c>
      <c r="EV14" s="25">
        <f t="shared" si="38"/>
        <v>6.5770260164258751E-3</v>
      </c>
      <c r="EW14" s="26">
        <f t="shared" si="39"/>
        <v>6.6106983793677186E-3</v>
      </c>
      <c r="EX14">
        <v>531.77182962555992</v>
      </c>
      <c r="EY14">
        <v>531.77182962555992</v>
      </c>
      <c r="EZ14">
        <v>30.00123693719506</v>
      </c>
      <c r="FA14" s="25">
        <f t="shared" si="40"/>
        <v>6.6144397530280901E-3</v>
      </c>
      <c r="FB14" s="26">
        <f t="shared" si="41"/>
        <v>6.6144397530280901E-3</v>
      </c>
      <c r="FC14">
        <v>531.75206478772293</v>
      </c>
      <c r="FD14">
        <v>531.76985314177614</v>
      </c>
      <c r="FE14">
        <v>30.001055976375941</v>
      </c>
      <c r="FF14" s="25">
        <f t="shared" si="42"/>
        <v>6.5770260164258751E-3</v>
      </c>
      <c r="FG14" s="26">
        <f t="shared" si="43"/>
        <v>6.6106983793677186E-3</v>
      </c>
      <c r="FH14">
        <v>528.27757079358253</v>
      </c>
      <c r="FI14">
        <v>528.27757079358253</v>
      </c>
      <c r="FJ14">
        <v>20.001165445893999</v>
      </c>
      <c r="FK14" s="25">
        <f t="shared" si="44"/>
        <v>2.506550213781084E-9</v>
      </c>
      <c r="FL14" s="26">
        <f t="shared" si="45"/>
        <v>2.506550213781084E-9</v>
      </c>
      <c r="FM14">
        <v>528.27757079358253</v>
      </c>
      <c r="FN14">
        <v>528.27757079358253</v>
      </c>
      <c r="FO14">
        <v>20.001008679065851</v>
      </c>
      <c r="FP14" s="25">
        <f t="shared" si="46"/>
        <v>2.506550213781084E-9</v>
      </c>
      <c r="FQ14" s="26">
        <f t="shared" si="47"/>
        <v>2.506550213781084E-9</v>
      </c>
      <c r="FR14">
        <v>528.27757079358253</v>
      </c>
      <c r="FS14">
        <v>528.27757079358253</v>
      </c>
      <c r="FT14">
        <v>20.000783810392019</v>
      </c>
      <c r="FU14" s="25">
        <f t="shared" si="48"/>
        <v>2.506550213781084E-9</v>
      </c>
      <c r="FV14" s="26">
        <f t="shared" si="49"/>
        <v>2.506550213781084E-9</v>
      </c>
      <c r="FW14">
        <v>528.27757079358253</v>
      </c>
      <c r="FX14">
        <v>528.27757079358253</v>
      </c>
      <c r="FY14">
        <v>20.00086671262979</v>
      </c>
      <c r="FZ14" s="25">
        <f t="shared" si="50"/>
        <v>2.506550213781084E-9</v>
      </c>
      <c r="GA14" s="26">
        <f t="shared" si="51"/>
        <v>2.506550213781084E-9</v>
      </c>
      <c r="GB14">
        <v>528.27757079358253</v>
      </c>
      <c r="GC14">
        <v>528.27757079358253</v>
      </c>
      <c r="GD14">
        <v>20.00087471203879</v>
      </c>
      <c r="GE14" s="25">
        <f t="shared" si="52"/>
        <v>2.506550213781084E-9</v>
      </c>
      <c r="GF14" s="26">
        <f t="shared" si="53"/>
        <v>2.506550213781084E-9</v>
      </c>
      <c r="GG14">
        <v>531.77182962555992</v>
      </c>
      <c r="GH14">
        <v>531.77182962555992</v>
      </c>
      <c r="GI14">
        <v>30.00207538884133</v>
      </c>
      <c r="GJ14" s="25">
        <f t="shared" si="54"/>
        <v>6.6144397530280901E-3</v>
      </c>
      <c r="GK14" s="26">
        <f t="shared" si="54"/>
        <v>6.6144397530280901E-3</v>
      </c>
      <c r="GL14">
        <v>531.03423515051634</v>
      </c>
      <c r="GM14">
        <v>531.03423515051622</v>
      </c>
      <c r="GN14">
        <v>30.28015680350363</v>
      </c>
      <c r="GO14" s="25">
        <f t="shared" si="55"/>
        <v>5.2182145152532278E-3</v>
      </c>
      <c r="GP14" s="26">
        <f t="shared" si="55"/>
        <v>5.2182145152530127E-3</v>
      </c>
      <c r="GQ14">
        <v>528.27757079358253</v>
      </c>
      <c r="GR14">
        <v>528.27757079358253</v>
      </c>
      <c r="GS14">
        <v>20.00064709438011</v>
      </c>
      <c r="GT14" s="25">
        <f t="shared" si="56"/>
        <v>2.506550213781084E-9</v>
      </c>
      <c r="GU14" s="26">
        <f t="shared" si="56"/>
        <v>2.506550213781084E-9</v>
      </c>
      <c r="GV14">
        <v>528.27756946942827</v>
      </c>
      <c r="GW14">
        <v>528.27756946942827</v>
      </c>
      <c r="GX14">
        <v>20.34494056198746</v>
      </c>
      <c r="GY14" s="25">
        <f t="shared" si="57"/>
        <v>0</v>
      </c>
      <c r="GZ14" s="26">
        <f t="shared" si="57"/>
        <v>0</v>
      </c>
      <c r="HA14" s="93">
        <v>528.27756946942827</v>
      </c>
      <c r="HB14" s="93">
        <v>528.27756946942827</v>
      </c>
      <c r="HC14" s="93">
        <v>20.00038391739945</v>
      </c>
      <c r="HD14" s="25">
        <f t="shared" si="58"/>
        <v>0</v>
      </c>
      <c r="HE14" s="26">
        <f t="shared" si="58"/>
        <v>0</v>
      </c>
      <c r="HF14" s="88">
        <v>531.75206478772293</v>
      </c>
      <c r="HG14" s="88">
        <v>531.76985314177614</v>
      </c>
      <c r="HH14" s="88">
        <v>30.000530478394651</v>
      </c>
      <c r="HI14" s="25">
        <f t="shared" si="59"/>
        <v>6.5770260164258751E-3</v>
      </c>
      <c r="HJ14" s="26">
        <f t="shared" si="59"/>
        <v>6.6106983793677186E-3</v>
      </c>
    </row>
    <row r="15" spans="1:218" x14ac:dyDescent="0.3">
      <c r="A15" s="22" t="s">
        <v>51</v>
      </c>
      <c r="B15" s="23">
        <f t="shared" si="60"/>
        <v>706.90183457831449</v>
      </c>
      <c r="C15" s="23">
        <v>706.90183457831449</v>
      </c>
      <c r="D15" s="47">
        <v>714.50850000000003</v>
      </c>
      <c r="E15" s="45">
        <v>728.89430000000004</v>
      </c>
      <c r="F15" s="45">
        <v>60.032130000000002</v>
      </c>
      <c r="G15" s="46">
        <f t="shared" si="0"/>
        <v>1.0760568228293126E-2</v>
      </c>
      <c r="H15" s="48">
        <f t="shared" si="1"/>
        <v>3.1111060045281441E-2</v>
      </c>
      <c r="I15" s="45">
        <v>726.05150000000003</v>
      </c>
      <c r="J15" s="45">
        <v>726.05150000000003</v>
      </c>
      <c r="K15" s="45">
        <v>60.000590000000003</v>
      </c>
      <c r="L15" s="46">
        <f t="shared" si="2"/>
        <v>2.7089568147901071E-2</v>
      </c>
      <c r="M15" s="46">
        <f t="shared" si="3"/>
        <v>2.7089568147901071E-2</v>
      </c>
      <c r="N15" s="47">
        <v>726.62744297480026</v>
      </c>
      <c r="O15" s="45">
        <v>726.62744297480015</v>
      </c>
      <c r="P15" s="45">
        <v>60.011514715477823</v>
      </c>
      <c r="Q15" s="46">
        <f t="shared" si="4"/>
        <v>2.7904310657578944E-2</v>
      </c>
      <c r="R15" s="48">
        <f t="shared" si="5"/>
        <v>2.7904310657578781E-2</v>
      </c>
      <c r="S15" s="47">
        <v>726.62739999999997</v>
      </c>
      <c r="T15" s="45">
        <v>726.62739999999997</v>
      </c>
      <c r="U15" s="45">
        <v>60.053840000000001</v>
      </c>
      <c r="V15" s="46">
        <f t="shared" si="6"/>
        <v>2.7904249864413339E-2</v>
      </c>
      <c r="W15" s="48">
        <f t="shared" si="7"/>
        <v>2.7904249864413339E-2</v>
      </c>
      <c r="X15" s="47">
        <v>716.32119999999998</v>
      </c>
      <c r="Y15" s="45">
        <v>719.50070000000005</v>
      </c>
      <c r="Z15" s="45">
        <v>30.000789999999999</v>
      </c>
      <c r="AA15" s="46">
        <f t="shared" si="8"/>
        <v>1.3324856381656418E-2</v>
      </c>
      <c r="AB15" s="48">
        <f t="shared" si="9"/>
        <v>1.7822652036546368E-2</v>
      </c>
      <c r="AC15" s="47">
        <v>716.32119999999998</v>
      </c>
      <c r="AD15" s="45">
        <v>719.50070000000005</v>
      </c>
      <c r="AE15" s="45">
        <v>30.000820000000001</v>
      </c>
      <c r="AF15" s="46">
        <f t="shared" si="10"/>
        <v>1.3324856381656418E-2</v>
      </c>
      <c r="AG15" s="48">
        <f t="shared" si="11"/>
        <v>1.7822652036546368E-2</v>
      </c>
      <c r="AH15" s="23">
        <v>657.51444588388165</v>
      </c>
      <c r="AI15" s="24">
        <v>725.1504525837006</v>
      </c>
      <c r="AJ15" s="25">
        <v>9.3271687908107206E-2</v>
      </c>
      <c r="AK15" s="24">
        <v>60.004239797592163</v>
      </c>
      <c r="AL15" s="25">
        <f t="shared" si="12"/>
        <v>2.5814925231127581E-2</v>
      </c>
      <c r="AM15" s="23">
        <v>654.31470000000002</v>
      </c>
      <c r="AN15" s="24">
        <v>742.87049999999999</v>
      </c>
      <c r="AO15" s="25">
        <v>0.11920799999999999</v>
      </c>
      <c r="AP15" s="24">
        <v>20.004750000000001</v>
      </c>
      <c r="AQ15" s="26">
        <f t="shared" si="61"/>
        <v>5.0882122046184468E-2</v>
      </c>
      <c r="AR15" s="23">
        <v>654.31470000000002</v>
      </c>
      <c r="AS15" s="24">
        <v>734.43269999999995</v>
      </c>
      <c r="AT15" s="25">
        <v>0.109088</v>
      </c>
      <c r="AU15" s="24">
        <v>40.016910000000003</v>
      </c>
      <c r="AV15" s="26">
        <f t="shared" si="62"/>
        <v>3.8945811249886407E-2</v>
      </c>
      <c r="AW15" s="23">
        <v>655.49</v>
      </c>
      <c r="AX15" s="24">
        <v>715.73069999999996</v>
      </c>
      <c r="AY15" s="25">
        <v>8.4167000000000006E-2</v>
      </c>
      <c r="AZ15" s="24">
        <v>60.002769999999998</v>
      </c>
      <c r="BA15" s="26">
        <f t="shared" si="63"/>
        <v>1.2489521160957397E-2</v>
      </c>
      <c r="BB15" s="39">
        <v>726.40856115651718</v>
      </c>
      <c r="BC15" s="39">
        <v>726.53989024748694</v>
      </c>
      <c r="BD15" s="39">
        <v>45.000833458825937</v>
      </c>
      <c r="BE15" s="25">
        <f t="shared" si="64"/>
        <v>2.7594675277422306E-2</v>
      </c>
      <c r="BF15" s="26">
        <f t="shared" si="64"/>
        <v>2.7780456505516159E-2</v>
      </c>
      <c r="BG15" s="39">
        <v>725.832599342918</v>
      </c>
      <c r="BH15" s="39">
        <v>725.9858166157162</v>
      </c>
      <c r="BI15" s="39">
        <v>30.001489622890951</v>
      </c>
      <c r="BJ15" s="25">
        <f t="shared" si="13"/>
        <v>2.6779906117935324E-2</v>
      </c>
      <c r="BK15" s="26">
        <f t="shared" si="13"/>
        <v>2.6996650884045036E-2</v>
      </c>
      <c r="BL15" s="39">
        <v>721.22237656194511</v>
      </c>
      <c r="BM15" s="39">
        <v>724.78273256219768</v>
      </c>
      <c r="BN15" s="39">
        <v>20.22445667982101</v>
      </c>
      <c r="BO15" s="25">
        <f t="shared" si="14"/>
        <v>2.0258176288611839E-2</v>
      </c>
      <c r="BP15" s="26">
        <f t="shared" si="14"/>
        <v>2.5294739819920843E-2</v>
      </c>
      <c r="BQ15" s="39">
        <v>721.57945655726098</v>
      </c>
      <c r="BR15" s="39">
        <v>726.07886796938965</v>
      </c>
      <c r="BS15" s="39">
        <v>45.001203621178867</v>
      </c>
      <c r="BT15" s="25">
        <f t="shared" si="15"/>
        <v>2.0763310067941864E-2</v>
      </c>
      <c r="BU15" s="26">
        <f t="shared" si="15"/>
        <v>2.7128283522583813E-2</v>
      </c>
      <c r="BV15" s="39">
        <v>726.40856115651718</v>
      </c>
      <c r="BW15" s="39">
        <v>726.51800206565861</v>
      </c>
      <c r="BX15" s="39">
        <v>45.000961632281538</v>
      </c>
      <c r="BY15" s="25">
        <f t="shared" si="16"/>
        <v>2.7594675277422306E-2</v>
      </c>
      <c r="BZ15" s="26">
        <f t="shared" si="16"/>
        <v>2.7749492967500462E-2</v>
      </c>
      <c r="CA15" s="39">
        <v>726.40856115651718</v>
      </c>
      <c r="CB15" s="39">
        <v>726.51800206565861</v>
      </c>
      <c r="CC15" s="39">
        <v>45.000845353677867</v>
      </c>
      <c r="CD15" s="25">
        <f t="shared" si="17"/>
        <v>2.7594675277422306E-2</v>
      </c>
      <c r="CE15" s="26">
        <f t="shared" si="17"/>
        <v>2.7749492967500462E-2</v>
      </c>
      <c r="CF15" s="39">
        <v>726.40856115651718</v>
      </c>
      <c r="CG15" s="39">
        <v>726.60555479297182</v>
      </c>
      <c r="CH15" s="39">
        <v>45.000966272503128</v>
      </c>
      <c r="CI15" s="25">
        <f t="shared" si="18"/>
        <v>2.7594675277422306E-2</v>
      </c>
      <c r="CJ15" s="26">
        <f t="shared" si="18"/>
        <v>2.7873347119563085E-2</v>
      </c>
      <c r="CK15">
        <v>721.0034947436618</v>
      </c>
      <c r="CL15">
        <v>721.15671201646023</v>
      </c>
      <c r="CM15">
        <v>30.00105207990855</v>
      </c>
      <c r="CN15" s="25">
        <f t="shared" si="19"/>
        <v>1.9948540908454881E-2</v>
      </c>
      <c r="CO15" s="26">
        <f t="shared" si="19"/>
        <v>2.0165285674564912E-2</v>
      </c>
      <c r="CP15">
        <v>725.832599342918</v>
      </c>
      <c r="CQ15">
        <v>726.02959297937286</v>
      </c>
      <c r="CR15">
        <v>30.001505335420369</v>
      </c>
      <c r="CS15" s="25">
        <f t="shared" si="20"/>
        <v>2.6779906117935324E-2</v>
      </c>
      <c r="CT15" s="26">
        <f t="shared" si="20"/>
        <v>2.7058577960076425E-2</v>
      </c>
      <c r="CU15">
        <v>721.0034947436618</v>
      </c>
      <c r="CV15">
        <v>721.44465344470404</v>
      </c>
      <c r="CW15">
        <v>30.001446071639659</v>
      </c>
      <c r="CX15" s="25">
        <f t="shared" si="21"/>
        <v>1.9948540908454881E-2</v>
      </c>
      <c r="CY15" s="26">
        <f t="shared" si="21"/>
        <v>2.0572614407012715E-2</v>
      </c>
      <c r="CZ15">
        <v>721.0034947436618</v>
      </c>
      <c r="DA15">
        <v>721.27618926592515</v>
      </c>
      <c r="DB15">
        <v>30.00110087245703</v>
      </c>
      <c r="DC15" s="25">
        <f t="shared" si="22"/>
        <v>1.9948540908454881E-2</v>
      </c>
      <c r="DD15" s="26">
        <f t="shared" si="22"/>
        <v>2.0334301008265655E-2</v>
      </c>
      <c r="DE15">
        <v>720.77266170407029</v>
      </c>
      <c r="DF15">
        <v>721.62377434285736</v>
      </c>
      <c r="DG15">
        <v>30.001290298253299</v>
      </c>
      <c r="DH15" s="25">
        <f t="shared" si="23"/>
        <v>1.9621999048892138E-2</v>
      </c>
      <c r="DI15" s="26">
        <f t="shared" si="23"/>
        <v>2.0826003052212886E-2</v>
      </c>
      <c r="DJ15">
        <v>715.83565952562185</v>
      </c>
      <c r="DK15">
        <v>716.71617195873694</v>
      </c>
      <c r="DL15">
        <v>20.059717119485139</v>
      </c>
      <c r="DM15" s="25">
        <f t="shared" si="24"/>
        <v>1.2637999380262775E-2</v>
      </c>
      <c r="DN15" s="26">
        <f t="shared" si="25"/>
        <v>1.388359302572323E-2</v>
      </c>
      <c r="DO15">
        <v>712.89885203782001</v>
      </c>
      <c r="DP15">
        <v>716.78703376205851</v>
      </c>
      <c r="DQ15">
        <v>20.001187425293029</v>
      </c>
      <c r="DR15" s="25">
        <f t="shared" si="26"/>
        <v>8.483522274465298E-3</v>
      </c>
      <c r="DS15" s="26">
        <f t="shared" si="27"/>
        <v>1.3983835803228324E-2</v>
      </c>
      <c r="DT15">
        <v>721.0034947436618</v>
      </c>
      <c r="DU15">
        <v>721.20048838011678</v>
      </c>
      <c r="DV15">
        <v>20.001508150994781</v>
      </c>
      <c r="DW15" s="25">
        <f t="shared" si="28"/>
        <v>1.9948540908454881E-2</v>
      </c>
      <c r="DX15" s="26">
        <f t="shared" si="29"/>
        <v>2.0227212750596142E-2</v>
      </c>
      <c r="DY15">
        <v>721.0034947436618</v>
      </c>
      <c r="DZ15">
        <v>721.17860019828856</v>
      </c>
      <c r="EA15">
        <v>20.00148938335478</v>
      </c>
      <c r="EB15" s="25">
        <f t="shared" si="30"/>
        <v>1.9948540908454881E-2</v>
      </c>
      <c r="EC15" s="26">
        <f t="shared" si="31"/>
        <v>2.0196249212580609E-2</v>
      </c>
      <c r="ED15">
        <v>721.0034947436618</v>
      </c>
      <c r="EE15">
        <v>721.20048838011701</v>
      </c>
      <c r="EF15">
        <v>20.00094852354378</v>
      </c>
      <c r="EG15" s="25">
        <f t="shared" si="32"/>
        <v>1.9948540908454881E-2</v>
      </c>
      <c r="EH15" s="26">
        <f t="shared" si="33"/>
        <v>2.0227212750596465E-2</v>
      </c>
      <c r="EI15">
        <v>714.52483596621414</v>
      </c>
      <c r="EJ15">
        <v>722.96910719832636</v>
      </c>
      <c r="EK15">
        <v>30.24567980533466</v>
      </c>
      <c r="EL15" s="25">
        <f t="shared" si="34"/>
        <v>1.0783677471210652E-2</v>
      </c>
      <c r="EM15" s="26">
        <f t="shared" si="35"/>
        <v>2.272914262501018E-2</v>
      </c>
      <c r="EN15">
        <v>723.65543242346348</v>
      </c>
      <c r="EO15">
        <v>724.12368987199159</v>
      </c>
      <c r="EP15">
        <v>30.0009624928236</v>
      </c>
      <c r="EQ15" s="25">
        <f t="shared" si="36"/>
        <v>2.3700034468212901E-2</v>
      </c>
      <c r="ER15" s="26">
        <f t="shared" si="37"/>
        <v>2.4362442493801682E-2</v>
      </c>
      <c r="ES15">
        <v>714.52483596621414</v>
      </c>
      <c r="ET15">
        <v>722.72226746670447</v>
      </c>
      <c r="EU15">
        <v>30.012206090148538</v>
      </c>
      <c r="EV15" s="25">
        <f t="shared" si="38"/>
        <v>1.0783677471210652E-2</v>
      </c>
      <c r="EW15" s="26">
        <f t="shared" si="39"/>
        <v>2.2379957321552683E-2</v>
      </c>
      <c r="EX15">
        <v>721.0034947436618</v>
      </c>
      <c r="EY15">
        <v>721.27618926592515</v>
      </c>
      <c r="EZ15">
        <v>30.00110087245703</v>
      </c>
      <c r="FA15" s="25">
        <f t="shared" si="40"/>
        <v>1.9948540908454881E-2</v>
      </c>
      <c r="FB15" s="26">
        <f t="shared" si="41"/>
        <v>2.0334301008265655E-2</v>
      </c>
      <c r="FC15">
        <v>720.77266170407029</v>
      </c>
      <c r="FD15">
        <v>721.62377434285736</v>
      </c>
      <c r="FE15">
        <v>30.001290298253299</v>
      </c>
      <c r="FF15" s="25">
        <f t="shared" si="42"/>
        <v>1.9621999048892138E-2</v>
      </c>
      <c r="FG15" s="26">
        <f t="shared" si="43"/>
        <v>2.0826003052212886E-2</v>
      </c>
      <c r="FH15">
        <v>723.65543242346348</v>
      </c>
      <c r="FI15">
        <v>724.19199645412323</v>
      </c>
      <c r="FJ15">
        <v>20.001053457707169</v>
      </c>
      <c r="FK15" s="25">
        <f t="shared" si="44"/>
        <v>2.3700034468212901E-2</v>
      </c>
      <c r="FL15" s="26">
        <f t="shared" si="45"/>
        <v>2.4459070595173615E-2</v>
      </c>
      <c r="FM15">
        <v>723.65543242346348</v>
      </c>
      <c r="FN15">
        <v>724.58418478000624</v>
      </c>
      <c r="FO15">
        <v>20.007910519652071</v>
      </c>
      <c r="FP15" s="25">
        <f t="shared" si="46"/>
        <v>2.3700034468212901E-2</v>
      </c>
      <c r="FQ15" s="26">
        <f t="shared" si="47"/>
        <v>2.5013869446582685E-2</v>
      </c>
      <c r="FR15">
        <v>722.82448052861832</v>
      </c>
      <c r="FS15">
        <v>724.3430299889028</v>
      </c>
      <c r="FT15">
        <v>20.25621748939157</v>
      </c>
      <c r="FU15" s="25">
        <f t="shared" si="48"/>
        <v>2.2524550328550368E-2</v>
      </c>
      <c r="FV15" s="26">
        <f t="shared" si="49"/>
        <v>2.46727261940018E-2</v>
      </c>
      <c r="FW15">
        <v>723.65543242346348</v>
      </c>
      <c r="FX15">
        <v>724.66764820632761</v>
      </c>
      <c r="FY15">
        <v>20.22993384320289</v>
      </c>
      <c r="FZ15" s="25">
        <f t="shared" si="50"/>
        <v>2.3700034468212901E-2</v>
      </c>
      <c r="GA15" s="26">
        <f t="shared" si="51"/>
        <v>2.5131938777059326E-2</v>
      </c>
      <c r="GB15">
        <v>722.82448052861832</v>
      </c>
      <c r="GC15">
        <v>724.26732910309454</v>
      </c>
      <c r="GD15">
        <v>20.074798722751439</v>
      </c>
      <c r="GE15" s="25">
        <f t="shared" si="52"/>
        <v>2.2524550328550368E-2</v>
      </c>
      <c r="GF15" s="26">
        <f t="shared" si="53"/>
        <v>2.4565637936332447E-2</v>
      </c>
      <c r="GG15">
        <v>713.69388407136876</v>
      </c>
      <c r="GH15">
        <v>716.90834652391072</v>
      </c>
      <c r="GI15">
        <v>30.001551234675571</v>
      </c>
      <c r="GJ15" s="25">
        <f t="shared" si="54"/>
        <v>9.6081933315477954E-3</v>
      </c>
      <c r="GK15" s="26">
        <f t="shared" si="54"/>
        <v>1.4155447696023279E-2</v>
      </c>
      <c r="GL15">
        <v>718.64138005535392</v>
      </c>
      <c r="GM15">
        <v>720.15903013239711</v>
      </c>
      <c r="GN15">
        <v>32.11463445615955</v>
      </c>
      <c r="GO15" s="25">
        <f t="shared" si="55"/>
        <v>1.6607037784874861E-2</v>
      </c>
      <c r="GP15" s="26">
        <f t="shared" si="55"/>
        <v>1.8753941361590722E-2</v>
      </c>
      <c r="GQ15">
        <v>713.69388407136876</v>
      </c>
      <c r="GR15">
        <v>713.69388407136864</v>
      </c>
      <c r="GS15">
        <v>20.431588023900989</v>
      </c>
      <c r="GT15" s="25">
        <f t="shared" si="56"/>
        <v>9.6081933315477954E-3</v>
      </c>
      <c r="GU15" s="26">
        <f t="shared" si="56"/>
        <v>9.6081933315476358E-3</v>
      </c>
      <c r="GV15">
        <v>718.64138005535392</v>
      </c>
      <c r="GW15">
        <v>719.98617565481391</v>
      </c>
      <c r="GX15">
        <v>22.011924021132291</v>
      </c>
      <c r="GY15" s="25">
        <f t="shared" si="57"/>
        <v>1.6607037784874861E-2</v>
      </c>
      <c r="GZ15" s="26">
        <f t="shared" si="57"/>
        <v>1.8509417342656306E-2</v>
      </c>
      <c r="HA15" s="93">
        <v>712.51872747009702</v>
      </c>
      <c r="HB15" s="93">
        <v>712.56840771578413</v>
      </c>
      <c r="HC15" s="93">
        <v>20.000450056302359</v>
      </c>
      <c r="HD15" s="25">
        <f t="shared" si="58"/>
        <v>7.9457890997455833E-3</v>
      </c>
      <c r="HE15" s="26">
        <f t="shared" si="58"/>
        <v>8.0160679464778874E-3</v>
      </c>
      <c r="HF15" s="88">
        <v>720.55377988578698</v>
      </c>
      <c r="HG15" s="88">
        <v>720.55377988578687</v>
      </c>
      <c r="HH15" s="88">
        <v>30.000526458400419</v>
      </c>
      <c r="HI15" s="25">
        <f t="shared" si="59"/>
        <v>1.9312363668735181E-2</v>
      </c>
      <c r="HJ15" s="26">
        <f t="shared" si="59"/>
        <v>1.9312363668735021E-2</v>
      </c>
    </row>
    <row r="16" spans="1:218" x14ac:dyDescent="0.3">
      <c r="A16" s="22" t="s">
        <v>52</v>
      </c>
      <c r="B16" s="23">
        <f t="shared" si="60"/>
        <v>665.67881710291886</v>
      </c>
      <c r="C16" s="23">
        <v>665.67881710291886</v>
      </c>
      <c r="D16" s="47">
        <v>690.26080000000002</v>
      </c>
      <c r="E16" s="45">
        <v>710.40499999999997</v>
      </c>
      <c r="F16" s="45">
        <v>60.03492</v>
      </c>
      <c r="G16" s="46">
        <f t="shared" si="0"/>
        <v>3.6927692853535109E-2</v>
      </c>
      <c r="H16" s="48">
        <f t="shared" si="1"/>
        <v>6.7188833034724796E-2</v>
      </c>
      <c r="I16" s="45">
        <v>676.92460000000005</v>
      </c>
      <c r="J16" s="45">
        <v>676.92460000000005</v>
      </c>
      <c r="K16" s="45">
        <v>60.024970000000003</v>
      </c>
      <c r="L16" s="46">
        <f t="shared" si="2"/>
        <v>1.6893707007267618E-2</v>
      </c>
      <c r="M16" s="46">
        <f t="shared" si="3"/>
        <v>1.6893707007267618E-2</v>
      </c>
      <c r="N16" s="47">
        <v>676.92456576252971</v>
      </c>
      <c r="O16" s="45">
        <v>677.21210014351959</v>
      </c>
      <c r="P16" s="45">
        <v>60.000751225464043</v>
      </c>
      <c r="Q16" s="46">
        <f t="shared" si="4"/>
        <v>1.6893655574850865E-2</v>
      </c>
      <c r="R16" s="48">
        <f t="shared" si="5"/>
        <v>1.732559718633439E-2</v>
      </c>
      <c r="S16" s="47">
        <v>676.92460000000005</v>
      </c>
      <c r="T16" s="45">
        <v>677.16420000000005</v>
      </c>
      <c r="U16" s="45">
        <v>60.000720000000001</v>
      </c>
      <c r="V16" s="46">
        <f t="shared" si="6"/>
        <v>1.6893707007267618E-2</v>
      </c>
      <c r="W16" s="48">
        <f t="shared" si="7"/>
        <v>1.7253640347256943E-2</v>
      </c>
      <c r="X16" s="47">
        <v>675.47439999999995</v>
      </c>
      <c r="Y16" s="45">
        <v>679.63739999999996</v>
      </c>
      <c r="Z16" s="45">
        <v>30.006039999999999</v>
      </c>
      <c r="AA16" s="46">
        <f t="shared" si="8"/>
        <v>1.4715178920236875E-2</v>
      </c>
      <c r="AB16" s="48">
        <f t="shared" si="9"/>
        <v>2.0968945591253507E-2</v>
      </c>
      <c r="AC16" s="47">
        <v>675.47439999999995</v>
      </c>
      <c r="AD16" s="45">
        <v>679.63739999999996</v>
      </c>
      <c r="AE16" s="45">
        <v>30.07779</v>
      </c>
      <c r="AF16" s="46">
        <f t="shared" si="10"/>
        <v>1.4715178920236875E-2</v>
      </c>
      <c r="AG16" s="48">
        <f t="shared" si="11"/>
        <v>2.0968945591253507E-2</v>
      </c>
      <c r="AH16" s="23">
        <v>637.89980025175657</v>
      </c>
      <c r="AI16" s="24">
        <v>682.15945976894682</v>
      </c>
      <c r="AJ16" s="25">
        <v>6.4881691345561446E-2</v>
      </c>
      <c r="AK16" s="24">
        <v>60.005942821502693</v>
      </c>
      <c r="AL16" s="25">
        <f t="shared" si="12"/>
        <v>2.4757649248556352E-2</v>
      </c>
      <c r="AM16" s="23">
        <v>641.34659999999997</v>
      </c>
      <c r="AN16" s="24">
        <v>685.05489999999998</v>
      </c>
      <c r="AO16" s="25">
        <v>6.3802999999999999E-2</v>
      </c>
      <c r="AP16" s="24">
        <v>20.023479999999999</v>
      </c>
      <c r="AQ16" s="26">
        <f t="shared" si="61"/>
        <v>2.9107254728950514E-2</v>
      </c>
      <c r="AR16" s="23">
        <v>643.98990000000003</v>
      </c>
      <c r="AS16" s="24">
        <v>684.57569999999998</v>
      </c>
      <c r="AT16" s="25">
        <v>5.9285999999999998E-2</v>
      </c>
      <c r="AU16" s="24">
        <v>40.148249999999997</v>
      </c>
      <c r="AV16" s="26">
        <f t="shared" si="62"/>
        <v>2.8387388048971868E-2</v>
      </c>
      <c r="AW16" s="23">
        <v>645.25419999999997</v>
      </c>
      <c r="AX16" s="24">
        <v>670.75409999999999</v>
      </c>
      <c r="AY16" s="25">
        <v>3.8017000000000002E-2</v>
      </c>
      <c r="AZ16" s="24">
        <v>60.004860000000001</v>
      </c>
      <c r="BA16" s="26">
        <f t="shared" si="63"/>
        <v>7.6242217217743638E-3</v>
      </c>
      <c r="BB16" s="39">
        <v>672.9856815644946</v>
      </c>
      <c r="BC16" s="39">
        <v>676.33399040851418</v>
      </c>
      <c r="BD16" s="39">
        <v>45.001337904669342</v>
      </c>
      <c r="BE16" s="25">
        <f t="shared" si="64"/>
        <v>1.0976561479567175E-2</v>
      </c>
      <c r="BF16" s="26">
        <f t="shared" si="64"/>
        <v>1.6006477946778286E-2</v>
      </c>
      <c r="BG16" s="39">
        <v>676.92456576252971</v>
      </c>
      <c r="BH16" s="39">
        <v>677.21210014351959</v>
      </c>
      <c r="BI16" s="39">
        <v>30.00146934725344</v>
      </c>
      <c r="BJ16" s="25">
        <f t="shared" si="13"/>
        <v>1.6893655574850865E-2</v>
      </c>
      <c r="BK16" s="26">
        <f t="shared" si="13"/>
        <v>1.732559718633439E-2</v>
      </c>
      <c r="BL16" s="39">
        <v>676.92456576252971</v>
      </c>
      <c r="BM16" s="39">
        <v>679.21990988732057</v>
      </c>
      <c r="BN16" s="39">
        <v>20.110237091965971</v>
      </c>
      <c r="BO16" s="25">
        <f t="shared" si="14"/>
        <v>1.6893655574850865E-2</v>
      </c>
      <c r="BP16" s="26">
        <f t="shared" si="14"/>
        <v>2.0341781105989675E-2</v>
      </c>
      <c r="BQ16" s="39">
        <v>672.9856815644946</v>
      </c>
      <c r="BR16" s="39">
        <v>675.66396313736175</v>
      </c>
      <c r="BS16" s="39">
        <v>45.001008350402117</v>
      </c>
      <c r="BT16" s="25">
        <f t="shared" si="15"/>
        <v>1.0976561479567175E-2</v>
      </c>
      <c r="BU16" s="26">
        <f t="shared" si="15"/>
        <v>1.4999945586219719E-2</v>
      </c>
      <c r="BV16" s="39">
        <v>672.9856815644946</v>
      </c>
      <c r="BW16" s="39">
        <v>676.32847851024928</v>
      </c>
      <c r="BX16" s="39">
        <v>45.000994272530079</v>
      </c>
      <c r="BY16" s="25">
        <f t="shared" si="16"/>
        <v>1.0976561479567175E-2</v>
      </c>
      <c r="BZ16" s="26">
        <f t="shared" si="16"/>
        <v>1.5998197830116488E-2</v>
      </c>
      <c r="CA16" s="39">
        <v>673.04080054714404</v>
      </c>
      <c r="CB16" s="39">
        <v>676.58411163782284</v>
      </c>
      <c r="CC16" s="39">
        <v>45.000920875743027</v>
      </c>
      <c r="CD16" s="25">
        <f t="shared" si="17"/>
        <v>1.1059362646185828E-2</v>
      </c>
      <c r="CE16" s="26">
        <f t="shared" si="17"/>
        <v>1.6382216550565029E-2</v>
      </c>
      <c r="CF16" s="39">
        <v>672.9856815644946</v>
      </c>
      <c r="CG16" s="39">
        <v>676.8182117237161</v>
      </c>
      <c r="CH16" s="39">
        <v>45.000816627219322</v>
      </c>
      <c r="CI16" s="25">
        <f t="shared" si="18"/>
        <v>1.0976561479567175E-2</v>
      </c>
      <c r="CJ16" s="26">
        <f t="shared" si="18"/>
        <v>1.6733887776806056E-2</v>
      </c>
      <c r="CK16">
        <v>676.92456576252971</v>
      </c>
      <c r="CL16">
        <v>676.92456576252971</v>
      </c>
      <c r="CM16">
        <v>30.00094300564378</v>
      </c>
      <c r="CN16" s="25">
        <f t="shared" si="19"/>
        <v>1.6893655574850865E-2</v>
      </c>
      <c r="CO16" s="26">
        <f t="shared" si="19"/>
        <v>1.6893655574850865E-2</v>
      </c>
      <c r="CP16">
        <v>672.9856815644946</v>
      </c>
      <c r="CQ16">
        <v>676.13678892292262</v>
      </c>
      <c r="CR16">
        <v>30.00136521942914</v>
      </c>
      <c r="CS16" s="25">
        <f t="shared" si="20"/>
        <v>1.0976561479567175E-2</v>
      </c>
      <c r="CT16" s="26">
        <f t="shared" si="20"/>
        <v>1.5710236755794024E-2</v>
      </c>
      <c r="CU16">
        <v>672.9856815644946</v>
      </c>
      <c r="CV16">
        <v>676.53067734272622</v>
      </c>
      <c r="CW16">
        <v>30.00068715289235</v>
      </c>
      <c r="CX16" s="25">
        <f t="shared" si="21"/>
        <v>1.0976561479567175E-2</v>
      </c>
      <c r="CY16" s="26">
        <f t="shared" si="21"/>
        <v>1.6301946165322528E-2</v>
      </c>
      <c r="CZ16">
        <v>672.9856815644946</v>
      </c>
      <c r="DA16">
        <v>676.13678892292262</v>
      </c>
      <c r="DB16">
        <v>30.001071485877041</v>
      </c>
      <c r="DC16" s="25">
        <f t="shared" si="22"/>
        <v>1.0976561479567175E-2</v>
      </c>
      <c r="DD16" s="26">
        <f t="shared" si="22"/>
        <v>1.5710236755794024E-2</v>
      </c>
      <c r="DE16">
        <v>672.9856815644946</v>
      </c>
      <c r="DF16">
        <v>675.74290050311913</v>
      </c>
      <c r="DG16">
        <v>30.001205757260319</v>
      </c>
      <c r="DH16" s="25">
        <f t="shared" si="23"/>
        <v>1.0976561479567175E-2</v>
      </c>
      <c r="DI16" s="26">
        <f t="shared" si="23"/>
        <v>1.5118527346265689E-2</v>
      </c>
      <c r="DJ16">
        <v>676.92456576252971</v>
      </c>
      <c r="DK16">
        <v>676.92456576252971</v>
      </c>
      <c r="DL16">
        <v>20.001068525016311</v>
      </c>
      <c r="DM16" s="25">
        <f t="shared" si="24"/>
        <v>1.6893655574850865E-2</v>
      </c>
      <c r="DN16" s="26">
        <f t="shared" si="25"/>
        <v>1.6893655574850865E-2</v>
      </c>
      <c r="DO16">
        <v>672.9856815644946</v>
      </c>
      <c r="DP16">
        <v>676.13678892292262</v>
      </c>
      <c r="DQ16">
        <v>20.05211941543967</v>
      </c>
      <c r="DR16" s="25">
        <f t="shared" si="26"/>
        <v>1.0976561479567175E-2</v>
      </c>
      <c r="DS16" s="26">
        <f t="shared" si="27"/>
        <v>1.5710236755794024E-2</v>
      </c>
      <c r="DT16">
        <v>676.92456576252971</v>
      </c>
      <c r="DU16">
        <v>676.92456576252971</v>
      </c>
      <c r="DV16">
        <v>20.001552683860059</v>
      </c>
      <c r="DW16" s="25">
        <f t="shared" si="28"/>
        <v>1.6893655574850865E-2</v>
      </c>
      <c r="DX16" s="26">
        <f t="shared" si="29"/>
        <v>1.6893655574850865E-2</v>
      </c>
      <c r="DY16">
        <v>676.92456576252971</v>
      </c>
      <c r="DZ16">
        <v>676.92456576252971</v>
      </c>
      <c r="EA16">
        <v>20.001599955186251</v>
      </c>
      <c r="EB16" s="25">
        <f t="shared" si="30"/>
        <v>1.6893655574850865E-2</v>
      </c>
      <c r="EC16" s="26">
        <f t="shared" si="31"/>
        <v>1.6893655574850865E-2</v>
      </c>
      <c r="ED16">
        <v>676.92456576252971</v>
      </c>
      <c r="EE16">
        <v>676.92456576252971</v>
      </c>
      <c r="EF16">
        <v>20.001519643701609</v>
      </c>
      <c r="EG16" s="25">
        <f t="shared" si="32"/>
        <v>1.6893655574850865E-2</v>
      </c>
      <c r="EH16" s="26">
        <f t="shared" si="33"/>
        <v>1.6893655574850865E-2</v>
      </c>
      <c r="EI16">
        <v>675.4743761738107</v>
      </c>
      <c r="EJ16">
        <v>675.47437617381081</v>
      </c>
      <c r="EK16">
        <v>30.001271242927761</v>
      </c>
      <c r="EL16" s="25">
        <f t="shared" si="34"/>
        <v>1.4715143127916859E-2</v>
      </c>
      <c r="EM16" s="26">
        <f t="shared" si="35"/>
        <v>1.4715143127917031E-2</v>
      </c>
      <c r="EN16">
        <v>675.4743761738107</v>
      </c>
      <c r="EO16">
        <v>675.47437617381081</v>
      </c>
      <c r="EP16">
        <v>30.001180210802701</v>
      </c>
      <c r="EQ16" s="25">
        <f t="shared" si="36"/>
        <v>1.4715143127916859E-2</v>
      </c>
      <c r="ER16" s="26">
        <f t="shared" si="37"/>
        <v>1.4715143127917031E-2</v>
      </c>
      <c r="ES16">
        <v>675.4743761738107</v>
      </c>
      <c r="ET16">
        <v>675.47437617381081</v>
      </c>
      <c r="EU16">
        <v>30.001194645091889</v>
      </c>
      <c r="EV16" s="25">
        <f t="shared" si="38"/>
        <v>1.4715143127916859E-2</v>
      </c>
      <c r="EW16" s="26">
        <f t="shared" si="39"/>
        <v>1.4715143127917031E-2</v>
      </c>
      <c r="EX16">
        <v>672.9856815644946</v>
      </c>
      <c r="EY16">
        <v>676.13678892292262</v>
      </c>
      <c r="EZ16">
        <v>30.001071485877041</v>
      </c>
      <c r="FA16" s="25">
        <f t="shared" si="40"/>
        <v>1.0976561479567175E-2</v>
      </c>
      <c r="FB16" s="26">
        <f t="shared" si="41"/>
        <v>1.5710236755794024E-2</v>
      </c>
      <c r="FC16">
        <v>672.9856815644946</v>
      </c>
      <c r="FD16">
        <v>675.74290050311913</v>
      </c>
      <c r="FE16">
        <v>30.001205757260319</v>
      </c>
      <c r="FF16" s="25">
        <f t="shared" si="42"/>
        <v>1.0976561479567175E-2</v>
      </c>
      <c r="FG16" s="26">
        <f t="shared" si="43"/>
        <v>1.5118527346265689E-2</v>
      </c>
      <c r="FH16">
        <v>675.4743761738107</v>
      </c>
      <c r="FI16">
        <v>675.47437617381081</v>
      </c>
      <c r="FJ16">
        <v>20.001407236140221</v>
      </c>
      <c r="FK16" s="25">
        <f t="shared" si="44"/>
        <v>1.4715143127916859E-2</v>
      </c>
      <c r="FL16" s="26">
        <f t="shared" si="45"/>
        <v>1.4715143127917031E-2</v>
      </c>
      <c r="FM16">
        <v>675.4743761738107</v>
      </c>
      <c r="FN16">
        <v>675.47437617381081</v>
      </c>
      <c r="FO16">
        <v>20.001220641192049</v>
      </c>
      <c r="FP16" s="25">
        <f t="shared" si="46"/>
        <v>1.4715143127916859E-2</v>
      </c>
      <c r="FQ16" s="26">
        <f t="shared" si="47"/>
        <v>1.4715143127917031E-2</v>
      </c>
      <c r="FR16">
        <v>675.4743761738107</v>
      </c>
      <c r="FS16">
        <v>675.47437617381081</v>
      </c>
      <c r="FT16">
        <v>20.00116510158405</v>
      </c>
      <c r="FU16" s="25">
        <f t="shared" si="48"/>
        <v>1.4715143127916859E-2</v>
      </c>
      <c r="FV16" s="26">
        <f t="shared" si="49"/>
        <v>1.4715143127917031E-2</v>
      </c>
      <c r="FW16">
        <v>675.4743761738107</v>
      </c>
      <c r="FX16">
        <v>675.47437617381081</v>
      </c>
      <c r="FY16">
        <v>20.000792332179849</v>
      </c>
      <c r="FZ16" s="25">
        <f t="shared" si="50"/>
        <v>1.4715143127916859E-2</v>
      </c>
      <c r="GA16" s="26">
        <f t="shared" si="51"/>
        <v>1.4715143127917031E-2</v>
      </c>
      <c r="GB16">
        <v>675.4743761738107</v>
      </c>
      <c r="GC16">
        <v>675.47437617381081</v>
      </c>
      <c r="GD16">
        <v>20.00111310426146</v>
      </c>
      <c r="GE16" s="25">
        <f t="shared" si="52"/>
        <v>1.4715143127916859E-2</v>
      </c>
      <c r="GF16" s="26">
        <f t="shared" si="53"/>
        <v>1.4715143127917031E-2</v>
      </c>
      <c r="GG16">
        <v>675.4743761738107</v>
      </c>
      <c r="GH16">
        <v>675.47437617381081</v>
      </c>
      <c r="GI16">
        <v>30.001421209145342</v>
      </c>
      <c r="GJ16" s="25">
        <f t="shared" si="54"/>
        <v>1.4715143127916859E-2</v>
      </c>
      <c r="GK16" s="26">
        <f t="shared" si="54"/>
        <v>1.4715143127917031E-2</v>
      </c>
      <c r="GL16">
        <v>674.70245516229943</v>
      </c>
      <c r="GM16">
        <v>675.08841566805518</v>
      </c>
      <c r="GN16">
        <v>30.761109904060142</v>
      </c>
      <c r="GO16" s="25">
        <f t="shared" si="55"/>
        <v>1.3555543345441097E-2</v>
      </c>
      <c r="GP16" s="26">
        <f t="shared" si="55"/>
        <v>1.413534323667915E-2</v>
      </c>
      <c r="GQ16">
        <v>675.4743761738107</v>
      </c>
      <c r="GR16">
        <v>675.47437617381081</v>
      </c>
      <c r="GS16">
        <v>20.000837289541959</v>
      </c>
      <c r="GT16" s="25">
        <f t="shared" si="56"/>
        <v>1.4715143127916859E-2</v>
      </c>
      <c r="GU16" s="26">
        <f t="shared" si="56"/>
        <v>1.4715143127917031E-2</v>
      </c>
      <c r="GV16">
        <v>674.70245516229943</v>
      </c>
      <c r="GW16">
        <v>675.24279987035743</v>
      </c>
      <c r="GX16">
        <v>20.530103066843001</v>
      </c>
      <c r="GY16" s="25">
        <f t="shared" si="57"/>
        <v>1.3555543345441097E-2</v>
      </c>
      <c r="GZ16" s="26">
        <f t="shared" si="57"/>
        <v>1.4367263193174303E-2</v>
      </c>
      <c r="HA16" s="93">
        <v>672.19307977387507</v>
      </c>
      <c r="HB16" s="93">
        <v>672.19779644309858</v>
      </c>
      <c r="HC16" s="93">
        <v>20.000339368698771</v>
      </c>
      <c r="HD16" s="25">
        <f t="shared" si="58"/>
        <v>9.7858944938442605E-3</v>
      </c>
      <c r="HE16" s="26">
        <f t="shared" si="58"/>
        <v>9.7929799967960279E-3</v>
      </c>
      <c r="HF16" s="88">
        <v>677.23372204919565</v>
      </c>
      <c r="HG16" s="88">
        <v>677.3044340745821</v>
      </c>
      <c r="HH16" s="88">
        <v>30.000468348801949</v>
      </c>
      <c r="HI16" s="25">
        <f t="shared" si="59"/>
        <v>1.7358078174343226E-2</v>
      </c>
      <c r="HJ16" s="26">
        <f t="shared" si="59"/>
        <v>1.746430361455507E-2</v>
      </c>
    </row>
    <row r="17" spans="1:218" x14ac:dyDescent="0.3">
      <c r="A17" s="22" t="s">
        <v>53</v>
      </c>
      <c r="B17" s="23">
        <f t="shared" si="60"/>
        <v>646.69851014409858</v>
      </c>
      <c r="C17" s="23">
        <v>646.69851014409858</v>
      </c>
      <c r="D17" s="47">
        <v>663.93830000000003</v>
      </c>
      <c r="E17" s="45">
        <v>686.80349999999999</v>
      </c>
      <c r="F17" s="45">
        <v>60.000799999999998</v>
      </c>
      <c r="G17" s="46">
        <f t="shared" si="0"/>
        <v>2.6658156135321926E-2</v>
      </c>
      <c r="H17" s="48">
        <f t="shared" si="1"/>
        <v>6.2014971778681136E-2</v>
      </c>
      <c r="I17" s="45">
        <v>664.07500000000005</v>
      </c>
      <c r="J17" s="45">
        <v>664.07500000000005</v>
      </c>
      <c r="K17" s="45">
        <v>60.000970000000002</v>
      </c>
      <c r="L17" s="46">
        <f t="shared" si="2"/>
        <v>2.6869537478955388E-2</v>
      </c>
      <c r="M17" s="46">
        <f t="shared" si="3"/>
        <v>2.6869537478955388E-2</v>
      </c>
      <c r="N17" s="47">
        <v>664.07503324818731</v>
      </c>
      <c r="O17" s="45">
        <v>664.07503324818742</v>
      </c>
      <c r="P17" s="45">
        <v>60.000773954018953</v>
      </c>
      <c r="Q17" s="46">
        <f t="shared" si="4"/>
        <v>2.6869588891146299E-2</v>
      </c>
      <c r="R17" s="48">
        <f t="shared" si="5"/>
        <v>2.6869588891146476E-2</v>
      </c>
      <c r="S17" s="47">
        <v>666.89750000000004</v>
      </c>
      <c r="T17" s="45">
        <v>667.31650000000002</v>
      </c>
      <c r="U17" s="45">
        <v>60.000610000000002</v>
      </c>
      <c r="V17" s="46">
        <f t="shared" si="6"/>
        <v>3.1234013282944912E-2</v>
      </c>
      <c r="W17" s="48">
        <f t="shared" si="7"/>
        <v>3.1881919522757679E-2</v>
      </c>
      <c r="X17" s="47">
        <v>664.07500000000005</v>
      </c>
      <c r="Y17" s="45">
        <v>665.47500000000002</v>
      </c>
      <c r="Z17" s="45">
        <v>30.03237</v>
      </c>
      <c r="AA17" s="46">
        <f t="shared" si="8"/>
        <v>2.6869537478955388E-2</v>
      </c>
      <c r="AB17" s="48">
        <f t="shared" si="9"/>
        <v>2.903437933035849E-2</v>
      </c>
      <c r="AC17" s="47">
        <v>664.07500000000005</v>
      </c>
      <c r="AD17" s="45">
        <v>665.47500000000002</v>
      </c>
      <c r="AE17" s="45">
        <v>30.001359999999998</v>
      </c>
      <c r="AF17" s="46">
        <f t="shared" si="10"/>
        <v>2.6869537478955388E-2</v>
      </c>
      <c r="AG17" s="48">
        <f t="shared" si="11"/>
        <v>2.903437933035849E-2</v>
      </c>
      <c r="AH17" s="23">
        <v>607.12909648592483</v>
      </c>
      <c r="AI17" s="24">
        <v>679.3685854612371</v>
      </c>
      <c r="AJ17" s="25">
        <v>0.10633327846070011</v>
      </c>
      <c r="AK17" s="24">
        <v>60.008777856826782</v>
      </c>
      <c r="AL17" s="25">
        <f t="shared" si="12"/>
        <v>5.0518247382167182E-2</v>
      </c>
      <c r="AM17" s="23">
        <v>616.35730000000001</v>
      </c>
      <c r="AN17" s="24">
        <v>670.68910000000005</v>
      </c>
      <c r="AO17" s="25">
        <v>8.1008999999999998E-2</v>
      </c>
      <c r="AP17" s="24">
        <v>20.002759999999999</v>
      </c>
      <c r="AQ17" s="26">
        <f t="shared" si="61"/>
        <v>3.7097023542787884E-2</v>
      </c>
      <c r="AR17" s="23">
        <v>619.35400000000004</v>
      </c>
      <c r="AS17" s="24">
        <v>670.68910000000005</v>
      </c>
      <c r="AT17" s="25">
        <v>7.6540999999999998E-2</v>
      </c>
      <c r="AU17" s="24">
        <v>40.005459999999999</v>
      </c>
      <c r="AV17" s="26">
        <f t="shared" si="62"/>
        <v>3.7097023542787884E-2</v>
      </c>
      <c r="AW17" s="23">
        <v>619.72969999999998</v>
      </c>
      <c r="AX17" s="24">
        <v>670.11810000000003</v>
      </c>
      <c r="AY17" s="25">
        <v>7.5192999999999996E-2</v>
      </c>
      <c r="AZ17" s="24">
        <v>60.002960000000002</v>
      </c>
      <c r="BA17" s="26">
        <f t="shared" si="63"/>
        <v>3.6214077330536998E-2</v>
      </c>
      <c r="BB17" s="39">
        <v>664.07503324818731</v>
      </c>
      <c r="BC17" s="39">
        <v>664.07503324818742</v>
      </c>
      <c r="BD17" s="39">
        <v>45.000827174261211</v>
      </c>
      <c r="BE17" s="25">
        <f t="shared" si="64"/>
        <v>2.6869588891146299E-2</v>
      </c>
      <c r="BF17" s="26">
        <f t="shared" si="64"/>
        <v>2.6869588891146476E-2</v>
      </c>
      <c r="BG17" s="39">
        <v>664.07503324818731</v>
      </c>
      <c r="BH17" s="39">
        <v>664.11667403468732</v>
      </c>
      <c r="BI17" s="39">
        <v>30.001382631808521</v>
      </c>
      <c r="BJ17" s="25">
        <f t="shared" si="13"/>
        <v>2.6869588891146299E-2</v>
      </c>
      <c r="BK17" s="26">
        <f t="shared" si="13"/>
        <v>2.6933978689246702E-2</v>
      </c>
      <c r="BL17" s="39">
        <v>664.49144111318617</v>
      </c>
      <c r="BM17" s="39">
        <v>667.74854917372829</v>
      </c>
      <c r="BN17" s="39">
        <v>20.421685470081869</v>
      </c>
      <c r="BO17" s="25">
        <f t="shared" si="14"/>
        <v>2.7513486872148413E-2</v>
      </c>
      <c r="BP17" s="26">
        <f t="shared" si="14"/>
        <v>3.2550003903579899E-2</v>
      </c>
      <c r="BQ17" s="39">
        <v>664.07503324818731</v>
      </c>
      <c r="BR17" s="39">
        <v>664.07503324818742</v>
      </c>
      <c r="BS17" s="39">
        <v>45.00089560337365</v>
      </c>
      <c r="BT17" s="25">
        <f t="shared" si="15"/>
        <v>2.6869588891146299E-2</v>
      </c>
      <c r="BU17" s="26">
        <f t="shared" si="15"/>
        <v>2.6869588891146476E-2</v>
      </c>
      <c r="BV17" s="39">
        <v>658.66720352995674</v>
      </c>
      <c r="BW17" s="39">
        <v>663.46437527134503</v>
      </c>
      <c r="BX17" s="39">
        <v>45.000899291411052</v>
      </c>
      <c r="BY17" s="25">
        <f t="shared" si="16"/>
        <v>1.850737739165546E-2</v>
      </c>
      <c r="BZ17" s="26">
        <f t="shared" si="16"/>
        <v>2.5925318930316781E-2</v>
      </c>
      <c r="CA17" s="39">
        <v>663.37628319799421</v>
      </c>
      <c r="CB17" s="39">
        <v>663.93528323814871</v>
      </c>
      <c r="CC17" s="39">
        <v>45.000819257274273</v>
      </c>
      <c r="CD17" s="25">
        <f t="shared" si="17"/>
        <v>2.5789100782340542E-2</v>
      </c>
      <c r="CE17" s="26">
        <f t="shared" si="17"/>
        <v>2.6653491269385182E-2</v>
      </c>
      <c r="CF17" s="39">
        <v>663.37628319799421</v>
      </c>
      <c r="CG17" s="39">
        <v>663.93528323814883</v>
      </c>
      <c r="CH17" s="39">
        <v>45.000466459244493</v>
      </c>
      <c r="CI17" s="25">
        <f t="shared" si="18"/>
        <v>2.5789100782340542E-2</v>
      </c>
      <c r="CJ17" s="26">
        <f t="shared" si="18"/>
        <v>2.6653491269385359E-2</v>
      </c>
      <c r="CK17">
        <v>658.66720352995674</v>
      </c>
      <c r="CL17">
        <v>663.53425027636445</v>
      </c>
      <c r="CM17">
        <v>30.000872071459892</v>
      </c>
      <c r="CN17" s="25">
        <f t="shared" si="19"/>
        <v>1.850737739165546E-2</v>
      </c>
      <c r="CO17" s="26">
        <f t="shared" si="19"/>
        <v>2.6033367741197515E-2</v>
      </c>
      <c r="CP17">
        <v>663.37628319799421</v>
      </c>
      <c r="CQ17">
        <v>664.00515824316813</v>
      </c>
      <c r="CR17">
        <v>30.001264337077739</v>
      </c>
      <c r="CS17" s="25">
        <f t="shared" si="20"/>
        <v>2.5789100782340542E-2</v>
      </c>
      <c r="CT17" s="26">
        <f t="shared" si="20"/>
        <v>2.6761540080265916E-2</v>
      </c>
      <c r="CU17">
        <v>663.37628319799421</v>
      </c>
      <c r="CV17">
        <v>664.00515824316813</v>
      </c>
      <c r="CW17">
        <v>30.001414860412481</v>
      </c>
      <c r="CX17" s="25">
        <f t="shared" si="21"/>
        <v>2.5789100782340542E-2</v>
      </c>
      <c r="CY17" s="26">
        <f t="shared" si="21"/>
        <v>2.6761540080265916E-2</v>
      </c>
      <c r="CZ17">
        <v>658.66720352995674</v>
      </c>
      <c r="DA17">
        <v>663.46437527134503</v>
      </c>
      <c r="DB17">
        <v>30.000931936502461</v>
      </c>
      <c r="DC17" s="25">
        <f t="shared" si="22"/>
        <v>1.850737739165546E-2</v>
      </c>
      <c r="DD17" s="26">
        <f t="shared" si="22"/>
        <v>2.5925318930316781E-2</v>
      </c>
      <c r="DE17">
        <v>663.37628319799421</v>
      </c>
      <c r="DF17">
        <v>663.93528323814871</v>
      </c>
      <c r="DG17">
        <v>30.00095904320478</v>
      </c>
      <c r="DH17" s="25">
        <f t="shared" si="23"/>
        <v>2.5789100782340542E-2</v>
      </c>
      <c r="DI17" s="26">
        <f t="shared" si="23"/>
        <v>2.6653491269385182E-2</v>
      </c>
      <c r="DJ17">
        <v>664.07503324818731</v>
      </c>
      <c r="DK17">
        <v>664.07503324818742</v>
      </c>
      <c r="DL17">
        <v>20.001285999082029</v>
      </c>
      <c r="DM17" s="25">
        <f t="shared" si="24"/>
        <v>2.6869588891146299E-2</v>
      </c>
      <c r="DN17" s="26">
        <f t="shared" si="25"/>
        <v>2.6869588891146476E-2</v>
      </c>
      <c r="DO17">
        <v>664.07503324818731</v>
      </c>
      <c r="DP17">
        <v>664.07503324818742</v>
      </c>
      <c r="DQ17">
        <v>20.001031275652348</v>
      </c>
      <c r="DR17" s="25">
        <f t="shared" si="26"/>
        <v>2.6869588891146299E-2</v>
      </c>
      <c r="DS17" s="26">
        <f t="shared" si="27"/>
        <v>2.6869588891146476E-2</v>
      </c>
      <c r="DT17">
        <v>663.37628319799421</v>
      </c>
      <c r="DU17">
        <v>664.00515824316813</v>
      </c>
      <c r="DV17">
        <v>20.001409173198049</v>
      </c>
      <c r="DW17" s="25">
        <f t="shared" si="28"/>
        <v>2.5789100782340542E-2</v>
      </c>
      <c r="DX17" s="26">
        <f t="shared" si="29"/>
        <v>2.6761540080265916E-2</v>
      </c>
      <c r="DY17">
        <v>663.37628319799421</v>
      </c>
      <c r="DZ17">
        <v>664.00515824316813</v>
      </c>
      <c r="EA17">
        <v>20.001289790309961</v>
      </c>
      <c r="EB17" s="25">
        <f t="shared" si="30"/>
        <v>2.5789100782340542E-2</v>
      </c>
      <c r="EC17" s="26">
        <f t="shared" si="31"/>
        <v>2.6761540080265916E-2</v>
      </c>
      <c r="ED17">
        <v>663.37628319799421</v>
      </c>
      <c r="EE17">
        <v>664.00515824316813</v>
      </c>
      <c r="EF17">
        <v>20.00133453346789</v>
      </c>
      <c r="EG17" s="25">
        <f t="shared" si="32"/>
        <v>2.5789100782340542E-2</v>
      </c>
      <c r="EH17" s="26">
        <f t="shared" si="33"/>
        <v>2.6761540080265916E-2</v>
      </c>
      <c r="EI17">
        <v>654.53733455180782</v>
      </c>
      <c r="EJ17">
        <v>658.68077281962906</v>
      </c>
      <c r="EK17">
        <v>30.000861275289211</v>
      </c>
      <c r="EL17" s="25">
        <f t="shared" si="34"/>
        <v>1.2121296531149543E-2</v>
      </c>
      <c r="EM17" s="26">
        <f t="shared" si="35"/>
        <v>1.852835979606721E-2</v>
      </c>
      <c r="EN17">
        <v>658.55476168832581</v>
      </c>
      <c r="EO17">
        <v>659.12617736787183</v>
      </c>
      <c r="EP17">
        <v>30.000916652195151</v>
      </c>
      <c r="EQ17" s="25">
        <f t="shared" si="36"/>
        <v>1.8333506816932982E-2</v>
      </c>
      <c r="ER17" s="26">
        <f t="shared" si="37"/>
        <v>1.9217095800953831E-2</v>
      </c>
      <c r="ES17">
        <v>654.22815228652848</v>
      </c>
      <c r="ET17">
        <v>658.03461261919949</v>
      </c>
      <c r="EU17">
        <v>30.001116801053289</v>
      </c>
      <c r="EV17" s="25">
        <f t="shared" si="38"/>
        <v>1.1643203168586453E-2</v>
      </c>
      <c r="EW17" s="26">
        <f t="shared" si="39"/>
        <v>1.7529192192780811E-2</v>
      </c>
      <c r="EX17">
        <v>658.66720352995674</v>
      </c>
      <c r="EY17">
        <v>663.46437527134503</v>
      </c>
      <c r="EZ17">
        <v>30.000931936502461</v>
      </c>
      <c r="FA17" s="25">
        <f t="shared" si="40"/>
        <v>1.850737739165546E-2</v>
      </c>
      <c r="FB17" s="26">
        <f t="shared" si="41"/>
        <v>2.5925318930316781E-2</v>
      </c>
      <c r="FC17">
        <v>663.37628319799421</v>
      </c>
      <c r="FD17">
        <v>663.93528323814871</v>
      </c>
      <c r="FE17">
        <v>30.00095904320478</v>
      </c>
      <c r="FF17" s="25">
        <f t="shared" si="42"/>
        <v>2.5789100782340542E-2</v>
      </c>
      <c r="FG17" s="26">
        <f t="shared" si="43"/>
        <v>2.6653491269385182E-2</v>
      </c>
      <c r="FH17">
        <v>654.53733455180782</v>
      </c>
      <c r="FI17">
        <v>660.76495490665434</v>
      </c>
      <c r="FJ17">
        <v>20.123149975575512</v>
      </c>
      <c r="FK17" s="25">
        <f t="shared" si="44"/>
        <v>1.2121296531149543E-2</v>
      </c>
      <c r="FL17" s="26">
        <f t="shared" si="45"/>
        <v>2.1751163087450828E-2</v>
      </c>
      <c r="FM17">
        <v>654.75190992770365</v>
      </c>
      <c r="FN17">
        <v>662.60719437648731</v>
      </c>
      <c r="FO17">
        <v>20.123894732818009</v>
      </c>
      <c r="FP17" s="25">
        <f t="shared" si="46"/>
        <v>1.2453097784020871E-2</v>
      </c>
      <c r="FQ17" s="26">
        <f t="shared" si="47"/>
        <v>2.4599846733594506E-2</v>
      </c>
      <c r="FR17">
        <v>658.55476168832581</v>
      </c>
      <c r="FS17">
        <v>663.30725167522883</v>
      </c>
      <c r="FT17">
        <v>20.108714120183141</v>
      </c>
      <c r="FU17" s="25">
        <f t="shared" si="48"/>
        <v>1.8333506816932982E-2</v>
      </c>
      <c r="FV17" s="26">
        <f t="shared" si="49"/>
        <v>2.5682356261234402E-2</v>
      </c>
      <c r="FW17">
        <v>654.53733455180782</v>
      </c>
      <c r="FX17">
        <v>660.79781472882735</v>
      </c>
      <c r="FY17">
        <v>20.163595333322881</v>
      </c>
      <c r="FZ17" s="25">
        <f t="shared" si="50"/>
        <v>1.2121296531149543E-2</v>
      </c>
      <c r="GA17" s="26">
        <f t="shared" si="51"/>
        <v>2.1801974743357825E-2</v>
      </c>
      <c r="GB17">
        <v>659.07851932950098</v>
      </c>
      <c r="GC17">
        <v>660.50555536611614</v>
      </c>
      <c r="GD17">
        <v>20.001738130394369</v>
      </c>
      <c r="GE17" s="25">
        <f t="shared" si="52"/>
        <v>1.91434014323674E-2</v>
      </c>
      <c r="GF17" s="26">
        <f t="shared" si="53"/>
        <v>2.1350049529170946E-2</v>
      </c>
      <c r="GG17">
        <v>654.01357691063254</v>
      </c>
      <c r="GH17">
        <v>659.13553075241828</v>
      </c>
      <c r="GI17">
        <v>30.083590780757369</v>
      </c>
      <c r="GJ17" s="25">
        <f t="shared" si="54"/>
        <v>1.1311401915714949E-2</v>
      </c>
      <c r="GK17" s="26">
        <f t="shared" si="54"/>
        <v>1.9231559085466979E-2</v>
      </c>
      <c r="GL17">
        <v>653.0215875365401</v>
      </c>
      <c r="GM17">
        <v>663.18450393547812</v>
      </c>
      <c r="GN17">
        <v>30.98787123919465</v>
      </c>
      <c r="GO17" s="25">
        <f t="shared" si="55"/>
        <v>9.7774732634417216E-3</v>
      </c>
      <c r="GP17" s="26">
        <f t="shared" si="55"/>
        <v>2.5492549515393349E-2</v>
      </c>
      <c r="GQ17">
        <v>654.01357691063254</v>
      </c>
      <c r="GR17">
        <v>663.66283100900591</v>
      </c>
      <c r="GS17">
        <v>20.000499014277011</v>
      </c>
      <c r="GT17" s="25">
        <f t="shared" si="56"/>
        <v>1.1311401915714949E-2</v>
      </c>
      <c r="GU17" s="26">
        <f t="shared" si="56"/>
        <v>2.6232194134987747E-2</v>
      </c>
      <c r="GV17">
        <v>650.26722159663541</v>
      </c>
      <c r="GW17">
        <v>659.1041457806914</v>
      </c>
      <c r="GX17">
        <v>20.56237822026014</v>
      </c>
      <c r="GY17" s="25">
        <f t="shared" si="57"/>
        <v>5.5183542200238633E-3</v>
      </c>
      <c r="GZ17" s="26">
        <f t="shared" si="57"/>
        <v>1.9183028013824512E-2</v>
      </c>
      <c r="HA17" s="93">
        <v>654.65923036459526</v>
      </c>
      <c r="HB17" s="93">
        <v>654.65923036459537</v>
      </c>
      <c r="HC17" s="93">
        <v>20.00033710690041</v>
      </c>
      <c r="HD17" s="25">
        <f t="shared" si="58"/>
        <v>1.2309785929030299E-2</v>
      </c>
      <c r="HE17" s="26">
        <f t="shared" si="58"/>
        <v>1.2309785929030474E-2</v>
      </c>
      <c r="HF17" s="88">
        <v>654.65923036459526</v>
      </c>
      <c r="HG17" s="88">
        <v>654.65923036459537</v>
      </c>
      <c r="HH17" s="88">
        <v>30.000380661601959</v>
      </c>
      <c r="HI17" s="25">
        <f t="shared" si="59"/>
        <v>1.2309785929030299E-2</v>
      </c>
      <c r="HJ17" s="26">
        <f t="shared" si="59"/>
        <v>1.2309785929030474E-2</v>
      </c>
    </row>
    <row r="18" spans="1:218" x14ac:dyDescent="0.3">
      <c r="A18" s="22" t="s">
        <v>22</v>
      </c>
      <c r="B18" s="23">
        <f t="shared" si="60"/>
        <v>572.58862671804229</v>
      </c>
      <c r="C18" s="23">
        <v>572.58862671804229</v>
      </c>
      <c r="D18" s="47">
        <v>592.22329999999999</v>
      </c>
      <c r="E18" s="45">
        <v>618.09670000000006</v>
      </c>
      <c r="F18" s="45">
        <v>60.004719999999999</v>
      </c>
      <c r="G18" s="46">
        <f t="shared" si="0"/>
        <v>3.429106406548716E-2</v>
      </c>
      <c r="H18" s="48">
        <f t="shared" si="1"/>
        <v>7.9477780658691183E-2</v>
      </c>
      <c r="I18" s="45">
        <v>573.03539999999998</v>
      </c>
      <c r="J18" s="45">
        <v>573.03539999999998</v>
      </c>
      <c r="K18" s="45">
        <v>60.007429999999999</v>
      </c>
      <c r="L18" s="46">
        <f t="shared" si="2"/>
        <v>7.8026922141031705E-4</v>
      </c>
      <c r="M18" s="46">
        <f t="shared" si="3"/>
        <v>7.8026922141031705E-4</v>
      </c>
      <c r="N18" s="47">
        <v>573.03544905024933</v>
      </c>
      <c r="O18" s="45">
        <v>573.03544905024944</v>
      </c>
      <c r="P18" s="45">
        <v>60.000654124282299</v>
      </c>
      <c r="Q18" s="46">
        <f t="shared" si="4"/>
        <v>7.8035488544040093E-4</v>
      </c>
      <c r="R18" s="48">
        <f t="shared" si="5"/>
        <v>7.8035488544059945E-4</v>
      </c>
      <c r="S18" s="47">
        <v>573.80650000000003</v>
      </c>
      <c r="T18" s="45">
        <v>573.93910000000005</v>
      </c>
      <c r="U18" s="45">
        <v>60.001049999999999</v>
      </c>
      <c r="V18" s="46">
        <f t="shared" si="6"/>
        <v>2.1269603082029937E-3</v>
      </c>
      <c r="W18" s="48">
        <f t="shared" si="7"/>
        <v>2.3585401786591366E-3</v>
      </c>
      <c r="X18" s="47">
        <v>576.40560000000005</v>
      </c>
      <c r="Y18" s="45">
        <v>576.40560000000005</v>
      </c>
      <c r="Z18" s="45">
        <v>30.007619999999999</v>
      </c>
      <c r="AA18" s="46">
        <f t="shared" si="8"/>
        <v>6.6661702727765417E-3</v>
      </c>
      <c r="AB18" s="48">
        <f t="shared" si="9"/>
        <v>6.6661702727765417E-3</v>
      </c>
      <c r="AC18" s="47">
        <v>576.40560000000005</v>
      </c>
      <c r="AD18" s="45">
        <v>576.40560000000005</v>
      </c>
      <c r="AE18" s="45">
        <v>30.020769999999999</v>
      </c>
      <c r="AF18" s="46">
        <f t="shared" si="10"/>
        <v>6.6661702727765417E-3</v>
      </c>
      <c r="AG18" s="48">
        <f t="shared" si="11"/>
        <v>6.6661702727765417E-3</v>
      </c>
      <c r="AH18" s="23">
        <v>538.92163536062219</v>
      </c>
      <c r="AI18" s="24">
        <v>626.22413578748592</v>
      </c>
      <c r="AJ18" s="25">
        <v>0.13941094799398879</v>
      </c>
      <c r="AK18" s="24">
        <v>60.003408193588257</v>
      </c>
      <c r="AL18" s="25">
        <f t="shared" si="12"/>
        <v>9.367197769342904E-2</v>
      </c>
      <c r="AM18" s="23">
        <v>545.70029999999997</v>
      </c>
      <c r="AN18" s="24">
        <v>574.39430000000004</v>
      </c>
      <c r="AO18" s="25">
        <v>4.9954999999999999E-2</v>
      </c>
      <c r="AP18" s="24">
        <v>20.049250000000001</v>
      </c>
      <c r="AQ18" s="26">
        <f t="shared" si="61"/>
        <v>3.1535262799533615E-3</v>
      </c>
      <c r="AR18" s="23">
        <v>547.29660000000001</v>
      </c>
      <c r="AS18" s="24">
        <v>573.8664</v>
      </c>
      <c r="AT18" s="25">
        <v>4.6300000000000001E-2</v>
      </c>
      <c r="AU18" s="24">
        <v>40.00461</v>
      </c>
      <c r="AV18" s="26">
        <f t="shared" si="62"/>
        <v>2.2315729344497023E-3</v>
      </c>
      <c r="AW18" s="23">
        <v>549.62090000000001</v>
      </c>
      <c r="AX18" s="24">
        <v>573.03539999999998</v>
      </c>
      <c r="AY18" s="25">
        <v>4.0861000000000001E-2</v>
      </c>
      <c r="AZ18" s="24">
        <v>60.002549999999999</v>
      </c>
      <c r="BA18" s="26">
        <f t="shared" si="63"/>
        <v>7.8026922141031705E-4</v>
      </c>
      <c r="BB18" s="39">
        <v>573.80652538630966</v>
      </c>
      <c r="BC18" s="39">
        <v>573.80652538630966</v>
      </c>
      <c r="BD18" s="39">
        <v>45.000919677689673</v>
      </c>
      <c r="BE18" s="25">
        <f t="shared" si="64"/>
        <v>2.1270046442384053E-3</v>
      </c>
      <c r="BF18" s="26">
        <f t="shared" si="64"/>
        <v>2.1270046442384053E-3</v>
      </c>
      <c r="BG18" s="39">
        <v>573.03544905024933</v>
      </c>
      <c r="BH18" s="39">
        <v>573.03544905024944</v>
      </c>
      <c r="BI18" s="39">
        <v>30.001313728652899</v>
      </c>
      <c r="BJ18" s="25">
        <f t="shared" si="13"/>
        <v>7.8035488544040093E-4</v>
      </c>
      <c r="BK18" s="26">
        <f t="shared" si="13"/>
        <v>7.8035488544059945E-4</v>
      </c>
      <c r="BL18" s="39">
        <v>573.03544905024933</v>
      </c>
      <c r="BM18" s="39">
        <v>573.28473461870306</v>
      </c>
      <c r="BN18" s="39">
        <v>20.49356045424938</v>
      </c>
      <c r="BO18" s="25">
        <f t="shared" si="14"/>
        <v>7.8035488544040093E-4</v>
      </c>
      <c r="BP18" s="26">
        <f t="shared" si="14"/>
        <v>1.2157207953128715E-3</v>
      </c>
      <c r="BQ18" s="39">
        <v>573.03544905024933</v>
      </c>
      <c r="BR18" s="39">
        <v>573.03544905024944</v>
      </c>
      <c r="BS18" s="39">
        <v>45.000815824419263</v>
      </c>
      <c r="BT18" s="25">
        <f t="shared" si="15"/>
        <v>7.8035488544040093E-4</v>
      </c>
      <c r="BU18" s="26">
        <f t="shared" si="15"/>
        <v>7.8035488544059945E-4</v>
      </c>
      <c r="BV18" s="39">
        <v>573.03544905024933</v>
      </c>
      <c r="BW18" s="39">
        <v>573.03544905024944</v>
      </c>
      <c r="BX18" s="39">
        <v>45.000792454183099</v>
      </c>
      <c r="BY18" s="25">
        <f t="shared" si="16"/>
        <v>7.8035488544040093E-4</v>
      </c>
      <c r="BZ18" s="26">
        <f t="shared" si="16"/>
        <v>7.8035488544059945E-4</v>
      </c>
      <c r="CA18" s="39">
        <v>573.03544905024933</v>
      </c>
      <c r="CB18" s="39">
        <v>573.03544905024944</v>
      </c>
      <c r="CC18" s="39">
        <v>45.00122706927359</v>
      </c>
      <c r="CD18" s="25">
        <f t="shared" si="17"/>
        <v>7.8035488544040093E-4</v>
      </c>
      <c r="CE18" s="26">
        <f t="shared" si="17"/>
        <v>7.8035488544059945E-4</v>
      </c>
      <c r="CF18" s="39">
        <v>573.03544905024933</v>
      </c>
      <c r="CG18" s="39">
        <v>573.03544905024944</v>
      </c>
      <c r="CH18" s="39">
        <v>45.000868273526429</v>
      </c>
      <c r="CI18" s="25">
        <f t="shared" si="18"/>
        <v>7.8035488544040093E-4</v>
      </c>
      <c r="CJ18" s="26">
        <f t="shared" si="18"/>
        <v>7.8035488544059945E-4</v>
      </c>
      <c r="CK18">
        <v>573.03544905024933</v>
      </c>
      <c r="CL18">
        <v>573.03544905024944</v>
      </c>
      <c r="CM18">
        <v>30.001172083616261</v>
      </c>
      <c r="CN18" s="25">
        <f t="shared" si="19"/>
        <v>7.8035488544040093E-4</v>
      </c>
      <c r="CO18" s="26">
        <f t="shared" si="19"/>
        <v>7.8035488544059945E-4</v>
      </c>
      <c r="CP18">
        <v>573.03544905024933</v>
      </c>
      <c r="CQ18">
        <v>573.03544905024944</v>
      </c>
      <c r="CR18">
        <v>30.001187448203559</v>
      </c>
      <c r="CS18" s="25">
        <f t="shared" si="20"/>
        <v>7.8035488544040093E-4</v>
      </c>
      <c r="CT18" s="26">
        <f t="shared" si="20"/>
        <v>7.8035488544059945E-4</v>
      </c>
      <c r="CU18">
        <v>573.03544905024933</v>
      </c>
      <c r="CV18">
        <v>573.03544905024944</v>
      </c>
      <c r="CW18">
        <v>30.00102723799646</v>
      </c>
      <c r="CX18" s="25">
        <f t="shared" si="21"/>
        <v>7.8035488544040093E-4</v>
      </c>
      <c r="CY18" s="26">
        <f t="shared" si="21"/>
        <v>7.8035488544059945E-4</v>
      </c>
      <c r="CZ18">
        <v>573.03544905024933</v>
      </c>
      <c r="DA18">
        <v>573.03544905024944</v>
      </c>
      <c r="DB18">
        <v>30.001045141741631</v>
      </c>
      <c r="DC18" s="25">
        <f t="shared" si="22"/>
        <v>7.8035488544040093E-4</v>
      </c>
      <c r="DD18" s="26">
        <f t="shared" si="22"/>
        <v>7.8035488544059945E-4</v>
      </c>
      <c r="DE18">
        <v>573.03544905024933</v>
      </c>
      <c r="DF18">
        <v>573.03544905024944</v>
      </c>
      <c r="DG18">
        <v>30.001160859316592</v>
      </c>
      <c r="DH18" s="25">
        <f t="shared" si="23"/>
        <v>7.8035488544040093E-4</v>
      </c>
      <c r="DI18" s="26">
        <f t="shared" si="23"/>
        <v>7.8035488544059945E-4</v>
      </c>
      <c r="DJ18">
        <v>573.03544905024933</v>
      </c>
      <c r="DK18">
        <v>573.03544905024944</v>
      </c>
      <c r="DL18">
        <v>20.001055315695702</v>
      </c>
      <c r="DM18" s="25">
        <f t="shared" si="24"/>
        <v>7.8035488544040093E-4</v>
      </c>
      <c r="DN18" s="26">
        <f t="shared" si="25"/>
        <v>7.8035488544059945E-4</v>
      </c>
      <c r="DO18">
        <v>573.03544905024933</v>
      </c>
      <c r="DP18">
        <v>573.03544905024944</v>
      </c>
      <c r="DQ18">
        <v>20.001658833213149</v>
      </c>
      <c r="DR18" s="25">
        <f t="shared" si="26"/>
        <v>7.8035488544040093E-4</v>
      </c>
      <c r="DS18" s="26">
        <f t="shared" si="27"/>
        <v>7.8035488544059945E-4</v>
      </c>
      <c r="DT18">
        <v>573.03544905024933</v>
      </c>
      <c r="DU18">
        <v>573.03544905024944</v>
      </c>
      <c r="DV18">
        <v>20.001041919179261</v>
      </c>
      <c r="DW18" s="25">
        <f t="shared" si="28"/>
        <v>7.8035488544040093E-4</v>
      </c>
      <c r="DX18" s="26">
        <f t="shared" si="29"/>
        <v>7.8035488544059945E-4</v>
      </c>
      <c r="DY18">
        <v>573.03544905024933</v>
      </c>
      <c r="DZ18">
        <v>573.03544905024944</v>
      </c>
      <c r="EA18">
        <v>20.000998686999079</v>
      </c>
      <c r="EB18" s="25">
        <f t="shared" si="30"/>
        <v>7.8035488544040093E-4</v>
      </c>
      <c r="EC18" s="26">
        <f t="shared" si="31"/>
        <v>7.8035488544059945E-4</v>
      </c>
      <c r="ED18">
        <v>573.03544905024933</v>
      </c>
      <c r="EE18">
        <v>573.03544905024944</v>
      </c>
      <c r="EF18">
        <v>20.001103048026561</v>
      </c>
      <c r="EG18" s="25">
        <f t="shared" si="32"/>
        <v>7.8035488544040093E-4</v>
      </c>
      <c r="EH18" s="26">
        <f t="shared" si="33"/>
        <v>7.8035488544059945E-4</v>
      </c>
      <c r="EI18">
        <v>573.03544905024933</v>
      </c>
      <c r="EJ18">
        <v>573.03544905024944</v>
      </c>
      <c r="EK18">
        <v>30.001053353119641</v>
      </c>
      <c r="EL18" s="25">
        <f t="shared" si="34"/>
        <v>7.8035488544040093E-4</v>
      </c>
      <c r="EM18" s="26">
        <f t="shared" si="35"/>
        <v>7.8035488544059945E-4</v>
      </c>
      <c r="EN18">
        <v>573.03544905024933</v>
      </c>
      <c r="EO18">
        <v>573.03544905024944</v>
      </c>
      <c r="EP18">
        <v>30.001145861856639</v>
      </c>
      <c r="EQ18" s="25">
        <f t="shared" si="36"/>
        <v>7.8035488544040093E-4</v>
      </c>
      <c r="ER18" s="26">
        <f t="shared" si="37"/>
        <v>7.8035488544059945E-4</v>
      </c>
      <c r="ES18">
        <v>573.03544905024933</v>
      </c>
      <c r="ET18">
        <v>573.03544905024944</v>
      </c>
      <c r="EU18">
        <v>30.000743771158159</v>
      </c>
      <c r="EV18" s="25">
        <f t="shared" si="38"/>
        <v>7.8035488544040093E-4</v>
      </c>
      <c r="EW18" s="26">
        <f t="shared" si="39"/>
        <v>7.8035488544059945E-4</v>
      </c>
      <c r="EX18">
        <v>573.03544905024933</v>
      </c>
      <c r="EY18">
        <v>573.03544905024944</v>
      </c>
      <c r="EZ18">
        <v>30.001045141741631</v>
      </c>
      <c r="FA18" s="25">
        <f t="shared" si="40"/>
        <v>7.8035488544040093E-4</v>
      </c>
      <c r="FB18" s="26">
        <f t="shared" si="41"/>
        <v>7.8035488544059945E-4</v>
      </c>
      <c r="FC18">
        <v>573.03544905024933</v>
      </c>
      <c r="FD18">
        <v>573.03544905024944</v>
      </c>
      <c r="FE18">
        <v>30.001160859316592</v>
      </c>
      <c r="FF18" s="25">
        <f t="shared" si="42"/>
        <v>7.8035488544040093E-4</v>
      </c>
      <c r="FG18" s="26">
        <f t="shared" si="43"/>
        <v>7.8035488544059945E-4</v>
      </c>
      <c r="FH18">
        <v>573.03544905024933</v>
      </c>
      <c r="FI18">
        <v>573.03544905024944</v>
      </c>
      <c r="FJ18">
        <v>20.00096766268835</v>
      </c>
      <c r="FK18" s="25">
        <f t="shared" si="44"/>
        <v>7.8035488544040093E-4</v>
      </c>
      <c r="FL18" s="26">
        <f t="shared" si="45"/>
        <v>7.8035488544059945E-4</v>
      </c>
      <c r="FM18">
        <v>573.03544905024933</v>
      </c>
      <c r="FN18">
        <v>573.03544905024944</v>
      </c>
      <c r="FO18">
        <v>20.00090845869854</v>
      </c>
      <c r="FP18" s="25">
        <f t="shared" si="46"/>
        <v>7.8035488544040093E-4</v>
      </c>
      <c r="FQ18" s="26">
        <f t="shared" si="47"/>
        <v>7.8035488544059945E-4</v>
      </c>
      <c r="FR18">
        <v>573.03544905024933</v>
      </c>
      <c r="FS18">
        <v>573.03544905024944</v>
      </c>
      <c r="FT18">
        <v>20.00123676517978</v>
      </c>
      <c r="FU18" s="25">
        <f t="shared" si="48"/>
        <v>7.8035488544040093E-4</v>
      </c>
      <c r="FV18" s="26">
        <f t="shared" si="49"/>
        <v>7.8035488544059945E-4</v>
      </c>
      <c r="FW18">
        <v>573.03544905024933</v>
      </c>
      <c r="FX18">
        <v>573.03544905024944</v>
      </c>
      <c r="FY18">
        <v>20.001310103200371</v>
      </c>
      <c r="FZ18" s="25">
        <f t="shared" si="50"/>
        <v>7.8035488544040093E-4</v>
      </c>
      <c r="GA18" s="26">
        <f t="shared" si="51"/>
        <v>7.8035488544059945E-4</v>
      </c>
      <c r="GB18">
        <v>573.03544905024933</v>
      </c>
      <c r="GC18">
        <v>573.03544905024944</v>
      </c>
      <c r="GD18">
        <v>20.001142186392102</v>
      </c>
      <c r="GE18" s="25">
        <f t="shared" si="52"/>
        <v>7.8035488544040093E-4</v>
      </c>
      <c r="GF18" s="26">
        <f t="shared" si="53"/>
        <v>7.8035488544059945E-4</v>
      </c>
      <c r="GG18">
        <v>573.03544905024933</v>
      </c>
      <c r="GH18">
        <v>573.03544905024944</v>
      </c>
      <c r="GI18">
        <v>30.001177171850578</v>
      </c>
      <c r="GJ18" s="25">
        <f t="shared" si="54"/>
        <v>7.8035488544040093E-4</v>
      </c>
      <c r="GK18" s="26">
        <f t="shared" si="54"/>
        <v>7.8035488544059945E-4</v>
      </c>
      <c r="GL18">
        <v>573.03544905024933</v>
      </c>
      <c r="GM18">
        <v>573.03544905024944</v>
      </c>
      <c r="GN18">
        <v>30.86005113325082</v>
      </c>
      <c r="GO18" s="25">
        <f t="shared" si="55"/>
        <v>7.8035488544040093E-4</v>
      </c>
      <c r="GP18" s="26">
        <f t="shared" si="55"/>
        <v>7.8035488544059945E-4</v>
      </c>
      <c r="GQ18">
        <v>573.03544905024933</v>
      </c>
      <c r="GR18">
        <v>573.03544905024944</v>
      </c>
      <c r="GS18">
        <v>20.000615077186371</v>
      </c>
      <c r="GT18" s="25">
        <f t="shared" si="56"/>
        <v>7.8035488544040093E-4</v>
      </c>
      <c r="GU18" s="26">
        <f t="shared" si="56"/>
        <v>7.8035488544059945E-4</v>
      </c>
      <c r="GV18">
        <v>573.03544905024933</v>
      </c>
      <c r="GW18">
        <v>573.03544905024944</v>
      </c>
      <c r="GX18">
        <v>20.79918584199622</v>
      </c>
      <c r="GY18" s="25">
        <f t="shared" si="57"/>
        <v>7.8035488544040093E-4</v>
      </c>
      <c r="GZ18" s="26">
        <f t="shared" si="57"/>
        <v>7.8035488544059945E-4</v>
      </c>
      <c r="HA18" s="93">
        <v>573.80652538630966</v>
      </c>
      <c r="HB18" s="93">
        <v>575.20417620783201</v>
      </c>
      <c r="HC18" s="93">
        <v>20.000312819401731</v>
      </c>
      <c r="HD18" s="25">
        <f t="shared" si="58"/>
        <v>2.1270046442384053E-3</v>
      </c>
      <c r="HE18" s="26">
        <f t="shared" si="58"/>
        <v>4.5679382505054182E-3</v>
      </c>
      <c r="HF18" s="88">
        <v>573.80652538630966</v>
      </c>
      <c r="HG18" s="88">
        <v>574.97472596646685</v>
      </c>
      <c r="HH18" s="88">
        <v>30.000553091301121</v>
      </c>
      <c r="HI18" s="25">
        <f t="shared" si="59"/>
        <v>2.1270046442384053E-3</v>
      </c>
      <c r="HJ18" s="26">
        <f t="shared" si="59"/>
        <v>4.167213837447622E-3</v>
      </c>
    </row>
    <row r="19" spans="1:218" x14ac:dyDescent="0.3">
      <c r="A19" s="22" t="s">
        <v>14</v>
      </c>
      <c r="B19" s="23">
        <f t="shared" si="60"/>
        <v>506.75289342510803</v>
      </c>
      <c r="C19" s="23">
        <v>506.75289342510803</v>
      </c>
      <c r="D19" s="47">
        <v>512.34019999999998</v>
      </c>
      <c r="E19" s="45">
        <v>528.09479999999996</v>
      </c>
      <c r="F19" s="45">
        <v>60.024120000000003</v>
      </c>
      <c r="G19" s="46">
        <f t="shared" si="0"/>
        <v>1.1025702363784709E-2</v>
      </c>
      <c r="H19" s="48">
        <f t="shared" si="1"/>
        <v>4.2115016710893259E-2</v>
      </c>
      <c r="I19" s="45">
        <v>512.71659999999997</v>
      </c>
      <c r="J19" s="45">
        <v>513.31610000000001</v>
      </c>
      <c r="K19" s="45">
        <v>60.000929999999997</v>
      </c>
      <c r="L19" s="46">
        <f t="shared" si="2"/>
        <v>1.1768470693050533E-2</v>
      </c>
      <c r="M19" s="46">
        <f t="shared" si="3"/>
        <v>1.2951493045321786E-2</v>
      </c>
      <c r="N19" s="47">
        <v>512.7165868510001</v>
      </c>
      <c r="O19" s="45">
        <v>513.24950642266231</v>
      </c>
      <c r="P19" s="45">
        <v>60.03999665621668</v>
      </c>
      <c r="Q19" s="46">
        <f t="shared" si="4"/>
        <v>1.1768444745492976E-2</v>
      </c>
      <c r="R19" s="48">
        <f t="shared" si="5"/>
        <v>1.2820080717534968E-2</v>
      </c>
      <c r="S19" s="47">
        <v>512.71659999999997</v>
      </c>
      <c r="T19" s="45">
        <v>513.18290000000002</v>
      </c>
      <c r="U19" s="45">
        <v>60.030560000000001</v>
      </c>
      <c r="V19" s="46">
        <f t="shared" si="6"/>
        <v>1.1768470693050533E-2</v>
      </c>
      <c r="W19" s="48">
        <f t="shared" si="7"/>
        <v>1.2688643041447711E-2</v>
      </c>
      <c r="X19" s="47">
        <v>510.80079999999998</v>
      </c>
      <c r="Y19" s="45">
        <v>510.99029999999999</v>
      </c>
      <c r="Z19" s="45">
        <v>30.00047</v>
      </c>
      <c r="AA19" s="46">
        <f t="shared" si="8"/>
        <v>7.9879298715640895E-3</v>
      </c>
      <c r="AB19" s="48">
        <f t="shared" si="9"/>
        <v>8.3618793890876935E-3</v>
      </c>
      <c r="AC19" s="47">
        <v>510.80079999999998</v>
      </c>
      <c r="AD19" s="45">
        <v>510.99029999999999</v>
      </c>
      <c r="AE19" s="45">
        <v>30.012440000000002</v>
      </c>
      <c r="AF19" s="46">
        <f t="shared" si="10"/>
        <v>7.9879298715640895E-3</v>
      </c>
      <c r="AG19" s="48">
        <f t="shared" si="11"/>
        <v>8.3618793890876935E-3</v>
      </c>
      <c r="AH19" s="23">
        <v>485.17529083807688</v>
      </c>
      <c r="AI19" s="24">
        <v>515.38820716148655</v>
      </c>
      <c r="AJ19" s="25">
        <v>5.8621667906997993E-2</v>
      </c>
      <c r="AK19" s="24">
        <v>60.004271984100342</v>
      </c>
      <c r="AL19" s="25">
        <f t="shared" si="12"/>
        <v>1.7040482350308903E-2</v>
      </c>
      <c r="AM19" s="23">
        <v>477.19189999999998</v>
      </c>
      <c r="AN19" s="24">
        <v>515.327</v>
      </c>
      <c r="AO19" s="25">
        <v>7.4001999999999998E-2</v>
      </c>
      <c r="AP19" s="24">
        <v>20.015039999999999</v>
      </c>
      <c r="AQ19" s="26">
        <f t="shared" si="61"/>
        <v>1.6919699297502127E-2</v>
      </c>
      <c r="AR19" s="23">
        <v>478.6189</v>
      </c>
      <c r="AS19" s="24">
        <v>515.327</v>
      </c>
      <c r="AT19" s="25">
        <v>7.1233000000000005E-2</v>
      </c>
      <c r="AU19" s="24">
        <v>40.014020000000002</v>
      </c>
      <c r="AV19" s="26">
        <f t="shared" si="62"/>
        <v>1.6919699297502127E-2</v>
      </c>
      <c r="AW19" s="23">
        <v>484.57810000000001</v>
      </c>
      <c r="AX19" s="24">
        <v>514.66079999999999</v>
      </c>
      <c r="AY19" s="25">
        <v>5.8451999999999997E-2</v>
      </c>
      <c r="AZ19" s="24">
        <v>60.037790000000001</v>
      </c>
      <c r="BA19" s="26">
        <f t="shared" si="63"/>
        <v>1.5605054608456145E-2</v>
      </c>
      <c r="BB19" s="39">
        <v>510.8008386650435</v>
      </c>
      <c r="BC19" s="39">
        <v>512.9247017111511</v>
      </c>
      <c r="BD19" s="39">
        <v>45.034801504947247</v>
      </c>
      <c r="BE19" s="25">
        <f t="shared" si="64"/>
        <v>7.9880061711649804E-3</v>
      </c>
      <c r="BF19" s="26">
        <f t="shared" si="64"/>
        <v>1.2179127867091681E-2</v>
      </c>
      <c r="BG19" s="39">
        <v>511.46698812962131</v>
      </c>
      <c r="BH19" s="39">
        <v>512.99131665760888</v>
      </c>
      <c r="BI19" s="39">
        <v>30.001390111632649</v>
      </c>
      <c r="BJ19" s="25">
        <f t="shared" ref="BJ19:BK58" si="65">(BG19-$B19)/$B19</f>
        <v>9.3025511362175833E-3</v>
      </c>
      <c r="BK19" s="26">
        <f t="shared" si="65"/>
        <v>1.2310582363596931E-2</v>
      </c>
      <c r="BL19" s="39">
        <v>511.46698812962131</v>
      </c>
      <c r="BM19" s="39">
        <v>513.5632036583678</v>
      </c>
      <c r="BN19" s="39">
        <v>20.420926179923121</v>
      </c>
      <c r="BO19" s="25">
        <f t="shared" ref="BO19:BP58" si="66">(BL19-$B19)/$B19</f>
        <v>9.3025511362175833E-3</v>
      </c>
      <c r="BP19" s="26">
        <f t="shared" si="66"/>
        <v>1.3439114648619667E-2</v>
      </c>
      <c r="BQ19" s="39">
        <v>512.7165868510001</v>
      </c>
      <c r="BR19" s="39">
        <v>513.24950642266242</v>
      </c>
      <c r="BS19" s="39">
        <v>45.000712842494252</v>
      </c>
      <c r="BT19" s="25">
        <f t="shared" ref="BT19:BU58" si="67">(BQ19-$B19)/$B19</f>
        <v>1.1768444745492976E-2</v>
      </c>
      <c r="BU19" s="26">
        <f t="shared" si="67"/>
        <v>1.2820080717535192E-2</v>
      </c>
      <c r="BV19" s="39">
        <v>511.46698812962131</v>
      </c>
      <c r="BW19" s="39">
        <v>512.866356785471</v>
      </c>
      <c r="BX19" s="39">
        <v>45.000980525463817</v>
      </c>
      <c r="BY19" s="25">
        <f t="shared" ref="BY19:BZ58" si="68">(BV19-$B19)/$B19</f>
        <v>9.3025511362175833E-3</v>
      </c>
      <c r="BZ19" s="26">
        <f t="shared" si="68"/>
        <v>1.2063993002669391E-2</v>
      </c>
      <c r="CA19" s="39">
        <v>511.46698812962131</v>
      </c>
      <c r="CB19" s="39">
        <v>513.12454655052443</v>
      </c>
      <c r="CC19" s="39">
        <v>45.000832012295717</v>
      </c>
      <c r="CD19" s="25">
        <f t="shared" ref="CD19:CE58" si="69">(CA19-$B19)/$B19</f>
        <v>9.3025511362175833E-3</v>
      </c>
      <c r="CE19" s="26">
        <f t="shared" si="69"/>
        <v>1.2573491356607428E-2</v>
      </c>
      <c r="CF19" s="39">
        <v>512.7165868510001</v>
      </c>
      <c r="CG19" s="39">
        <v>513.11627652974676</v>
      </c>
      <c r="CH19" s="39">
        <v>45.001144758984452</v>
      </c>
      <c r="CI19" s="25">
        <f t="shared" ref="CI19:CJ58" si="70">(CF19-$B19)/$B19</f>
        <v>1.1768444745492976E-2</v>
      </c>
      <c r="CJ19" s="26">
        <f t="shared" si="70"/>
        <v>1.2557171724524471E-2</v>
      </c>
      <c r="CK19">
        <v>512.7165868510001</v>
      </c>
      <c r="CL19">
        <v>513.31612136912008</v>
      </c>
      <c r="CM19">
        <v>30.001087017357349</v>
      </c>
      <c r="CN19" s="25">
        <f t="shared" si="19"/>
        <v>1.1768444745492976E-2</v>
      </c>
      <c r="CO19" s="26">
        <f t="shared" si="19"/>
        <v>1.2951535214040216E-2</v>
      </c>
      <c r="CP19">
        <v>512.7165868510001</v>
      </c>
      <c r="CQ19">
        <v>513.3161213691202</v>
      </c>
      <c r="CR19">
        <v>30.000939273834231</v>
      </c>
      <c r="CS19" s="25">
        <f t="shared" si="20"/>
        <v>1.1768444745492976E-2</v>
      </c>
      <c r="CT19" s="26">
        <f t="shared" si="20"/>
        <v>1.2951535214040442E-2</v>
      </c>
      <c r="CU19">
        <v>513.38273631557797</v>
      </c>
      <c r="CV19">
        <v>513.38273631557797</v>
      </c>
      <c r="CW19">
        <v>30.001152515411381</v>
      </c>
      <c r="CX19" s="25">
        <f t="shared" si="21"/>
        <v>1.308298971054569E-2</v>
      </c>
      <c r="CY19" s="26">
        <f t="shared" si="21"/>
        <v>1.308298971054569E-2</v>
      </c>
      <c r="CZ19">
        <v>512.7165868510001</v>
      </c>
      <c r="DA19">
        <v>513.24950642266231</v>
      </c>
      <c r="DB19">
        <v>30.001073910668492</v>
      </c>
      <c r="DC19" s="25">
        <f t="shared" si="22"/>
        <v>1.1768444745492976E-2</v>
      </c>
      <c r="DD19" s="26">
        <f t="shared" si="22"/>
        <v>1.2820080717534968E-2</v>
      </c>
      <c r="DE19">
        <v>512.7165868510001</v>
      </c>
      <c r="DF19">
        <v>513.18289147620453</v>
      </c>
      <c r="DG19">
        <v>30.001301934570069</v>
      </c>
      <c r="DH19" s="25">
        <f t="shared" si="23"/>
        <v>1.1768444745492976E-2</v>
      </c>
      <c r="DI19" s="26">
        <f t="shared" si="23"/>
        <v>1.2688626221029719E-2</v>
      </c>
      <c r="DJ19">
        <v>512.7165868510001</v>
      </c>
      <c r="DK19">
        <v>513.3161213691202</v>
      </c>
      <c r="DL19">
        <v>20.00143570229411</v>
      </c>
      <c r="DM19" s="25">
        <f t="shared" si="24"/>
        <v>1.1768444745492976E-2</v>
      </c>
      <c r="DN19" s="26">
        <f t="shared" si="25"/>
        <v>1.2951535214040442E-2</v>
      </c>
      <c r="DO19">
        <v>511.46698812962131</v>
      </c>
      <c r="DP19">
        <v>513.19116149698232</v>
      </c>
      <c r="DQ19">
        <v>20.001169370301071</v>
      </c>
      <c r="DR19" s="25">
        <f t="shared" si="26"/>
        <v>9.3025511362175833E-3</v>
      </c>
      <c r="DS19" s="26">
        <f t="shared" si="27"/>
        <v>1.2704945853112902E-2</v>
      </c>
      <c r="DT19">
        <v>512.7165868510001</v>
      </c>
      <c r="DU19">
        <v>513.18289147620453</v>
      </c>
      <c r="DV19">
        <v>20.00129033736885</v>
      </c>
      <c r="DW19" s="25">
        <f t="shared" si="28"/>
        <v>1.1768444745492976E-2</v>
      </c>
      <c r="DX19" s="26">
        <f t="shared" si="29"/>
        <v>1.2688626221029719E-2</v>
      </c>
      <c r="DY19">
        <v>513.38273631557797</v>
      </c>
      <c r="DZ19">
        <v>513.38273631557797</v>
      </c>
      <c r="EA19">
        <v>20.00086263474077</v>
      </c>
      <c r="EB19" s="25">
        <f t="shared" si="30"/>
        <v>1.308298971054569E-2</v>
      </c>
      <c r="EC19" s="26">
        <f t="shared" si="31"/>
        <v>1.308298971054569E-2</v>
      </c>
      <c r="ED19">
        <v>512.7165868510001</v>
      </c>
      <c r="EE19">
        <v>513.24950642266242</v>
      </c>
      <c r="EF19">
        <v>20.00121835134923</v>
      </c>
      <c r="EG19" s="25">
        <f t="shared" si="32"/>
        <v>1.1768444745492976E-2</v>
      </c>
      <c r="EH19" s="26">
        <f t="shared" si="33"/>
        <v>1.2820080717535192E-2</v>
      </c>
      <c r="EI19">
        <v>509.07487681737621</v>
      </c>
      <c r="EJ19">
        <v>509.07487681737609</v>
      </c>
      <c r="EK19">
        <v>30.001363267563281</v>
      </c>
      <c r="EL19" s="25">
        <f t="shared" si="34"/>
        <v>4.5820821595591761E-3</v>
      </c>
      <c r="EM19" s="26">
        <f t="shared" si="35"/>
        <v>4.5820821595589515E-3</v>
      </c>
      <c r="EN19">
        <v>509.07487681737621</v>
      </c>
      <c r="EO19">
        <v>509.07487681737609</v>
      </c>
      <c r="EP19">
        <v>30.001068881805981</v>
      </c>
      <c r="EQ19" s="25">
        <f t="shared" si="36"/>
        <v>4.5820821595591761E-3</v>
      </c>
      <c r="ER19" s="26">
        <f t="shared" si="37"/>
        <v>4.5820821595589515E-3</v>
      </c>
      <c r="ES19">
        <v>509.07487681737621</v>
      </c>
      <c r="ET19">
        <v>509.07487681737609</v>
      </c>
      <c r="EU19">
        <v>30.001198378857229</v>
      </c>
      <c r="EV19" s="25">
        <f t="shared" si="38"/>
        <v>4.5820821595591761E-3</v>
      </c>
      <c r="EW19" s="26">
        <f t="shared" si="39"/>
        <v>4.5820821595589515E-3</v>
      </c>
      <c r="EX19">
        <v>512.7165868510001</v>
      </c>
      <c r="EY19">
        <v>513.24950642266231</v>
      </c>
      <c r="EZ19">
        <v>30.001073910668492</v>
      </c>
      <c r="FA19" s="25">
        <f t="shared" si="40"/>
        <v>1.1768444745492976E-2</v>
      </c>
      <c r="FB19" s="26">
        <f t="shared" si="41"/>
        <v>1.2820080717534968E-2</v>
      </c>
      <c r="FC19">
        <v>512.7165868510001</v>
      </c>
      <c r="FD19">
        <v>513.18289147620453</v>
      </c>
      <c r="FE19">
        <v>30.001301934570069</v>
      </c>
      <c r="FF19" s="25">
        <f t="shared" si="42"/>
        <v>1.1768444745492976E-2</v>
      </c>
      <c r="FG19" s="26">
        <f t="shared" si="43"/>
        <v>1.2688626221029719E-2</v>
      </c>
      <c r="FH19">
        <v>509.07487681737621</v>
      </c>
      <c r="FI19">
        <v>509.07487681737609</v>
      </c>
      <c r="FJ19">
        <v>20.001008999627079</v>
      </c>
      <c r="FK19" s="25">
        <f t="shared" si="44"/>
        <v>4.5820821595591761E-3</v>
      </c>
      <c r="FL19" s="26">
        <f t="shared" si="45"/>
        <v>4.5820821595589515E-3</v>
      </c>
      <c r="FM19">
        <v>509.07487681737621</v>
      </c>
      <c r="FN19">
        <v>509.07487681737609</v>
      </c>
      <c r="FO19">
        <v>20.001394619327041</v>
      </c>
      <c r="FP19" s="25">
        <f t="shared" si="46"/>
        <v>4.5820821595591761E-3</v>
      </c>
      <c r="FQ19" s="26">
        <f t="shared" si="47"/>
        <v>4.5820821595589515E-3</v>
      </c>
      <c r="FR19">
        <v>509.07487681737621</v>
      </c>
      <c r="FS19">
        <v>509.07487681737609</v>
      </c>
      <c r="FT19">
        <v>20.001226206216959</v>
      </c>
      <c r="FU19" s="25">
        <f t="shared" si="48"/>
        <v>4.5820821595591761E-3</v>
      </c>
      <c r="FV19" s="26">
        <f t="shared" si="49"/>
        <v>4.5820821595589515E-3</v>
      </c>
      <c r="FW19">
        <v>509.07487681737621</v>
      </c>
      <c r="FX19">
        <v>509.07487681737609</v>
      </c>
      <c r="FY19">
        <v>20.001097076665609</v>
      </c>
      <c r="FZ19" s="25">
        <f t="shared" si="50"/>
        <v>4.5820821595591761E-3</v>
      </c>
      <c r="GA19" s="26">
        <f t="shared" si="51"/>
        <v>4.5820821595589515E-3</v>
      </c>
      <c r="GB19">
        <v>509.07487681737621</v>
      </c>
      <c r="GC19">
        <v>509.07487681737609</v>
      </c>
      <c r="GD19">
        <v>20.000963292829692</v>
      </c>
      <c r="GE19" s="25">
        <f t="shared" si="52"/>
        <v>4.5820821595591761E-3</v>
      </c>
      <c r="GF19" s="26">
        <f t="shared" si="53"/>
        <v>4.5820821595589515E-3</v>
      </c>
      <c r="GG19">
        <v>509.07487681737621</v>
      </c>
      <c r="GH19">
        <v>509.07487681737609</v>
      </c>
      <c r="GI19">
        <v>30.001208761939779</v>
      </c>
      <c r="GJ19" s="25">
        <f t="shared" si="54"/>
        <v>4.5820821595591761E-3</v>
      </c>
      <c r="GK19" s="26">
        <f t="shared" si="54"/>
        <v>4.5820821595589515E-3</v>
      </c>
      <c r="GL19">
        <v>509.07487681737621</v>
      </c>
      <c r="GM19">
        <v>509.07487681737609</v>
      </c>
      <c r="GN19">
        <v>31.265744278859351</v>
      </c>
      <c r="GO19" s="25">
        <f t="shared" si="55"/>
        <v>4.5820821595591761E-3</v>
      </c>
      <c r="GP19" s="26">
        <f t="shared" si="55"/>
        <v>4.5820821595589515E-3</v>
      </c>
      <c r="GQ19">
        <v>509.07487681737621</v>
      </c>
      <c r="GR19">
        <v>509.07487681737609</v>
      </c>
      <c r="GS19">
        <v>20.001341607514771</v>
      </c>
      <c r="GT19" s="25">
        <f t="shared" si="56"/>
        <v>4.5820821595591761E-3</v>
      </c>
      <c r="GU19" s="26">
        <f t="shared" si="56"/>
        <v>4.5820821595589515E-3</v>
      </c>
      <c r="GV19">
        <v>509.07487681737621</v>
      </c>
      <c r="GW19">
        <v>509.07487681737609</v>
      </c>
      <c r="GX19">
        <v>21.037563347350801</v>
      </c>
      <c r="GY19" s="25">
        <f t="shared" si="57"/>
        <v>4.5820821595591761E-3</v>
      </c>
      <c r="GZ19" s="26">
        <f t="shared" si="57"/>
        <v>4.5820821595589515E-3</v>
      </c>
      <c r="HA19" s="93">
        <v>517.60454557954654</v>
      </c>
      <c r="HB19" s="93">
        <v>517.60454557954654</v>
      </c>
      <c r="HC19" s="93">
        <v>20.000345357898919</v>
      </c>
      <c r="HD19" s="25">
        <f t="shared" si="58"/>
        <v>2.1414090171430377E-2</v>
      </c>
      <c r="HE19" s="26">
        <f t="shared" si="58"/>
        <v>2.1414090171430377E-2</v>
      </c>
      <c r="HF19" s="88">
        <v>512.24244942845326</v>
      </c>
      <c r="HG19" s="88">
        <v>516.68052842310169</v>
      </c>
      <c r="HH19" s="88">
        <v>30.00050944790128</v>
      </c>
      <c r="HI19" s="25">
        <f t="shared" si="59"/>
        <v>1.0832806432029813E-2</v>
      </c>
      <c r="HJ19" s="26">
        <f t="shared" si="59"/>
        <v>1.9590682415039529E-2</v>
      </c>
    </row>
    <row r="20" spans="1:218" x14ac:dyDescent="0.3">
      <c r="A20" s="22" t="s">
        <v>33</v>
      </c>
      <c r="B20" s="23">
        <f t="shared" si="60"/>
        <v>616.050774515272</v>
      </c>
      <c r="C20" s="23">
        <v>616.050774515272</v>
      </c>
      <c r="D20" s="49">
        <v>638.59569999999997</v>
      </c>
      <c r="E20" s="50">
        <v>648.28679999999997</v>
      </c>
      <c r="F20" s="50">
        <v>60.068660000000001</v>
      </c>
      <c r="G20" s="51">
        <f t="shared" si="0"/>
        <v>3.659588854906809E-2</v>
      </c>
      <c r="H20" s="52">
        <f t="shared" si="1"/>
        <v>5.2326897097227557E-2</v>
      </c>
      <c r="I20" s="50">
        <v>628.69090000000006</v>
      </c>
      <c r="J20" s="50">
        <v>628.69090000000006</v>
      </c>
      <c r="K20" s="50">
        <v>60.000770000000003</v>
      </c>
      <c r="L20" s="51">
        <f t="shared" si="2"/>
        <v>2.0517993009056285E-2</v>
      </c>
      <c r="M20" s="51">
        <f t="shared" si="3"/>
        <v>2.0517993009056285E-2</v>
      </c>
      <c r="N20" s="49">
        <v>628.69090976308655</v>
      </c>
      <c r="O20" s="50">
        <v>628.69090976308667</v>
      </c>
      <c r="P20" s="50">
        <v>60.000812640413642</v>
      </c>
      <c r="Q20" s="51">
        <f t="shared" si="4"/>
        <v>2.0518008856916393E-2</v>
      </c>
      <c r="R20" s="52">
        <f t="shared" si="5"/>
        <v>2.051800885691658E-2</v>
      </c>
      <c r="S20" s="49">
        <v>631.34849999999994</v>
      </c>
      <c r="T20" s="50">
        <v>632.46810000000005</v>
      </c>
      <c r="U20" s="50">
        <v>60.000660000000003</v>
      </c>
      <c r="V20" s="51">
        <f t="shared" si="6"/>
        <v>2.4831923142641411E-2</v>
      </c>
      <c r="W20" s="52">
        <f t="shared" si="7"/>
        <v>2.6649305810297404E-2</v>
      </c>
      <c r="X20" s="49">
        <v>618.75519999999995</v>
      </c>
      <c r="Y20" s="50">
        <v>618.75519999999995</v>
      </c>
      <c r="Z20" s="50">
        <v>30.000910000000001</v>
      </c>
      <c r="AA20" s="51">
        <f t="shared" si="8"/>
        <v>4.3899392657299648E-3</v>
      </c>
      <c r="AB20" s="52">
        <f t="shared" si="9"/>
        <v>4.3899392657299648E-3</v>
      </c>
      <c r="AC20" s="49">
        <v>618.75519999999995</v>
      </c>
      <c r="AD20" s="50">
        <v>618.75519999999995</v>
      </c>
      <c r="AE20" s="50">
        <v>30.000720000000001</v>
      </c>
      <c r="AF20" s="51">
        <f t="shared" si="10"/>
        <v>4.3899392657299648E-3</v>
      </c>
      <c r="AG20" s="52">
        <f t="shared" si="11"/>
        <v>4.3899392657299648E-3</v>
      </c>
      <c r="AH20" s="23">
        <v>603.26912261644122</v>
      </c>
      <c r="AI20" s="24">
        <v>627.09809982306399</v>
      </c>
      <c r="AJ20" s="25">
        <v>3.7998803079362417E-2</v>
      </c>
      <c r="AK20" s="24">
        <v>60.012186050415039</v>
      </c>
      <c r="AL20" s="25">
        <f t="shared" si="12"/>
        <v>1.7932491549068133E-2</v>
      </c>
      <c r="AM20" s="23">
        <v>603.11900000000003</v>
      </c>
      <c r="AN20" s="24">
        <v>628.69090000000006</v>
      </c>
      <c r="AO20" s="25">
        <v>4.0675000000000003E-2</v>
      </c>
      <c r="AP20" s="24">
        <v>20.01032</v>
      </c>
      <c r="AQ20" s="26">
        <f t="shared" si="61"/>
        <v>2.0517993009056285E-2</v>
      </c>
      <c r="AR20" s="23">
        <v>605.77919999999995</v>
      </c>
      <c r="AS20" s="24">
        <v>628.69090000000006</v>
      </c>
      <c r="AT20" s="25">
        <v>3.6443000000000003E-2</v>
      </c>
      <c r="AU20" s="24">
        <v>40.039050000000003</v>
      </c>
      <c r="AV20" s="26">
        <f t="shared" si="62"/>
        <v>2.0517993009056285E-2</v>
      </c>
      <c r="AW20" s="23">
        <v>606.81529999999998</v>
      </c>
      <c r="AX20" s="24">
        <v>623.41020000000003</v>
      </c>
      <c r="AY20" s="25">
        <v>2.6620000000000001E-2</v>
      </c>
      <c r="AZ20" s="24">
        <v>60.00217</v>
      </c>
      <c r="BA20" s="26">
        <f t="shared" si="63"/>
        <v>1.1946134619372342E-2</v>
      </c>
      <c r="BB20" s="39">
        <v>628.69090976308667</v>
      </c>
      <c r="BC20" s="39">
        <v>628.69090976308678</v>
      </c>
      <c r="BD20" s="39">
        <v>45.000761691853413</v>
      </c>
      <c r="BE20" s="25">
        <f t="shared" si="64"/>
        <v>2.051800885691658E-2</v>
      </c>
      <c r="BF20" s="26">
        <f t="shared" si="64"/>
        <v>2.0518008856916764E-2</v>
      </c>
      <c r="BG20" s="39">
        <v>628.69090976308655</v>
      </c>
      <c r="BH20" s="39">
        <v>628.69090976308667</v>
      </c>
      <c r="BI20" s="39">
        <v>30.001953963935371</v>
      </c>
      <c r="BJ20" s="25">
        <f t="shared" si="65"/>
        <v>2.0518008856916393E-2</v>
      </c>
      <c r="BK20" s="26">
        <f t="shared" si="65"/>
        <v>2.051800885691658E-2</v>
      </c>
      <c r="BL20" s="39">
        <v>628.69090976308655</v>
      </c>
      <c r="BM20" s="39">
        <v>628.69090976308667</v>
      </c>
      <c r="BN20" s="39">
        <v>20.069198384135959</v>
      </c>
      <c r="BO20" s="25">
        <f t="shared" si="66"/>
        <v>2.0518008856916393E-2</v>
      </c>
      <c r="BP20" s="26">
        <f t="shared" si="66"/>
        <v>2.051800885691658E-2</v>
      </c>
      <c r="BQ20" s="39">
        <v>628.69090976308667</v>
      </c>
      <c r="BR20" s="39">
        <v>628.69090976308678</v>
      </c>
      <c r="BS20" s="39">
        <v>45.001043024286631</v>
      </c>
      <c r="BT20" s="25">
        <f t="shared" si="67"/>
        <v>2.051800885691658E-2</v>
      </c>
      <c r="BU20" s="26">
        <f t="shared" si="67"/>
        <v>2.0518008856916764E-2</v>
      </c>
      <c r="BV20" s="39">
        <v>628.69090976308667</v>
      </c>
      <c r="BW20" s="39">
        <v>628.69090976308678</v>
      </c>
      <c r="BX20" s="39">
        <v>45.000941251218322</v>
      </c>
      <c r="BY20" s="25">
        <f t="shared" si="68"/>
        <v>2.051800885691658E-2</v>
      </c>
      <c r="BZ20" s="26">
        <f t="shared" si="68"/>
        <v>2.0518008856916764E-2</v>
      </c>
      <c r="CA20" s="39">
        <v>628.69090976308667</v>
      </c>
      <c r="CB20" s="39">
        <v>628.69090976308678</v>
      </c>
      <c r="CC20" s="39">
        <v>45.00077973306179</v>
      </c>
      <c r="CD20" s="25">
        <f t="shared" si="69"/>
        <v>2.051800885691658E-2</v>
      </c>
      <c r="CE20" s="26">
        <f t="shared" si="69"/>
        <v>2.0518008856916764E-2</v>
      </c>
      <c r="CF20" s="39">
        <v>628.69090976308667</v>
      </c>
      <c r="CG20" s="39">
        <v>628.69090976308678</v>
      </c>
      <c r="CH20" s="39">
        <v>45.000634486973283</v>
      </c>
      <c r="CI20" s="25">
        <f t="shared" si="70"/>
        <v>2.051800885691658E-2</v>
      </c>
      <c r="CJ20" s="26">
        <f t="shared" si="70"/>
        <v>2.0518008856916764E-2</v>
      </c>
      <c r="CK20">
        <v>628.69090976308655</v>
      </c>
      <c r="CL20">
        <v>628.69090976308667</v>
      </c>
      <c r="CM20">
        <v>30.00163520742208</v>
      </c>
      <c r="CN20" s="25">
        <f t="shared" si="19"/>
        <v>2.0518008856916393E-2</v>
      </c>
      <c r="CO20" s="26">
        <f t="shared" si="19"/>
        <v>2.051800885691658E-2</v>
      </c>
      <c r="CP20">
        <v>628.69090976308655</v>
      </c>
      <c r="CQ20">
        <v>628.69090976308667</v>
      </c>
      <c r="CR20">
        <v>30.00108526386321</v>
      </c>
      <c r="CS20" s="25">
        <f t="shared" si="20"/>
        <v>2.0518008856916393E-2</v>
      </c>
      <c r="CT20" s="26">
        <f t="shared" si="20"/>
        <v>2.051800885691658E-2</v>
      </c>
      <c r="CU20">
        <v>628.69090976308655</v>
      </c>
      <c r="CV20">
        <v>628.69090976308667</v>
      </c>
      <c r="CW20">
        <v>30.001384663209318</v>
      </c>
      <c r="CX20" s="25">
        <f t="shared" si="21"/>
        <v>2.0518008856916393E-2</v>
      </c>
      <c r="CY20" s="26">
        <f t="shared" si="21"/>
        <v>2.051800885691658E-2</v>
      </c>
      <c r="CZ20">
        <v>628.69090976308655</v>
      </c>
      <c r="DA20">
        <v>628.69090976308667</v>
      </c>
      <c r="DB20">
        <v>30.001056205853821</v>
      </c>
      <c r="DC20" s="25">
        <f t="shared" si="22"/>
        <v>2.0518008856916393E-2</v>
      </c>
      <c r="DD20" s="26">
        <f t="shared" si="22"/>
        <v>2.051800885691658E-2</v>
      </c>
      <c r="DE20">
        <v>628.69090976308655</v>
      </c>
      <c r="DF20">
        <v>628.69090976308667</v>
      </c>
      <c r="DG20">
        <v>30.001102150231599</v>
      </c>
      <c r="DH20" s="25">
        <f t="shared" si="23"/>
        <v>2.0518008856916393E-2</v>
      </c>
      <c r="DI20" s="26">
        <f t="shared" si="23"/>
        <v>2.051800885691658E-2</v>
      </c>
      <c r="DJ20">
        <v>628.69090976308655</v>
      </c>
      <c r="DK20">
        <v>628.69090976308667</v>
      </c>
      <c r="DL20">
        <v>20.00092729795724</v>
      </c>
      <c r="DM20" s="25">
        <f t="shared" si="24"/>
        <v>2.0518008856916393E-2</v>
      </c>
      <c r="DN20" s="26">
        <f t="shared" si="25"/>
        <v>2.051800885691658E-2</v>
      </c>
      <c r="DO20">
        <v>628.69090976308655</v>
      </c>
      <c r="DP20">
        <v>628.69090976308667</v>
      </c>
      <c r="DQ20">
        <v>20.000959305465219</v>
      </c>
      <c r="DR20" s="25">
        <f t="shared" si="26"/>
        <v>2.0518008856916393E-2</v>
      </c>
      <c r="DS20" s="26">
        <f t="shared" si="27"/>
        <v>2.051800885691658E-2</v>
      </c>
      <c r="DT20">
        <v>628.69090976308655</v>
      </c>
      <c r="DU20">
        <v>628.69090976308667</v>
      </c>
      <c r="DV20">
        <v>20.00129786450416</v>
      </c>
      <c r="DW20" s="25">
        <f t="shared" si="28"/>
        <v>2.0518008856916393E-2</v>
      </c>
      <c r="DX20" s="26">
        <f t="shared" si="29"/>
        <v>2.051800885691658E-2</v>
      </c>
      <c r="DY20">
        <v>628.69090976308655</v>
      </c>
      <c r="DZ20">
        <v>628.69090976308667</v>
      </c>
      <c r="EA20">
        <v>20.001052608154719</v>
      </c>
      <c r="EB20" s="25">
        <f t="shared" si="30"/>
        <v>2.0518008856916393E-2</v>
      </c>
      <c r="EC20" s="26">
        <f t="shared" si="31"/>
        <v>2.051800885691658E-2</v>
      </c>
      <c r="ED20">
        <v>628.69090976308655</v>
      </c>
      <c r="EE20">
        <v>628.69090976308667</v>
      </c>
      <c r="EF20">
        <v>20.00111251603812</v>
      </c>
      <c r="EG20" s="25">
        <f t="shared" si="32"/>
        <v>2.0518008856916393E-2</v>
      </c>
      <c r="EH20" s="26">
        <f t="shared" si="33"/>
        <v>2.051800885691658E-2</v>
      </c>
      <c r="EI20">
        <v>619.20495366205182</v>
      </c>
      <c r="EJ20">
        <v>619.20495366205171</v>
      </c>
      <c r="EK20">
        <v>30.00096877869219</v>
      </c>
      <c r="EL20" s="25">
        <f t="shared" si="34"/>
        <v>5.1199986709888181E-3</v>
      </c>
      <c r="EM20" s="26">
        <f t="shared" si="35"/>
        <v>5.1199986709886342E-3</v>
      </c>
      <c r="EN20">
        <v>619.20495366205182</v>
      </c>
      <c r="EO20">
        <v>619.20495366205171</v>
      </c>
      <c r="EP20">
        <v>30.001082755066459</v>
      </c>
      <c r="EQ20" s="25">
        <f t="shared" si="36"/>
        <v>5.1199986709888181E-3</v>
      </c>
      <c r="ER20" s="26">
        <f t="shared" si="37"/>
        <v>5.1199986709886342E-3</v>
      </c>
      <c r="ES20">
        <v>619.20495366205182</v>
      </c>
      <c r="ET20">
        <v>619.20495366205171</v>
      </c>
      <c r="EU20">
        <v>30.00081274304539</v>
      </c>
      <c r="EV20" s="25">
        <f t="shared" si="38"/>
        <v>5.1199986709888181E-3</v>
      </c>
      <c r="EW20" s="26">
        <f t="shared" si="39"/>
        <v>5.1199986709886342E-3</v>
      </c>
      <c r="EX20">
        <v>628.69090976308655</v>
      </c>
      <c r="EY20">
        <v>628.69090976308667</v>
      </c>
      <c r="EZ20">
        <v>30.001056205853821</v>
      </c>
      <c r="FA20" s="25">
        <f t="shared" si="40"/>
        <v>2.0518008856916393E-2</v>
      </c>
      <c r="FB20" s="26">
        <f t="shared" si="41"/>
        <v>2.051800885691658E-2</v>
      </c>
      <c r="FC20">
        <v>628.69090976308655</v>
      </c>
      <c r="FD20">
        <v>628.69090976308667</v>
      </c>
      <c r="FE20">
        <v>30.001102150231599</v>
      </c>
      <c r="FF20" s="25">
        <f t="shared" si="42"/>
        <v>2.0518008856916393E-2</v>
      </c>
      <c r="FG20" s="26">
        <f t="shared" si="43"/>
        <v>2.051800885691658E-2</v>
      </c>
      <c r="FH20">
        <v>618.73700304356112</v>
      </c>
      <c r="FI20">
        <v>618.73700304356123</v>
      </c>
      <c r="FJ20">
        <v>20.000719397701321</v>
      </c>
      <c r="FK20" s="25">
        <f t="shared" si="44"/>
        <v>4.360401186741027E-3</v>
      </c>
      <c r="FL20" s="26">
        <f t="shared" si="45"/>
        <v>4.3604011867412118E-3</v>
      </c>
      <c r="FM20">
        <v>618.73700304356112</v>
      </c>
      <c r="FN20">
        <v>618.73700304356123</v>
      </c>
      <c r="FO20">
        <v>20.000973132811492</v>
      </c>
      <c r="FP20" s="25">
        <f t="shared" si="46"/>
        <v>4.360401186741027E-3</v>
      </c>
      <c r="FQ20" s="26">
        <f t="shared" si="47"/>
        <v>4.3604011867412118E-3</v>
      </c>
      <c r="FR20">
        <v>618.73700304356112</v>
      </c>
      <c r="FS20">
        <v>618.73700304356123</v>
      </c>
      <c r="FT20">
        <v>20.00122789470479</v>
      </c>
      <c r="FU20" s="25">
        <f t="shared" si="48"/>
        <v>4.360401186741027E-3</v>
      </c>
      <c r="FV20" s="26">
        <f t="shared" si="49"/>
        <v>4.3604011867412118E-3</v>
      </c>
      <c r="FW20">
        <v>618.73700304356112</v>
      </c>
      <c r="FX20">
        <v>618.73700304356123</v>
      </c>
      <c r="FY20">
        <v>20.000851710885762</v>
      </c>
      <c r="FZ20" s="25">
        <f t="shared" si="50"/>
        <v>4.360401186741027E-3</v>
      </c>
      <c r="GA20" s="26">
        <f t="shared" si="51"/>
        <v>4.3604011867412118E-3</v>
      </c>
      <c r="GB20">
        <v>618.73700304356112</v>
      </c>
      <c r="GC20">
        <v>618.73700304356123</v>
      </c>
      <c r="GD20">
        <v>20.001129704341292</v>
      </c>
      <c r="GE20" s="25">
        <f t="shared" si="52"/>
        <v>4.360401186741027E-3</v>
      </c>
      <c r="GF20" s="26">
        <f t="shared" si="53"/>
        <v>4.3604011867412118E-3</v>
      </c>
      <c r="GG20">
        <v>616.05077451527222</v>
      </c>
      <c r="GH20">
        <v>616.05077451527211</v>
      </c>
      <c r="GI20">
        <v>30.001655635936189</v>
      </c>
      <c r="GJ20" s="25">
        <f t="shared" si="54"/>
        <v>3.6908268741669351E-16</v>
      </c>
      <c r="GK20" s="26">
        <f t="shared" si="54"/>
        <v>1.8454134370834676E-16</v>
      </c>
      <c r="GL20">
        <v>616.05077451527222</v>
      </c>
      <c r="GM20">
        <v>616.05077451527211</v>
      </c>
      <c r="GN20">
        <v>30.442014982551331</v>
      </c>
      <c r="GO20" s="25">
        <f t="shared" si="55"/>
        <v>3.6908268741669351E-16</v>
      </c>
      <c r="GP20" s="26">
        <f t="shared" si="55"/>
        <v>1.8454134370834676E-16</v>
      </c>
      <c r="GQ20">
        <v>618.73700304356112</v>
      </c>
      <c r="GR20">
        <v>618.73700304356123</v>
      </c>
      <c r="GS20">
        <v>20.001227486040442</v>
      </c>
      <c r="GT20" s="25">
        <f t="shared" si="56"/>
        <v>4.360401186741027E-3</v>
      </c>
      <c r="GU20" s="26">
        <f t="shared" si="56"/>
        <v>4.3604011867412118E-3</v>
      </c>
      <c r="GV20">
        <v>618.73700304356112</v>
      </c>
      <c r="GW20">
        <v>618.73700304356123</v>
      </c>
      <c r="GX20">
        <v>20.652141732536261</v>
      </c>
      <c r="GY20" s="25">
        <f t="shared" si="57"/>
        <v>4.360401186741027E-3</v>
      </c>
      <c r="GZ20" s="26">
        <f t="shared" si="57"/>
        <v>4.3604011867412118E-3</v>
      </c>
      <c r="HA20" s="93">
        <v>628.75364394347787</v>
      </c>
      <c r="HB20" s="93">
        <v>628.75364394347787</v>
      </c>
      <c r="HC20" s="93">
        <v>20.000352185600789</v>
      </c>
      <c r="HD20" s="25">
        <f t="shared" si="58"/>
        <v>2.0619841665162886E-2</v>
      </c>
      <c r="HE20" s="26">
        <f t="shared" si="58"/>
        <v>2.0619841665162886E-2</v>
      </c>
      <c r="HF20" s="88">
        <v>628.2097501048778</v>
      </c>
      <c r="HG20" s="88">
        <v>628.5904757918978</v>
      </c>
      <c r="HH20" s="88">
        <v>30.000370213201681</v>
      </c>
      <c r="HI20" s="25">
        <f t="shared" si="59"/>
        <v>1.9736969893711868E-2</v>
      </c>
      <c r="HJ20" s="26">
        <f t="shared" si="59"/>
        <v>2.0354980133727506E-2</v>
      </c>
    </row>
    <row r="21" spans="1:218" x14ac:dyDescent="0.3">
      <c r="A21" s="22" t="s">
        <v>41</v>
      </c>
      <c r="B21" s="23">
        <f t="shared" si="60"/>
        <v>648.38241743774347</v>
      </c>
      <c r="C21" s="23">
        <v>648.38241743774347</v>
      </c>
      <c r="D21" s="49">
        <v>681.48530000000005</v>
      </c>
      <c r="E21" s="50">
        <v>698.88980000000004</v>
      </c>
      <c r="F21" s="50">
        <v>60.119019999999999</v>
      </c>
      <c r="G21" s="51">
        <f t="shared" si="0"/>
        <v>5.1054565441597685E-2</v>
      </c>
      <c r="H21" s="52">
        <f t="shared" si="1"/>
        <v>7.7897520358201564E-2</v>
      </c>
      <c r="I21" s="50">
        <v>649.00549999999998</v>
      </c>
      <c r="J21" s="50">
        <v>649.00549999999998</v>
      </c>
      <c r="K21" s="50">
        <v>60.000480000000003</v>
      </c>
      <c r="L21" s="51">
        <f t="shared" si="2"/>
        <v>9.6098004125218391E-4</v>
      </c>
      <c r="M21" s="51">
        <f t="shared" si="3"/>
        <v>9.6098004125218391E-4</v>
      </c>
      <c r="N21" s="49">
        <v>656.78902662832979</v>
      </c>
      <c r="O21" s="50">
        <v>656.82241168187215</v>
      </c>
      <c r="P21" s="50">
        <v>60.029911766760051</v>
      </c>
      <c r="Q21" s="51">
        <f t="shared" si="4"/>
        <v>1.2965510730237393E-2</v>
      </c>
      <c r="R21" s="52">
        <f t="shared" si="5"/>
        <v>1.3017000487893516E-2</v>
      </c>
      <c r="S21" s="49">
        <v>656.78899999999999</v>
      </c>
      <c r="T21" s="50">
        <v>656.82240000000002</v>
      </c>
      <c r="U21" s="50">
        <v>60.001139999999999</v>
      </c>
      <c r="V21" s="51">
        <f t="shared" si="6"/>
        <v>1.2965469661372646E-2</v>
      </c>
      <c r="W21" s="52">
        <f t="shared" si="7"/>
        <v>1.3016982470945765E-2</v>
      </c>
      <c r="X21" s="49">
        <v>649.48329999999999</v>
      </c>
      <c r="Y21" s="50">
        <v>649.48329999999999</v>
      </c>
      <c r="Z21" s="50">
        <v>30.000810000000001</v>
      </c>
      <c r="AA21" s="51">
        <f t="shared" si="8"/>
        <v>1.6978908320909555E-3</v>
      </c>
      <c r="AB21" s="52">
        <f t="shared" si="9"/>
        <v>1.6978908320909555E-3</v>
      </c>
      <c r="AC21" s="49">
        <v>649.48329999999999</v>
      </c>
      <c r="AD21" s="50">
        <v>649.48329999999999</v>
      </c>
      <c r="AE21" s="50">
        <v>30.00103</v>
      </c>
      <c r="AF21" s="51">
        <f t="shared" si="10"/>
        <v>1.6978908320909555E-3</v>
      </c>
      <c r="AG21" s="52">
        <f t="shared" si="11"/>
        <v>1.6978908320909555E-3</v>
      </c>
      <c r="AH21" s="23">
        <v>625.20178737493018</v>
      </c>
      <c r="AI21" s="24">
        <v>659.89279074327351</v>
      </c>
      <c r="AJ21" s="25">
        <v>5.2570665803552262E-2</v>
      </c>
      <c r="AK21" s="24">
        <v>60.00800085067749</v>
      </c>
      <c r="AL21" s="25">
        <f t="shared" si="12"/>
        <v>1.7752445155771429E-2</v>
      </c>
      <c r="AM21" s="23">
        <v>626.4606</v>
      </c>
      <c r="AN21" s="24">
        <v>662.97910000000002</v>
      </c>
      <c r="AO21" s="25">
        <v>5.5081999999999999E-2</v>
      </c>
      <c r="AP21" s="24">
        <v>20.00347</v>
      </c>
      <c r="AQ21" s="26">
        <f t="shared" si="61"/>
        <v>2.2512458958926188E-2</v>
      </c>
      <c r="AR21" s="23">
        <v>627.92840000000001</v>
      </c>
      <c r="AS21" s="24">
        <v>649.00549999999998</v>
      </c>
      <c r="AT21" s="25">
        <v>3.2475999999999998E-2</v>
      </c>
      <c r="AU21" s="24">
        <v>40.080860000000001</v>
      </c>
      <c r="AV21" s="26">
        <f t="shared" si="62"/>
        <v>9.6098004125218391E-4</v>
      </c>
      <c r="AW21" s="23">
        <v>629.21590000000003</v>
      </c>
      <c r="AX21" s="24">
        <v>649.00549999999998</v>
      </c>
      <c r="AY21" s="25">
        <v>3.0491999999999998E-2</v>
      </c>
      <c r="AZ21" s="24">
        <v>60.006439999999998</v>
      </c>
      <c r="BA21" s="26">
        <f t="shared" si="63"/>
        <v>9.6098004125218391E-4</v>
      </c>
      <c r="BB21" s="39">
        <v>656.78902662832979</v>
      </c>
      <c r="BC21" s="39">
        <v>656.78902662832991</v>
      </c>
      <c r="BD21" s="39">
        <v>45.000917409919197</v>
      </c>
      <c r="BE21" s="25">
        <f t="shared" si="64"/>
        <v>1.2965510730237393E-2</v>
      </c>
      <c r="BF21" s="26">
        <f t="shared" si="64"/>
        <v>1.2965510730237568E-2</v>
      </c>
      <c r="BG21" s="39">
        <v>649.32385479134462</v>
      </c>
      <c r="BH21" s="39">
        <v>649.86030916897425</v>
      </c>
      <c r="BI21" s="39">
        <v>30.001430928520861</v>
      </c>
      <c r="BJ21" s="25">
        <f t="shared" si="65"/>
        <v>1.4519785365579264E-3</v>
      </c>
      <c r="BK21" s="26">
        <f t="shared" si="65"/>
        <v>2.2793519557039632E-3</v>
      </c>
      <c r="BL21" s="39">
        <v>649.00554917850877</v>
      </c>
      <c r="BM21" s="39">
        <v>649.00554917850877</v>
      </c>
      <c r="BN21" s="39">
        <v>20.085846157185731</v>
      </c>
      <c r="BO21" s="25">
        <f t="shared" si="66"/>
        <v>9.6105588925093628E-4</v>
      </c>
      <c r="BP21" s="26">
        <f t="shared" si="66"/>
        <v>9.6105588925093628E-4</v>
      </c>
      <c r="BQ21" s="39">
        <v>656.78902662832979</v>
      </c>
      <c r="BR21" s="39">
        <v>656.78902662832991</v>
      </c>
      <c r="BS21" s="39">
        <v>45.001074824109672</v>
      </c>
      <c r="BT21" s="25">
        <f t="shared" si="67"/>
        <v>1.2965510730237393E-2</v>
      </c>
      <c r="BU21" s="26">
        <f t="shared" si="67"/>
        <v>1.2965510730237568E-2</v>
      </c>
      <c r="BV21" s="39">
        <v>656.78902662832979</v>
      </c>
      <c r="BW21" s="39">
        <v>656.78902662832991</v>
      </c>
      <c r="BX21" s="39">
        <v>45.000792008638378</v>
      </c>
      <c r="BY21" s="25">
        <f t="shared" si="68"/>
        <v>1.2965510730237393E-2</v>
      </c>
      <c r="BZ21" s="26">
        <f t="shared" si="68"/>
        <v>1.2965510730237568E-2</v>
      </c>
      <c r="CA21" s="39">
        <v>656.78902662832979</v>
      </c>
      <c r="CB21" s="39">
        <v>656.78902662832991</v>
      </c>
      <c r="CC21" s="39">
        <v>45.000915651768437</v>
      </c>
      <c r="CD21" s="25">
        <f t="shared" si="69"/>
        <v>1.2965510730237393E-2</v>
      </c>
      <c r="CE21" s="26">
        <f t="shared" si="69"/>
        <v>1.2965510730237568E-2</v>
      </c>
      <c r="CF21" s="39">
        <v>654.20719314692292</v>
      </c>
      <c r="CG21" s="39">
        <v>656.53084328018917</v>
      </c>
      <c r="CH21" s="39">
        <v>45.000907746329901</v>
      </c>
      <c r="CI21" s="25">
        <f t="shared" si="70"/>
        <v>8.9835497578691411E-3</v>
      </c>
      <c r="CJ21" s="26">
        <f t="shared" si="70"/>
        <v>1.2567314633000672E-2</v>
      </c>
      <c r="CK21">
        <v>649.00554917850877</v>
      </c>
      <c r="CL21">
        <v>649.00554917850877</v>
      </c>
      <c r="CM21">
        <v>30.000614745542411</v>
      </c>
      <c r="CN21" s="25">
        <f t="shared" si="19"/>
        <v>9.6105588925093628E-4</v>
      </c>
      <c r="CO21" s="26">
        <f t="shared" si="19"/>
        <v>9.6105588925093628E-4</v>
      </c>
      <c r="CP21">
        <v>649.00554917850877</v>
      </c>
      <c r="CQ21">
        <v>649.00554917850877</v>
      </c>
      <c r="CR21">
        <v>30.001190001145009</v>
      </c>
      <c r="CS21" s="25">
        <f t="shared" si="20"/>
        <v>9.6105588925093628E-4</v>
      </c>
      <c r="CT21" s="26">
        <f t="shared" si="20"/>
        <v>9.6105588925093628E-4</v>
      </c>
      <c r="CU21">
        <v>649.00554917850877</v>
      </c>
      <c r="CV21">
        <v>649.00554917850877</v>
      </c>
      <c r="CW21">
        <v>30.001409856230019</v>
      </c>
      <c r="CX21" s="25">
        <f t="shared" si="21"/>
        <v>9.6105588925093628E-4</v>
      </c>
      <c r="CY21" s="26">
        <f t="shared" si="21"/>
        <v>9.6105588925093628E-4</v>
      </c>
      <c r="CZ21">
        <v>649.00554917850877</v>
      </c>
      <c r="DA21">
        <v>649.00554917850877</v>
      </c>
      <c r="DB21">
        <v>30.00130966566503</v>
      </c>
      <c r="DC21" s="25">
        <f t="shared" si="22"/>
        <v>9.6105588925093628E-4</v>
      </c>
      <c r="DD21" s="26">
        <f t="shared" si="22"/>
        <v>9.6105588925093628E-4</v>
      </c>
      <c r="DE21">
        <v>649.00554917850877</v>
      </c>
      <c r="DF21">
        <v>649.00554917850877</v>
      </c>
      <c r="DG21">
        <v>30.00134761817753</v>
      </c>
      <c r="DH21" s="25">
        <f t="shared" si="23"/>
        <v>9.6105588925093628E-4</v>
      </c>
      <c r="DI21" s="26">
        <f t="shared" si="23"/>
        <v>9.6105588925093628E-4</v>
      </c>
      <c r="DJ21">
        <v>649.00554917850877</v>
      </c>
      <c r="DK21">
        <v>649.00554917850877</v>
      </c>
      <c r="DL21">
        <v>20.001445804163819</v>
      </c>
      <c r="DM21" s="25">
        <f t="shared" si="24"/>
        <v>9.6105588925093628E-4</v>
      </c>
      <c r="DN21" s="26">
        <f t="shared" si="25"/>
        <v>9.6105588925093628E-4</v>
      </c>
      <c r="DO21">
        <v>649.00554917850877</v>
      </c>
      <c r="DP21">
        <v>649.00554917850877</v>
      </c>
      <c r="DQ21">
        <v>20.001054580695929</v>
      </c>
      <c r="DR21" s="25">
        <f t="shared" si="26"/>
        <v>9.6105588925093628E-4</v>
      </c>
      <c r="DS21" s="26">
        <f t="shared" si="27"/>
        <v>9.6105588925093628E-4</v>
      </c>
      <c r="DT21">
        <v>649.00554917850877</v>
      </c>
      <c r="DU21">
        <v>649.00554917850877</v>
      </c>
      <c r="DV21">
        <v>20.00117416232824</v>
      </c>
      <c r="DW21" s="25">
        <f t="shared" si="28"/>
        <v>9.6105588925093628E-4</v>
      </c>
      <c r="DX21" s="26">
        <f t="shared" si="29"/>
        <v>9.6105588925093628E-4</v>
      </c>
      <c r="DY21">
        <v>649.00554917850877</v>
      </c>
      <c r="DZ21">
        <v>649.00554917850877</v>
      </c>
      <c r="EA21">
        <v>20.000863074697559</v>
      </c>
      <c r="EB21" s="25">
        <f t="shared" si="30"/>
        <v>9.6105588925093628E-4</v>
      </c>
      <c r="EC21" s="26">
        <f t="shared" si="31"/>
        <v>9.6105588925093628E-4</v>
      </c>
      <c r="ED21">
        <v>649.00554917850877</v>
      </c>
      <c r="EE21">
        <v>649.00554917850877</v>
      </c>
      <c r="EF21">
        <v>20.001280191540719</v>
      </c>
      <c r="EG21" s="25">
        <f t="shared" si="32"/>
        <v>9.6105588925093628E-4</v>
      </c>
      <c r="EH21" s="26">
        <f t="shared" si="33"/>
        <v>9.6105588925093628E-4</v>
      </c>
      <c r="EI21">
        <v>650.10638692351733</v>
      </c>
      <c r="EJ21">
        <v>651.39466974228856</v>
      </c>
      <c r="EK21">
        <v>30.001024679746479</v>
      </c>
      <c r="EL21" s="25">
        <f t="shared" si="34"/>
        <v>2.6588775997143641E-3</v>
      </c>
      <c r="EM21" s="26">
        <f t="shared" si="35"/>
        <v>4.645795788924701E-3</v>
      </c>
      <c r="EN21">
        <v>650.10638692351733</v>
      </c>
      <c r="EO21">
        <v>651.57545044329856</v>
      </c>
      <c r="EP21">
        <v>30.001222232449798</v>
      </c>
      <c r="EQ21" s="25">
        <f t="shared" si="36"/>
        <v>2.6588775997143641E-3</v>
      </c>
      <c r="ER21" s="26">
        <f t="shared" si="37"/>
        <v>4.9246138076557006E-3</v>
      </c>
      <c r="ES21">
        <v>650.10638692351733</v>
      </c>
      <c r="ET21">
        <v>650.69337445242002</v>
      </c>
      <c r="EU21">
        <v>30.032484017219399</v>
      </c>
      <c r="EV21" s="25">
        <f t="shared" si="38"/>
        <v>2.6588775997143641E-3</v>
      </c>
      <c r="EW21" s="26">
        <f t="shared" si="39"/>
        <v>3.5641882822932043E-3</v>
      </c>
      <c r="EX21">
        <v>649.00554917850877</v>
      </c>
      <c r="EY21">
        <v>649.00554917850877</v>
      </c>
      <c r="EZ21">
        <v>30.00130966566503</v>
      </c>
      <c r="FA21" s="25">
        <f t="shared" si="40"/>
        <v>9.6105588925093628E-4</v>
      </c>
      <c r="FB21" s="26">
        <f t="shared" si="41"/>
        <v>9.6105588925093628E-4</v>
      </c>
      <c r="FC21">
        <v>649.00554917850877</v>
      </c>
      <c r="FD21">
        <v>649.00554917850877</v>
      </c>
      <c r="FE21">
        <v>30.00134761817753</v>
      </c>
      <c r="FF21" s="25">
        <f t="shared" si="42"/>
        <v>9.6105588925093628E-4</v>
      </c>
      <c r="FG21" s="26">
        <f t="shared" si="43"/>
        <v>9.6105588925093628E-4</v>
      </c>
      <c r="FH21">
        <v>650.10638692351733</v>
      </c>
      <c r="FI21">
        <v>651.65259477858467</v>
      </c>
      <c r="FJ21">
        <v>20.035867208801211</v>
      </c>
      <c r="FK21" s="25">
        <f t="shared" si="44"/>
        <v>2.6588775997143641E-3</v>
      </c>
      <c r="FL21" s="26">
        <f t="shared" si="45"/>
        <v>5.0435934918842823E-3</v>
      </c>
      <c r="FM21">
        <v>652.00823058264677</v>
      </c>
      <c r="FN21">
        <v>652.05620641519295</v>
      </c>
      <c r="FO21">
        <v>20.024699294939641</v>
      </c>
      <c r="FP21" s="25">
        <f t="shared" si="46"/>
        <v>5.5920904814656678E-3</v>
      </c>
      <c r="FQ21" s="26">
        <f t="shared" si="47"/>
        <v>5.6660835930243698E-3</v>
      </c>
      <c r="FR21">
        <v>651.09839483099142</v>
      </c>
      <c r="FS21">
        <v>651.95661534927854</v>
      </c>
      <c r="FT21">
        <v>20.00115203876048</v>
      </c>
      <c r="FU21" s="25">
        <f t="shared" si="48"/>
        <v>4.1888510857232449E-3</v>
      </c>
      <c r="FV21" s="26">
        <f t="shared" si="49"/>
        <v>5.5124843231552532E-3</v>
      </c>
      <c r="FW21">
        <v>651.09839483099142</v>
      </c>
      <c r="FX21">
        <v>651.7021545334494</v>
      </c>
      <c r="FY21">
        <v>20.000921987369662</v>
      </c>
      <c r="FZ21" s="25">
        <f t="shared" si="50"/>
        <v>4.1888510857232449E-3</v>
      </c>
      <c r="GA21" s="26">
        <f t="shared" si="51"/>
        <v>5.1200294863404236E-3</v>
      </c>
      <c r="GB21">
        <v>650.10638692351733</v>
      </c>
      <c r="GC21">
        <v>651.79432455793597</v>
      </c>
      <c r="GD21">
        <v>20.017466872464869</v>
      </c>
      <c r="GE21" s="25">
        <f t="shared" si="52"/>
        <v>2.6588775997143641E-3</v>
      </c>
      <c r="GF21" s="26">
        <f t="shared" si="53"/>
        <v>5.2621832863320979E-3</v>
      </c>
      <c r="GG21">
        <v>650.10638692351733</v>
      </c>
      <c r="GH21">
        <v>650.6933744524199</v>
      </c>
      <c r="GI21">
        <v>30.001257904106751</v>
      </c>
      <c r="GJ21" s="25">
        <f t="shared" si="54"/>
        <v>2.6588775997143641E-3</v>
      </c>
      <c r="GK21" s="26">
        <f t="shared" si="54"/>
        <v>3.564188282293029E-3</v>
      </c>
      <c r="GL21">
        <v>651.09839483099131</v>
      </c>
      <c r="GM21">
        <v>651.91724700748114</v>
      </c>
      <c r="GN21">
        <v>30.457558130566031</v>
      </c>
      <c r="GO21" s="25">
        <f t="shared" si="55"/>
        <v>4.1888510857230696E-3</v>
      </c>
      <c r="GP21" s="26">
        <f t="shared" si="55"/>
        <v>5.4517665418912674E-3</v>
      </c>
      <c r="GQ21">
        <v>650.10638692351733</v>
      </c>
      <c r="GR21">
        <v>650.98275960908029</v>
      </c>
      <c r="GS21">
        <v>20.00115257250145</v>
      </c>
      <c r="GT21" s="25">
        <f t="shared" si="56"/>
        <v>2.6588775997143641E-3</v>
      </c>
      <c r="GU21" s="26">
        <f t="shared" si="56"/>
        <v>4.0105069190691E-3</v>
      </c>
      <c r="GV21">
        <v>652.00823058264666</v>
      </c>
      <c r="GW21">
        <v>652.00823058264655</v>
      </c>
      <c r="GX21">
        <v>20.547244185023011</v>
      </c>
      <c r="GY21" s="25">
        <f t="shared" si="57"/>
        <v>5.5920904814654926E-3</v>
      </c>
      <c r="GZ21" s="26">
        <f t="shared" si="57"/>
        <v>5.5920904814653173E-3</v>
      </c>
      <c r="HA21" s="93">
        <v>649.98430375916894</v>
      </c>
      <c r="HB21" s="93">
        <v>649.98430375916894</v>
      </c>
      <c r="HC21" s="93">
        <v>20.000406978599489</v>
      </c>
      <c r="HD21" s="25">
        <f t="shared" si="58"/>
        <v>2.4705887734521705E-3</v>
      </c>
      <c r="HE21" s="26">
        <f t="shared" si="58"/>
        <v>2.4705887734521705E-3</v>
      </c>
      <c r="HF21" s="88">
        <v>651.81587080288193</v>
      </c>
      <c r="HG21" s="88">
        <v>651.81587080288205</v>
      </c>
      <c r="HH21" s="88">
        <v>30.000388706401282</v>
      </c>
      <c r="HI21" s="25">
        <f t="shared" si="59"/>
        <v>5.2954140531858819E-3</v>
      </c>
      <c r="HJ21" s="26">
        <f t="shared" si="59"/>
        <v>5.2954140531860571E-3</v>
      </c>
    </row>
    <row r="22" spans="1:218" x14ac:dyDescent="0.3">
      <c r="A22" s="22" t="s">
        <v>16</v>
      </c>
      <c r="B22" s="23">
        <f t="shared" si="60"/>
        <v>603.23017036684712</v>
      </c>
      <c r="C22" s="23">
        <v>603.23017036684712</v>
      </c>
      <c r="D22" s="49">
        <v>615.04859999999996</v>
      </c>
      <c r="E22" s="50">
        <v>626.5421</v>
      </c>
      <c r="F22" s="50">
        <v>60.093989999999998</v>
      </c>
      <c r="G22" s="51">
        <f t="shared" si="0"/>
        <v>1.9591907390781881E-2</v>
      </c>
      <c r="H22" s="52">
        <f t="shared" si="1"/>
        <v>3.864516527576202E-2</v>
      </c>
      <c r="I22" s="50">
        <v>604.28689999999995</v>
      </c>
      <c r="J22" s="50">
        <v>604.28689999999995</v>
      </c>
      <c r="K22" s="50">
        <v>60.001139999999999</v>
      </c>
      <c r="L22" s="51">
        <f t="shared" si="2"/>
        <v>1.751785114644033E-3</v>
      </c>
      <c r="M22" s="51">
        <f t="shared" si="3"/>
        <v>1.751785114644033E-3</v>
      </c>
      <c r="N22" s="49">
        <v>605.0223567528468</v>
      </c>
      <c r="O22" s="50">
        <v>605.02235675284669</v>
      </c>
      <c r="P22" s="50">
        <v>60.012321967072793</v>
      </c>
      <c r="Q22" s="51">
        <f t="shared" si="4"/>
        <v>2.9709826763303108E-3</v>
      </c>
      <c r="R22" s="52">
        <f t="shared" si="5"/>
        <v>2.9709826763301222E-3</v>
      </c>
      <c r="S22" s="49">
        <v>609.25969999999995</v>
      </c>
      <c r="T22" s="50">
        <v>609.25969999999995</v>
      </c>
      <c r="U22" s="50">
        <v>60.00047</v>
      </c>
      <c r="V22" s="51">
        <f t="shared" si="6"/>
        <v>9.9954046222291044E-3</v>
      </c>
      <c r="W22" s="52">
        <f t="shared" si="7"/>
        <v>9.9954046222291044E-3</v>
      </c>
      <c r="X22" s="49">
        <v>608.56550000000004</v>
      </c>
      <c r="Y22" s="50">
        <v>608.56550000000004</v>
      </c>
      <c r="Z22" s="50">
        <v>30.00084</v>
      </c>
      <c r="AA22" s="51">
        <f t="shared" si="8"/>
        <v>8.8446001132673913E-3</v>
      </c>
      <c r="AB22" s="52">
        <f t="shared" si="9"/>
        <v>8.8446001132673913E-3</v>
      </c>
      <c r="AC22" s="49">
        <v>608.56550000000004</v>
      </c>
      <c r="AD22" s="50">
        <v>608.56550000000004</v>
      </c>
      <c r="AE22" s="50">
        <v>30.001280000000001</v>
      </c>
      <c r="AF22" s="51">
        <f t="shared" si="10"/>
        <v>8.8446001132673913E-3</v>
      </c>
      <c r="AG22" s="52">
        <f t="shared" si="11"/>
        <v>8.8446001132673913E-3</v>
      </c>
      <c r="AH22" s="23">
        <v>582.12052413767708</v>
      </c>
      <c r="AI22" s="24">
        <v>604.28686547186578</v>
      </c>
      <c r="AJ22" s="25">
        <v>3.6681818852501678E-2</v>
      </c>
      <c r="AK22" s="24">
        <v>60.00655198097229</v>
      </c>
      <c r="AL22" s="25">
        <f t="shared" si="12"/>
        <v>1.751727875905221E-3</v>
      </c>
      <c r="AM22" s="23">
        <v>582.75289999999995</v>
      </c>
      <c r="AN22" s="24">
        <v>604.28689999999995</v>
      </c>
      <c r="AO22" s="25">
        <v>3.5635E-2</v>
      </c>
      <c r="AP22" s="24">
        <v>20.002130000000001</v>
      </c>
      <c r="AQ22" s="26">
        <f t="shared" si="61"/>
        <v>1.751785114644033E-3</v>
      </c>
      <c r="AR22" s="23">
        <v>583.53880000000004</v>
      </c>
      <c r="AS22" s="24">
        <v>604.28689999999995</v>
      </c>
      <c r="AT22" s="25">
        <v>3.4334999999999997E-2</v>
      </c>
      <c r="AU22" s="24">
        <v>40.005809999999997</v>
      </c>
      <c r="AV22" s="26">
        <f t="shared" si="62"/>
        <v>1.751785114644033E-3</v>
      </c>
      <c r="AW22" s="23">
        <v>586.79139999999995</v>
      </c>
      <c r="AX22" s="24">
        <v>603.23019999999997</v>
      </c>
      <c r="AY22" s="25">
        <v>2.7251000000000001E-2</v>
      </c>
      <c r="AZ22" s="24">
        <v>60.002369999999999</v>
      </c>
      <c r="BA22" s="26">
        <f t="shared" si="63"/>
        <v>4.9124122606222654E-8</v>
      </c>
      <c r="BB22" s="39">
        <v>605.13817049180886</v>
      </c>
      <c r="BC22" s="39">
        <v>605.13817049180875</v>
      </c>
      <c r="BD22" s="39">
        <v>45.000956606678663</v>
      </c>
      <c r="BE22" s="25">
        <f t="shared" si="64"/>
        <v>3.1629719776804567E-3</v>
      </c>
      <c r="BF22" s="26">
        <f t="shared" si="64"/>
        <v>3.1629719776802684E-3</v>
      </c>
      <c r="BG22" s="39">
        <v>603.23017036687122</v>
      </c>
      <c r="BH22" s="39">
        <v>604.18119596136637</v>
      </c>
      <c r="BI22" s="39">
        <v>30.001836391538379</v>
      </c>
      <c r="BJ22" s="25">
        <f t="shared" si="65"/>
        <v>3.9954250932650629E-14</v>
      </c>
      <c r="BK22" s="26">
        <f t="shared" si="65"/>
        <v>1.5765550883187697E-3</v>
      </c>
      <c r="BL22" s="39">
        <v>603.23017036687122</v>
      </c>
      <c r="BM22" s="39">
        <v>604.18119596136637</v>
      </c>
      <c r="BN22" s="39">
        <v>20.04862304981798</v>
      </c>
      <c r="BO22" s="25">
        <f t="shared" si="66"/>
        <v>3.9954250932650629E-14</v>
      </c>
      <c r="BP22" s="26">
        <f t="shared" si="66"/>
        <v>1.5765550883187697E-3</v>
      </c>
      <c r="BQ22" s="39">
        <v>605.0223567528468</v>
      </c>
      <c r="BR22" s="39">
        <v>605.02235675284669</v>
      </c>
      <c r="BS22" s="39">
        <v>45.000928672030568</v>
      </c>
      <c r="BT22" s="25">
        <f t="shared" si="67"/>
        <v>2.9709826763303108E-3</v>
      </c>
      <c r="BU22" s="26">
        <f t="shared" si="67"/>
        <v>2.9709826763301222E-3</v>
      </c>
      <c r="BV22" s="39">
        <v>605.0223567528468</v>
      </c>
      <c r="BW22" s="39">
        <v>605.02235675284669</v>
      </c>
      <c r="BX22" s="39">
        <v>45.000687289610497</v>
      </c>
      <c r="BY22" s="25">
        <f t="shared" si="68"/>
        <v>2.9709826763303108E-3</v>
      </c>
      <c r="BZ22" s="26">
        <f t="shared" si="68"/>
        <v>2.9709826763301222E-3</v>
      </c>
      <c r="CA22" s="39">
        <v>605.0223567528468</v>
      </c>
      <c r="CB22" s="39">
        <v>605.02235675284669</v>
      </c>
      <c r="CC22" s="39">
        <v>45.001016803458327</v>
      </c>
      <c r="CD22" s="25">
        <f t="shared" si="69"/>
        <v>2.9709826763303108E-3</v>
      </c>
      <c r="CE22" s="26">
        <f t="shared" si="69"/>
        <v>2.9709826763301222E-3</v>
      </c>
      <c r="CF22" s="39">
        <v>605.0223567528468</v>
      </c>
      <c r="CG22" s="39">
        <v>605.02235675284669</v>
      </c>
      <c r="CH22" s="39">
        <v>45.000705686211589</v>
      </c>
      <c r="CI22" s="25">
        <f t="shared" si="70"/>
        <v>2.9709826763303108E-3</v>
      </c>
      <c r="CJ22" s="26">
        <f t="shared" si="70"/>
        <v>2.9709826763301222E-3</v>
      </c>
      <c r="CK22">
        <v>603.23017036687122</v>
      </c>
      <c r="CL22">
        <v>604.18119596136637</v>
      </c>
      <c r="CM22">
        <v>30.00089314449578</v>
      </c>
      <c r="CN22" s="25">
        <f t="shared" si="19"/>
        <v>3.9954250932650629E-14</v>
      </c>
      <c r="CO22" s="26">
        <f t="shared" si="19"/>
        <v>1.5765550883187697E-3</v>
      </c>
      <c r="CP22">
        <v>603.23017036687122</v>
      </c>
      <c r="CQ22">
        <v>604.07552645086696</v>
      </c>
      <c r="CR22">
        <v>30.000974625721579</v>
      </c>
      <c r="CS22" s="25">
        <f t="shared" si="20"/>
        <v>3.9954250932650629E-14</v>
      </c>
      <c r="CT22" s="26">
        <f t="shared" si="20"/>
        <v>1.4013823007323184E-3</v>
      </c>
      <c r="CU22">
        <v>603.23017036687122</v>
      </c>
      <c r="CV22">
        <v>604.18119596136637</v>
      </c>
      <c r="CW22">
        <v>30.001324557513001</v>
      </c>
      <c r="CX22" s="25">
        <f t="shared" si="21"/>
        <v>3.9954250932650629E-14</v>
      </c>
      <c r="CY22" s="26">
        <f t="shared" si="21"/>
        <v>1.5765550883187697E-3</v>
      </c>
      <c r="CZ22">
        <v>603.23017036687122</v>
      </c>
      <c r="DA22">
        <v>604.18119596136637</v>
      </c>
      <c r="DB22">
        <v>30.000818992406131</v>
      </c>
      <c r="DC22" s="25">
        <f t="shared" si="22"/>
        <v>3.9954250932650629E-14</v>
      </c>
      <c r="DD22" s="26">
        <f t="shared" si="22"/>
        <v>1.5765550883187697E-3</v>
      </c>
      <c r="DE22">
        <v>603.23017036687122</v>
      </c>
      <c r="DF22">
        <v>603.96985694036744</v>
      </c>
      <c r="DG22">
        <v>30.001141095906501</v>
      </c>
      <c r="DH22" s="25">
        <f t="shared" si="23"/>
        <v>3.9954250932650629E-14</v>
      </c>
      <c r="DI22" s="26">
        <f t="shared" si="23"/>
        <v>1.2262095131456787E-3</v>
      </c>
      <c r="DJ22">
        <v>604.28686547186589</v>
      </c>
      <c r="DK22">
        <v>604.28686547186589</v>
      </c>
      <c r="DL22">
        <v>20.00119413249195</v>
      </c>
      <c r="DM22" s="25">
        <f t="shared" si="24"/>
        <v>1.7517278759054094E-3</v>
      </c>
      <c r="DN22" s="26">
        <f t="shared" si="25"/>
        <v>1.7517278759054094E-3</v>
      </c>
      <c r="DO22">
        <v>604.28686547186589</v>
      </c>
      <c r="DP22">
        <v>604.28686547186589</v>
      </c>
      <c r="DQ22">
        <v>20.0013932608068</v>
      </c>
      <c r="DR22" s="25">
        <f t="shared" si="26"/>
        <v>1.7517278759054094E-3</v>
      </c>
      <c r="DS22" s="26">
        <f t="shared" si="27"/>
        <v>1.7517278759054094E-3</v>
      </c>
      <c r="DT22">
        <v>603.23017036687122</v>
      </c>
      <c r="DU22">
        <v>604.18119596136637</v>
      </c>
      <c r="DV22">
        <v>20.00135735310614</v>
      </c>
      <c r="DW22" s="25">
        <f t="shared" si="28"/>
        <v>3.9954250932650629E-14</v>
      </c>
      <c r="DX22" s="26">
        <f t="shared" si="29"/>
        <v>1.5765550883187697E-3</v>
      </c>
      <c r="DY22">
        <v>604.28686547186589</v>
      </c>
      <c r="DZ22">
        <v>604.28686547186589</v>
      </c>
      <c r="EA22">
        <v>20.000934752635661</v>
      </c>
      <c r="EB22" s="25">
        <f t="shared" si="30"/>
        <v>1.7517278759054094E-3</v>
      </c>
      <c r="EC22" s="26">
        <f t="shared" si="31"/>
        <v>1.7517278759054094E-3</v>
      </c>
      <c r="ED22">
        <v>604.28686547186589</v>
      </c>
      <c r="EE22">
        <v>604.28686547186589</v>
      </c>
      <c r="EF22">
        <v>20.00108664315194</v>
      </c>
      <c r="EG22" s="25">
        <f t="shared" si="32"/>
        <v>1.7517278759054094E-3</v>
      </c>
      <c r="EH22" s="26">
        <f t="shared" si="33"/>
        <v>1.7517278759054094E-3</v>
      </c>
      <c r="EI22">
        <v>603.25538704718599</v>
      </c>
      <c r="EJ22">
        <v>603.25538704718588</v>
      </c>
      <c r="EK22">
        <v>30.0011760128662</v>
      </c>
      <c r="EL22" s="25">
        <f t="shared" si="34"/>
        <v>4.1802750554629241E-5</v>
      </c>
      <c r="EM22" s="26">
        <f t="shared" si="35"/>
        <v>4.180275055444078E-5</v>
      </c>
      <c r="EN22">
        <v>603.25538704718599</v>
      </c>
      <c r="EO22">
        <v>603.25538704718588</v>
      </c>
      <c r="EP22">
        <v>30.000960470642891</v>
      </c>
      <c r="EQ22" s="25">
        <f t="shared" si="36"/>
        <v>4.1802750554629241E-5</v>
      </c>
      <c r="ER22" s="26">
        <f t="shared" si="37"/>
        <v>4.180275055444078E-5</v>
      </c>
      <c r="ES22">
        <v>603.25538704718599</v>
      </c>
      <c r="ET22">
        <v>603.25538704718588</v>
      </c>
      <c r="EU22">
        <v>30.001094612851741</v>
      </c>
      <c r="EV22" s="25">
        <f t="shared" si="38"/>
        <v>4.1802750554629241E-5</v>
      </c>
      <c r="EW22" s="26">
        <f t="shared" si="39"/>
        <v>4.180275055444078E-5</v>
      </c>
      <c r="EX22">
        <v>603.23017036687122</v>
      </c>
      <c r="EY22">
        <v>604.18119596136637</v>
      </c>
      <c r="EZ22">
        <v>30.000818992406131</v>
      </c>
      <c r="FA22" s="25">
        <f t="shared" si="40"/>
        <v>3.9954250932650629E-14</v>
      </c>
      <c r="FB22" s="26">
        <f t="shared" si="41"/>
        <v>1.5765550883187697E-3</v>
      </c>
      <c r="FC22">
        <v>603.23017036687122</v>
      </c>
      <c r="FD22">
        <v>603.96985694036744</v>
      </c>
      <c r="FE22">
        <v>30.001141095906501</v>
      </c>
      <c r="FF22" s="25">
        <f t="shared" si="42"/>
        <v>3.9954250932650629E-14</v>
      </c>
      <c r="FG22" s="26">
        <f t="shared" si="43"/>
        <v>1.2262095131456787E-3</v>
      </c>
      <c r="FH22">
        <v>603.25538704718599</v>
      </c>
      <c r="FI22">
        <v>603.25538704718588</v>
      </c>
      <c r="FJ22">
        <v>20.001311212684961</v>
      </c>
      <c r="FK22" s="25">
        <f t="shared" si="44"/>
        <v>4.1802750554629241E-5</v>
      </c>
      <c r="FL22" s="26">
        <f t="shared" si="45"/>
        <v>4.180275055444078E-5</v>
      </c>
      <c r="FM22">
        <v>603.25538704718599</v>
      </c>
      <c r="FN22">
        <v>603.25538704718588</v>
      </c>
      <c r="FO22">
        <v>20.000936245452611</v>
      </c>
      <c r="FP22" s="25">
        <f t="shared" si="46"/>
        <v>4.1802750554629241E-5</v>
      </c>
      <c r="FQ22" s="26">
        <f t="shared" si="47"/>
        <v>4.180275055444078E-5</v>
      </c>
      <c r="FR22">
        <v>603.25538704718599</v>
      </c>
      <c r="FS22">
        <v>603.25538704718588</v>
      </c>
      <c r="FT22">
        <v>20.000962193589661</v>
      </c>
      <c r="FU22" s="25">
        <f t="shared" si="48"/>
        <v>4.1802750554629241E-5</v>
      </c>
      <c r="FV22" s="26">
        <f t="shared" si="49"/>
        <v>4.180275055444078E-5</v>
      </c>
      <c r="FW22">
        <v>603.25538704718599</v>
      </c>
      <c r="FX22">
        <v>603.25538704718588</v>
      </c>
      <c r="FY22">
        <v>20.00098993182182</v>
      </c>
      <c r="FZ22" s="25">
        <f t="shared" si="50"/>
        <v>4.1802750554629241E-5</v>
      </c>
      <c r="GA22" s="26">
        <f t="shared" si="51"/>
        <v>4.180275055444078E-5</v>
      </c>
      <c r="GB22">
        <v>603.25538704718599</v>
      </c>
      <c r="GC22">
        <v>603.25538704718588</v>
      </c>
      <c r="GD22">
        <v>20.000766523927449</v>
      </c>
      <c r="GE22" s="25">
        <f t="shared" si="52"/>
        <v>4.1802750554629241E-5</v>
      </c>
      <c r="GF22" s="26">
        <f t="shared" si="53"/>
        <v>4.180275055444078E-5</v>
      </c>
      <c r="GG22">
        <v>603.25538704718599</v>
      </c>
      <c r="GH22">
        <v>603.25538704718588</v>
      </c>
      <c r="GI22">
        <v>30.00113310245797</v>
      </c>
      <c r="GJ22" s="25">
        <f t="shared" si="54"/>
        <v>4.1802750554629241E-5</v>
      </c>
      <c r="GK22" s="26">
        <f t="shared" si="54"/>
        <v>4.180275055444078E-5</v>
      </c>
      <c r="GL22">
        <v>603.25538704718599</v>
      </c>
      <c r="GM22">
        <v>603.25538704718588</v>
      </c>
      <c r="GN22">
        <v>30.811913096578792</v>
      </c>
      <c r="GO22" s="25">
        <f t="shared" si="55"/>
        <v>4.1802750554629241E-5</v>
      </c>
      <c r="GP22" s="26">
        <f t="shared" si="55"/>
        <v>4.180275055444078E-5</v>
      </c>
      <c r="GQ22">
        <v>603.23017036687122</v>
      </c>
      <c r="GR22">
        <v>603.23017036687111</v>
      </c>
      <c r="GS22">
        <v>20.00109068844467</v>
      </c>
      <c r="GT22" s="25">
        <f t="shared" si="56"/>
        <v>3.9954250932650629E-14</v>
      </c>
      <c r="GU22" s="26">
        <f t="shared" si="56"/>
        <v>3.9765787484855103E-14</v>
      </c>
      <c r="GV22">
        <v>603.23017036687122</v>
      </c>
      <c r="GW22">
        <v>603.23017036687111</v>
      </c>
      <c r="GX22">
        <v>20.389857199601831</v>
      </c>
      <c r="GY22" s="25">
        <f t="shared" si="57"/>
        <v>3.9954250932650629E-14</v>
      </c>
      <c r="GZ22" s="26">
        <f t="shared" si="57"/>
        <v>3.9765787484855103E-14</v>
      </c>
      <c r="HA22" s="93">
        <v>604.77721061189413</v>
      </c>
      <c r="HB22" s="93">
        <v>604.77721061189402</v>
      </c>
      <c r="HC22" s="93">
        <v>20.00021267240081</v>
      </c>
      <c r="HD22" s="25">
        <f t="shared" si="58"/>
        <v>2.5645936178991195E-3</v>
      </c>
      <c r="HE22" s="26">
        <f t="shared" si="58"/>
        <v>2.5645936178989308E-3</v>
      </c>
      <c r="HF22" s="88">
        <v>604.77721061189413</v>
      </c>
      <c r="HG22" s="88">
        <v>604.77721061189402</v>
      </c>
      <c r="HH22" s="88">
        <v>30.000290588299681</v>
      </c>
      <c r="HI22" s="25">
        <f t="shared" si="59"/>
        <v>2.5645936178991195E-3</v>
      </c>
      <c r="HJ22" s="26">
        <f t="shared" si="59"/>
        <v>2.5645936178989308E-3</v>
      </c>
    </row>
    <row r="23" spans="1:218" x14ac:dyDescent="0.3">
      <c r="A23" s="22" t="s">
        <v>8</v>
      </c>
      <c r="B23" s="23">
        <f t="shared" si="60"/>
        <v>505.20670000000001</v>
      </c>
      <c r="C23" s="23">
        <v>505.2067373721938</v>
      </c>
      <c r="D23" s="49">
        <v>522.56050000000005</v>
      </c>
      <c r="E23" s="50">
        <v>526.92020000000002</v>
      </c>
      <c r="F23" s="50">
        <v>60.000570000000003</v>
      </c>
      <c r="G23" s="51">
        <f t="shared" si="0"/>
        <v>3.4349900743596701E-2</v>
      </c>
      <c r="H23" s="52">
        <f t="shared" si="1"/>
        <v>4.29794379211519E-2</v>
      </c>
      <c r="I23" s="50">
        <v>505.20670000000001</v>
      </c>
      <c r="J23" s="50">
        <v>505.60890000000001</v>
      </c>
      <c r="K23" s="50">
        <v>60.001179999999998</v>
      </c>
      <c r="L23" s="51">
        <f t="shared" si="2"/>
        <v>0</v>
      </c>
      <c r="M23" s="51">
        <f t="shared" si="3"/>
        <v>7.9610979030957714E-4</v>
      </c>
      <c r="N23" s="49">
        <v>505.2067373721938</v>
      </c>
      <c r="O23" s="50">
        <v>505.56425396154492</v>
      </c>
      <c r="P23" s="50">
        <v>60.022080720588562</v>
      </c>
      <c r="Q23" s="51">
        <f t="shared" si="4"/>
        <v>7.3974066036005795E-8</v>
      </c>
      <c r="R23" s="52">
        <f t="shared" si="5"/>
        <v>7.0773796456956892E-4</v>
      </c>
      <c r="S23" s="49">
        <v>505.65359999999998</v>
      </c>
      <c r="T23" s="50">
        <v>506.82089999999999</v>
      </c>
      <c r="U23" s="50">
        <v>60.000959999999999</v>
      </c>
      <c r="V23" s="51">
        <f t="shared" si="6"/>
        <v>8.8458842687551644E-4</v>
      </c>
      <c r="W23" s="52">
        <f t="shared" si="7"/>
        <v>3.195127855588579E-3</v>
      </c>
      <c r="X23" s="49">
        <v>509.46789999999999</v>
      </c>
      <c r="Y23" s="50">
        <v>509.46789999999999</v>
      </c>
      <c r="Z23" s="50">
        <v>30.003270000000001</v>
      </c>
      <c r="AA23" s="51">
        <f t="shared" si="8"/>
        <v>8.4345674750552074E-3</v>
      </c>
      <c r="AB23" s="52">
        <f t="shared" si="9"/>
        <v>8.4345674750552074E-3</v>
      </c>
      <c r="AC23" s="49">
        <v>509.46789999999999</v>
      </c>
      <c r="AD23" s="50">
        <v>509.46789999999999</v>
      </c>
      <c r="AE23" s="50">
        <v>30.046240000000001</v>
      </c>
      <c r="AF23" s="51">
        <f t="shared" si="10"/>
        <v>8.4345674750552074E-3</v>
      </c>
      <c r="AG23" s="52">
        <f t="shared" si="11"/>
        <v>8.4345674750552074E-3</v>
      </c>
      <c r="AH23" s="23">
        <v>486.99446437822661</v>
      </c>
      <c r="AI23" s="24">
        <v>505.61342084857938</v>
      </c>
      <c r="AJ23" s="25">
        <v>3.6824490218437429E-2</v>
      </c>
      <c r="AK23" s="24">
        <v>60.008830070495613</v>
      </c>
      <c r="AL23" s="25">
        <f t="shared" si="12"/>
        <v>8.0505830302600597E-4</v>
      </c>
      <c r="AM23" s="23">
        <v>483.47359999999998</v>
      </c>
      <c r="AN23" s="24">
        <v>505.65359999999998</v>
      </c>
      <c r="AO23" s="25">
        <v>4.3864E-2</v>
      </c>
      <c r="AP23" s="24">
        <v>20.005369999999999</v>
      </c>
      <c r="AQ23" s="26">
        <f t="shared" si="61"/>
        <v>8.8458842687551644E-4</v>
      </c>
      <c r="AR23" s="23">
        <v>486.00439999999998</v>
      </c>
      <c r="AS23" s="24">
        <v>505.65359999999998</v>
      </c>
      <c r="AT23" s="25">
        <v>3.8858999999999998E-2</v>
      </c>
      <c r="AU23" s="24">
        <v>40.003100000000003</v>
      </c>
      <c r="AV23" s="26">
        <f t="shared" si="62"/>
        <v>8.8458842687551644E-4</v>
      </c>
      <c r="AW23" s="23">
        <v>489.27170000000001</v>
      </c>
      <c r="AX23" s="24">
        <v>505.65359999999998</v>
      </c>
      <c r="AY23" s="25">
        <v>3.2398000000000003E-2</v>
      </c>
      <c r="AZ23" s="24">
        <v>60.00421</v>
      </c>
      <c r="BA23" s="26">
        <f t="shared" si="63"/>
        <v>8.8458842687551644E-4</v>
      </c>
      <c r="BB23" s="39">
        <v>505.2067373721938</v>
      </c>
      <c r="BC23" s="39">
        <v>505.38549566686942</v>
      </c>
      <c r="BD23" s="39">
        <v>45.016705111414197</v>
      </c>
      <c r="BE23" s="25">
        <f t="shared" si="64"/>
        <v>7.3974066036005795E-8</v>
      </c>
      <c r="BF23" s="26">
        <f t="shared" si="64"/>
        <v>3.5390596931791495E-4</v>
      </c>
      <c r="BG23" s="39">
        <v>505.2067373721938</v>
      </c>
      <c r="BH23" s="39">
        <v>505.58405786426351</v>
      </c>
      <c r="BI23" s="39">
        <v>30.00120997894555</v>
      </c>
      <c r="BJ23" s="25">
        <f t="shared" si="65"/>
        <v>7.3974066036005795E-8</v>
      </c>
      <c r="BK23" s="26">
        <f t="shared" si="65"/>
        <v>7.4693756884756598E-4</v>
      </c>
      <c r="BL23" s="39">
        <v>505.65363310888262</v>
      </c>
      <c r="BM23" s="39">
        <v>505.65363310888267</v>
      </c>
      <c r="BN23" s="39">
        <v>20.78635416775942</v>
      </c>
      <c r="BO23" s="25">
        <f t="shared" si="66"/>
        <v>8.846539621952833E-4</v>
      </c>
      <c r="BP23" s="26">
        <f t="shared" si="66"/>
        <v>8.8465396219539584E-4</v>
      </c>
      <c r="BQ23" s="39">
        <v>505.2067373721938</v>
      </c>
      <c r="BR23" s="39">
        <v>505.51956438787602</v>
      </c>
      <c r="BS23" s="39">
        <v>45.001139286532997</v>
      </c>
      <c r="BT23" s="25">
        <f t="shared" si="67"/>
        <v>7.3974066036005795E-8</v>
      </c>
      <c r="BU23" s="26">
        <f t="shared" si="67"/>
        <v>6.1927996575659918E-4</v>
      </c>
      <c r="BV23" s="39">
        <v>505.2067373721938</v>
      </c>
      <c r="BW23" s="39">
        <v>505.60894353521383</v>
      </c>
      <c r="BX23" s="39">
        <v>45.000531276315449</v>
      </c>
      <c r="BY23" s="25">
        <f t="shared" si="68"/>
        <v>7.3974066036005795E-8</v>
      </c>
      <c r="BZ23" s="26">
        <f t="shared" si="68"/>
        <v>7.9619596338253865E-4</v>
      </c>
      <c r="CA23" s="39">
        <v>505.2067373721938</v>
      </c>
      <c r="CB23" s="39">
        <v>505.51956438787602</v>
      </c>
      <c r="CC23" s="39">
        <v>45.000757082551708</v>
      </c>
      <c r="CD23" s="25">
        <f t="shared" si="69"/>
        <v>7.3974066036005795E-8</v>
      </c>
      <c r="CE23" s="26">
        <f t="shared" si="69"/>
        <v>6.1927996575659918E-4</v>
      </c>
      <c r="CF23" s="39">
        <v>505.65363310888262</v>
      </c>
      <c r="CG23" s="39">
        <v>505.65363310888267</v>
      </c>
      <c r="CH23" s="39">
        <v>45.000730263441802</v>
      </c>
      <c r="CI23" s="25">
        <f t="shared" si="70"/>
        <v>8.846539621952833E-4</v>
      </c>
      <c r="CJ23" s="26">
        <f t="shared" si="70"/>
        <v>8.8465396219539584E-4</v>
      </c>
      <c r="CK23">
        <v>505.2067373721938</v>
      </c>
      <c r="CL23">
        <v>505.47487481420711</v>
      </c>
      <c r="CM23">
        <v>30.0371694188565</v>
      </c>
      <c r="CN23" s="25">
        <f t="shared" si="19"/>
        <v>7.3974066036005795E-8</v>
      </c>
      <c r="CO23" s="26">
        <f t="shared" si="19"/>
        <v>5.3082196694362945E-4</v>
      </c>
      <c r="CP23">
        <v>505.65363310888262</v>
      </c>
      <c r="CQ23">
        <v>505.65363310888267</v>
      </c>
      <c r="CR23">
        <v>30.001664151996369</v>
      </c>
      <c r="CS23" s="25">
        <f t="shared" si="20"/>
        <v>8.846539621952833E-4</v>
      </c>
      <c r="CT23" s="26">
        <f t="shared" si="20"/>
        <v>8.8465396219539584E-4</v>
      </c>
      <c r="CU23">
        <v>505.2067373721938</v>
      </c>
      <c r="CV23">
        <v>505.47487481420711</v>
      </c>
      <c r="CW23">
        <v>30.001171069964769</v>
      </c>
      <c r="CX23" s="25">
        <f t="shared" si="21"/>
        <v>7.3974066036005795E-8</v>
      </c>
      <c r="CY23" s="26">
        <f t="shared" si="21"/>
        <v>5.3082196694362945E-4</v>
      </c>
      <c r="CZ23">
        <v>505.2067373721938</v>
      </c>
      <c r="DA23">
        <v>505.60894353521383</v>
      </c>
      <c r="DB23">
        <v>30.001095803827049</v>
      </c>
      <c r="DC23" s="25">
        <f t="shared" si="22"/>
        <v>7.3974066036005795E-8</v>
      </c>
      <c r="DD23" s="26">
        <f t="shared" si="22"/>
        <v>7.9619596338253865E-4</v>
      </c>
      <c r="DE23">
        <v>505.2067373721938</v>
      </c>
      <c r="DF23">
        <v>505.60894353521383</v>
      </c>
      <c r="DG23">
        <v>30.000700337067251</v>
      </c>
      <c r="DH23" s="25">
        <f t="shared" si="23"/>
        <v>7.3974066036005795E-8</v>
      </c>
      <c r="DI23" s="26">
        <f t="shared" si="23"/>
        <v>7.9619596338253865E-4</v>
      </c>
      <c r="DJ23">
        <v>505.2067373721938</v>
      </c>
      <c r="DK23">
        <v>505.56425396154492</v>
      </c>
      <c r="DL23">
        <v>20.000944938138129</v>
      </c>
      <c r="DM23" s="25">
        <f t="shared" si="24"/>
        <v>7.3974066036005795E-8</v>
      </c>
      <c r="DN23" s="26">
        <f t="shared" si="25"/>
        <v>7.0773796456956892E-4</v>
      </c>
      <c r="DO23">
        <v>505.65363310888262</v>
      </c>
      <c r="DP23">
        <v>505.65363310888267</v>
      </c>
      <c r="DQ23">
        <v>20.001280837506059</v>
      </c>
      <c r="DR23" s="25">
        <f t="shared" si="26"/>
        <v>8.846539621952833E-4</v>
      </c>
      <c r="DS23" s="26">
        <f t="shared" si="27"/>
        <v>8.8465396219539584E-4</v>
      </c>
      <c r="DT23">
        <v>505.2067373721938</v>
      </c>
      <c r="DU23">
        <v>505.56425396154492</v>
      </c>
      <c r="DV23">
        <v>20.001423330605029</v>
      </c>
      <c r="DW23" s="25">
        <f t="shared" si="28"/>
        <v>7.3974066036005795E-8</v>
      </c>
      <c r="DX23" s="26">
        <f t="shared" si="29"/>
        <v>7.0773796456956892E-4</v>
      </c>
      <c r="DY23">
        <v>505.2067373721938</v>
      </c>
      <c r="DZ23">
        <v>505.60894353521383</v>
      </c>
      <c r="EA23">
        <v>20.000615966506299</v>
      </c>
      <c r="EB23" s="25">
        <f t="shared" si="30"/>
        <v>7.3974066036005795E-8</v>
      </c>
      <c r="EC23" s="26">
        <f t="shared" si="31"/>
        <v>7.9619596338253865E-4</v>
      </c>
      <c r="ED23">
        <v>505.65363310888262</v>
      </c>
      <c r="EE23">
        <v>505.65363310888267</v>
      </c>
      <c r="EF23">
        <v>20.00117922034115</v>
      </c>
      <c r="EG23" s="25">
        <f t="shared" si="32"/>
        <v>8.846539621952833E-4</v>
      </c>
      <c r="EH23" s="26">
        <f t="shared" si="33"/>
        <v>8.8465396219539584E-4</v>
      </c>
      <c r="EI23">
        <v>505.2067373721938</v>
      </c>
      <c r="EJ23">
        <v>505.20673737219369</v>
      </c>
      <c r="EK23">
        <v>30.00095560196787</v>
      </c>
      <c r="EL23" s="25">
        <f t="shared" si="34"/>
        <v>7.3974066036005795E-8</v>
      </c>
      <c r="EM23" s="26">
        <f t="shared" si="35"/>
        <v>7.3974065810975452E-8</v>
      </c>
      <c r="EN23">
        <v>505.2067373721938</v>
      </c>
      <c r="EO23">
        <v>505.20673737219369</v>
      </c>
      <c r="EP23">
        <v>30.001219875924289</v>
      </c>
      <c r="EQ23" s="25">
        <f t="shared" si="36"/>
        <v>7.3974066036005795E-8</v>
      </c>
      <c r="ER23" s="26">
        <f t="shared" si="37"/>
        <v>7.3974065810975452E-8</v>
      </c>
      <c r="ES23">
        <v>505.2067373721938</v>
      </c>
      <c r="ET23">
        <v>505.20673737219369</v>
      </c>
      <c r="EU23">
        <v>30.00095782475546</v>
      </c>
      <c r="EV23" s="25">
        <f t="shared" si="38"/>
        <v>7.3974066036005795E-8</v>
      </c>
      <c r="EW23" s="26">
        <f t="shared" si="39"/>
        <v>7.3974065810975452E-8</v>
      </c>
      <c r="EX23">
        <v>505.2067373721938</v>
      </c>
      <c r="EY23">
        <v>505.60894353521383</v>
      </c>
      <c r="EZ23">
        <v>30.001095803827049</v>
      </c>
      <c r="FA23" s="25">
        <f t="shared" si="40"/>
        <v>7.3974066036005795E-8</v>
      </c>
      <c r="FB23" s="26">
        <f t="shared" si="41"/>
        <v>7.9619596338253865E-4</v>
      </c>
      <c r="FC23">
        <v>505.2067373721938</v>
      </c>
      <c r="FD23">
        <v>505.60894353521383</v>
      </c>
      <c r="FE23">
        <v>30.000700337067251</v>
      </c>
      <c r="FF23" s="25">
        <f t="shared" si="42"/>
        <v>7.3974066036005795E-8</v>
      </c>
      <c r="FG23" s="26">
        <f t="shared" si="43"/>
        <v>7.9619596338253865E-4</v>
      </c>
      <c r="FH23">
        <v>505.2067373721938</v>
      </c>
      <c r="FI23">
        <v>505.20673737219369</v>
      </c>
      <c r="FJ23">
        <v>20.000921505782749</v>
      </c>
      <c r="FK23" s="25">
        <f t="shared" si="44"/>
        <v>7.3974066036005795E-8</v>
      </c>
      <c r="FL23" s="26">
        <f t="shared" si="45"/>
        <v>7.3974065810975452E-8</v>
      </c>
      <c r="FM23">
        <v>505.2067373721938</v>
      </c>
      <c r="FN23">
        <v>505.20673737219369</v>
      </c>
      <c r="FO23">
        <v>20.00080765439197</v>
      </c>
      <c r="FP23" s="25">
        <f t="shared" si="46"/>
        <v>7.3974066036005795E-8</v>
      </c>
      <c r="FQ23" s="26">
        <f t="shared" si="47"/>
        <v>7.3974065810975452E-8</v>
      </c>
      <c r="FR23">
        <v>505.2067373721938</v>
      </c>
      <c r="FS23">
        <v>505.20673737219369</v>
      </c>
      <c r="FT23">
        <v>20.00101965637878</v>
      </c>
      <c r="FU23" s="25">
        <f t="shared" si="48"/>
        <v>7.3974066036005795E-8</v>
      </c>
      <c r="FV23" s="26">
        <f t="shared" si="49"/>
        <v>7.3974065810975452E-8</v>
      </c>
      <c r="FW23">
        <v>505.2067373721938</v>
      </c>
      <c r="FX23">
        <v>505.20673737219369</v>
      </c>
      <c r="FY23">
        <v>20.001172449532891</v>
      </c>
      <c r="FZ23" s="25">
        <f t="shared" si="50"/>
        <v>7.3974066036005795E-8</v>
      </c>
      <c r="GA23" s="26">
        <f t="shared" si="51"/>
        <v>7.3974065810975452E-8</v>
      </c>
      <c r="GB23">
        <v>505.2067373721938</v>
      </c>
      <c r="GC23">
        <v>505.20673737219369</v>
      </c>
      <c r="GD23">
        <v>20.000883896742021</v>
      </c>
      <c r="GE23" s="25">
        <f t="shared" si="52"/>
        <v>7.3974066036005795E-8</v>
      </c>
      <c r="GF23" s="26">
        <f t="shared" si="53"/>
        <v>7.3974065810975452E-8</v>
      </c>
      <c r="GG23">
        <v>505.2067373721938</v>
      </c>
      <c r="GH23">
        <v>505.20673737219369</v>
      </c>
      <c r="GI23">
        <v>30.001257403055209</v>
      </c>
      <c r="GJ23" s="25">
        <f t="shared" si="54"/>
        <v>7.3974066036005795E-8</v>
      </c>
      <c r="GK23" s="26">
        <f t="shared" si="54"/>
        <v>7.3974065810975452E-8</v>
      </c>
      <c r="GL23">
        <v>505.2067373721938</v>
      </c>
      <c r="GM23">
        <v>505.20673737219369</v>
      </c>
      <c r="GN23">
        <v>31.098108910163869</v>
      </c>
      <c r="GO23" s="25">
        <f t="shared" si="55"/>
        <v>7.3974066036005795E-8</v>
      </c>
      <c r="GP23" s="26">
        <f t="shared" si="55"/>
        <v>7.3974065810975452E-8</v>
      </c>
      <c r="GQ23">
        <v>505.2067373721938</v>
      </c>
      <c r="GR23">
        <v>505.20673737219369</v>
      </c>
      <c r="GS23">
        <v>20.00089630484581</v>
      </c>
      <c r="GT23" s="25">
        <f t="shared" si="56"/>
        <v>7.3974066036005795E-8</v>
      </c>
      <c r="GU23" s="26">
        <f t="shared" si="56"/>
        <v>7.3974065810975452E-8</v>
      </c>
      <c r="GV23">
        <v>505.2067373721938</v>
      </c>
      <c r="GW23">
        <v>505.20673737219369</v>
      </c>
      <c r="GX23">
        <v>20.869395184982569</v>
      </c>
      <c r="GY23" s="25">
        <f t="shared" si="57"/>
        <v>7.3974066036005795E-8</v>
      </c>
      <c r="GZ23" s="26">
        <f t="shared" si="57"/>
        <v>7.3974065810975452E-8</v>
      </c>
      <c r="HA23" s="93">
        <v>505.2067373721938</v>
      </c>
      <c r="HB23" s="93">
        <v>505.20673737219369</v>
      </c>
      <c r="HC23" s="93">
        <v>20.000287816900531</v>
      </c>
      <c r="HD23" s="25">
        <f t="shared" si="58"/>
        <v>7.3974066036005795E-8</v>
      </c>
      <c r="HE23" s="26">
        <f t="shared" si="58"/>
        <v>7.3974065810975452E-8</v>
      </c>
      <c r="HF23" s="88">
        <v>505.65363310888262</v>
      </c>
      <c r="HG23" s="88">
        <v>505.65363310888267</v>
      </c>
      <c r="HH23" s="88">
        <v>30.000439305100009</v>
      </c>
      <c r="HI23" s="25">
        <f t="shared" si="59"/>
        <v>8.846539621952833E-4</v>
      </c>
      <c r="HJ23" s="26">
        <f t="shared" si="59"/>
        <v>8.8465396219539584E-4</v>
      </c>
    </row>
    <row r="24" spans="1:218" x14ac:dyDescent="0.3">
      <c r="A24" s="22" t="s">
        <v>57</v>
      </c>
      <c r="B24" s="23">
        <f t="shared" si="60"/>
        <v>659.87606860638152</v>
      </c>
      <c r="C24" s="23">
        <v>659.87606860638152</v>
      </c>
      <c r="D24" s="49">
        <v>678.97119999999995</v>
      </c>
      <c r="E24" s="50">
        <v>701.4366</v>
      </c>
      <c r="F24" s="50">
        <v>60.010539999999999</v>
      </c>
      <c r="G24" s="51">
        <f t="shared" si="0"/>
        <v>2.8937450988253288E-2</v>
      </c>
      <c r="H24" s="52">
        <f t="shared" si="1"/>
        <v>6.2982328608145788E-2</v>
      </c>
      <c r="I24" s="50">
        <v>668.13789999999995</v>
      </c>
      <c r="J24" s="50">
        <v>668.13789999999995</v>
      </c>
      <c r="K24" s="50">
        <v>60.000909999999998</v>
      </c>
      <c r="L24" s="51">
        <f t="shared" si="2"/>
        <v>1.2520277347028074E-2</v>
      </c>
      <c r="M24" s="51">
        <f t="shared" si="3"/>
        <v>1.2520277347028074E-2</v>
      </c>
      <c r="N24" s="49">
        <v>668.13788420359742</v>
      </c>
      <c r="O24" s="50">
        <v>668.13788420359742</v>
      </c>
      <c r="P24" s="50">
        <v>60.000720372050999</v>
      </c>
      <c r="Q24" s="51">
        <f t="shared" si="4"/>
        <v>1.2520253408589824E-2</v>
      </c>
      <c r="R24" s="52">
        <f t="shared" si="5"/>
        <v>1.2520253408589824E-2</v>
      </c>
      <c r="S24" s="49">
        <v>668.13789999999995</v>
      </c>
      <c r="T24" s="50">
        <v>668.13789999999995</v>
      </c>
      <c r="U24" s="50">
        <v>60.010210000000001</v>
      </c>
      <c r="V24" s="51">
        <f t="shared" si="6"/>
        <v>1.2520277347028074E-2</v>
      </c>
      <c r="W24" s="52">
        <f t="shared" si="7"/>
        <v>1.2520277347028074E-2</v>
      </c>
      <c r="X24" s="49">
        <v>661.11379999999997</v>
      </c>
      <c r="Y24" s="50">
        <v>662.50580000000002</v>
      </c>
      <c r="Z24" s="50">
        <v>30.000769999999999</v>
      </c>
      <c r="AA24" s="51">
        <f t="shared" si="8"/>
        <v>1.8757028061836831E-3</v>
      </c>
      <c r="AB24" s="52">
        <f t="shared" si="9"/>
        <v>3.9851898238594001E-3</v>
      </c>
      <c r="AC24" s="49">
        <v>661.11379999999997</v>
      </c>
      <c r="AD24" s="50">
        <v>662.50580000000002</v>
      </c>
      <c r="AE24" s="50">
        <v>30.03661</v>
      </c>
      <c r="AF24" s="51">
        <f t="shared" si="10"/>
        <v>1.8757028061836831E-3</v>
      </c>
      <c r="AG24" s="52">
        <f t="shared" si="11"/>
        <v>3.9851898238594001E-3</v>
      </c>
      <c r="AH24" s="23">
        <v>600.66860715533778</v>
      </c>
      <c r="AI24" s="24">
        <v>711.57147788957207</v>
      </c>
      <c r="AJ24" s="25">
        <v>0.1558562620625859</v>
      </c>
      <c r="AK24" s="24">
        <v>60.004973173141479</v>
      </c>
      <c r="AL24" s="25">
        <f t="shared" si="12"/>
        <v>7.8341088187010827E-2</v>
      </c>
      <c r="AM24" s="23">
        <v>609.65660000000003</v>
      </c>
      <c r="AN24" s="24">
        <v>682.42859999999996</v>
      </c>
      <c r="AO24" s="25">
        <v>0.106637</v>
      </c>
      <c r="AP24" s="24">
        <v>20.358470000000001</v>
      </c>
      <c r="AQ24" s="26">
        <f t="shared" si="61"/>
        <v>3.4176919677126681E-2</v>
      </c>
      <c r="AR24" s="23">
        <v>609.80110000000002</v>
      </c>
      <c r="AS24" s="24">
        <v>677.69809999999995</v>
      </c>
      <c r="AT24" s="25">
        <v>0.100188</v>
      </c>
      <c r="AU24" s="24">
        <v>40.022449999999999</v>
      </c>
      <c r="AV24" s="26">
        <f t="shared" si="62"/>
        <v>2.7008149320004116E-2</v>
      </c>
      <c r="AW24" s="23">
        <v>610.42010000000005</v>
      </c>
      <c r="AX24" s="24">
        <v>670.56569999999999</v>
      </c>
      <c r="AY24" s="25">
        <v>8.9693999999999996E-2</v>
      </c>
      <c r="AZ24" s="24">
        <v>60.00441</v>
      </c>
      <c r="BA24" s="26">
        <f t="shared" si="63"/>
        <v>1.6199453052137998E-2</v>
      </c>
      <c r="BB24" s="39">
        <v>668.13788420359742</v>
      </c>
      <c r="BC24" s="39">
        <v>668.13788420359742</v>
      </c>
      <c r="BD24" s="39">
        <v>45.001113388314842</v>
      </c>
      <c r="BE24" s="25">
        <f t="shared" si="64"/>
        <v>1.2520253408589824E-2</v>
      </c>
      <c r="BF24" s="26">
        <f t="shared" si="64"/>
        <v>1.2520253408589824E-2</v>
      </c>
      <c r="BG24" s="39">
        <v>668.13788420359742</v>
      </c>
      <c r="BH24" s="39">
        <v>668.13788420359742</v>
      </c>
      <c r="BI24" s="39">
        <v>30.00165543202311</v>
      </c>
      <c r="BJ24" s="25">
        <f t="shared" si="65"/>
        <v>1.2520253408589824E-2</v>
      </c>
      <c r="BK24" s="26">
        <f t="shared" si="65"/>
        <v>1.2520253408589824E-2</v>
      </c>
      <c r="BL24" s="39">
        <v>668.13788420359742</v>
      </c>
      <c r="BM24" s="39">
        <v>673.38930576014047</v>
      </c>
      <c r="BN24" s="39">
        <v>20.04841633737087</v>
      </c>
      <c r="BO24" s="25">
        <f t="shared" si="66"/>
        <v>1.2520253408589824E-2</v>
      </c>
      <c r="BP24" s="26">
        <f t="shared" si="66"/>
        <v>2.0478447085220248E-2</v>
      </c>
      <c r="BQ24" s="39">
        <v>668.13788420359742</v>
      </c>
      <c r="BR24" s="39">
        <v>668.13788420359742</v>
      </c>
      <c r="BS24" s="39">
        <v>45.00127638056874</v>
      </c>
      <c r="BT24" s="25">
        <f t="shared" si="67"/>
        <v>1.2520253408589824E-2</v>
      </c>
      <c r="BU24" s="26">
        <f t="shared" si="67"/>
        <v>1.2520253408589824E-2</v>
      </c>
      <c r="BV24" s="39">
        <v>668.13788420359742</v>
      </c>
      <c r="BW24" s="39">
        <v>668.13788420359742</v>
      </c>
      <c r="BX24" s="39">
        <v>45.000833071395753</v>
      </c>
      <c r="BY24" s="25">
        <f t="shared" si="68"/>
        <v>1.2520253408589824E-2</v>
      </c>
      <c r="BZ24" s="26">
        <f t="shared" si="68"/>
        <v>1.2520253408589824E-2</v>
      </c>
      <c r="CA24" s="39">
        <v>668.13788420359742</v>
      </c>
      <c r="CB24" s="39">
        <v>668.13788420359742</v>
      </c>
      <c r="CC24" s="39">
        <v>45.000828855112204</v>
      </c>
      <c r="CD24" s="25">
        <f t="shared" si="69"/>
        <v>1.2520253408589824E-2</v>
      </c>
      <c r="CE24" s="26">
        <f t="shared" si="69"/>
        <v>1.2520253408589824E-2</v>
      </c>
      <c r="CF24" s="39">
        <v>668.13788420359742</v>
      </c>
      <c r="CG24" s="39">
        <v>668.13788420359742</v>
      </c>
      <c r="CH24" s="39">
        <v>45.001077468693254</v>
      </c>
      <c r="CI24" s="25">
        <f t="shared" si="70"/>
        <v>1.2520253408589824E-2</v>
      </c>
      <c r="CJ24" s="26">
        <f t="shared" si="70"/>
        <v>1.2520253408589824E-2</v>
      </c>
      <c r="CK24">
        <v>668.13788420359742</v>
      </c>
      <c r="CL24">
        <v>668.13788420359742</v>
      </c>
      <c r="CM24">
        <v>30.001106723397971</v>
      </c>
      <c r="CN24" s="25">
        <f t="shared" si="19"/>
        <v>1.2520253408589824E-2</v>
      </c>
      <c r="CO24" s="26">
        <f t="shared" si="19"/>
        <v>1.2520253408589824E-2</v>
      </c>
      <c r="CP24">
        <v>668.13788420359742</v>
      </c>
      <c r="CQ24">
        <v>668.13788420359742</v>
      </c>
      <c r="CR24">
        <v>30.00145815648138</v>
      </c>
      <c r="CS24" s="25">
        <f t="shared" si="20"/>
        <v>1.2520253408589824E-2</v>
      </c>
      <c r="CT24" s="26">
        <f t="shared" si="20"/>
        <v>1.2520253408589824E-2</v>
      </c>
      <c r="CU24">
        <v>668.13788420359742</v>
      </c>
      <c r="CV24">
        <v>668.13788420359742</v>
      </c>
      <c r="CW24">
        <v>30.00121968053281</v>
      </c>
      <c r="CX24" s="25">
        <f t="shared" si="21"/>
        <v>1.2520253408589824E-2</v>
      </c>
      <c r="CY24" s="26">
        <f t="shared" si="21"/>
        <v>1.2520253408589824E-2</v>
      </c>
      <c r="CZ24">
        <v>668.13788420359742</v>
      </c>
      <c r="DA24">
        <v>668.13788420359742</v>
      </c>
      <c r="DB24">
        <v>30.000873066857459</v>
      </c>
      <c r="DC24" s="25">
        <f t="shared" si="22"/>
        <v>1.2520253408589824E-2</v>
      </c>
      <c r="DD24" s="26">
        <f t="shared" si="22"/>
        <v>1.2520253408589824E-2</v>
      </c>
      <c r="DE24">
        <v>668.13788420359742</v>
      </c>
      <c r="DF24">
        <v>668.13788420359742</v>
      </c>
      <c r="DG24">
        <v>30.001443280652161</v>
      </c>
      <c r="DH24" s="25">
        <f t="shared" si="23"/>
        <v>1.2520253408589824E-2</v>
      </c>
      <c r="DI24" s="26">
        <f t="shared" si="23"/>
        <v>1.2520253408589824E-2</v>
      </c>
      <c r="DJ24">
        <v>668.13788420359742</v>
      </c>
      <c r="DK24">
        <v>668.13788420359742</v>
      </c>
      <c r="DL24">
        <v>20.001175796613101</v>
      </c>
      <c r="DM24" s="25">
        <f t="shared" si="24"/>
        <v>1.2520253408589824E-2</v>
      </c>
      <c r="DN24" s="26">
        <f t="shared" si="25"/>
        <v>1.2520253408589824E-2</v>
      </c>
      <c r="DO24">
        <v>668.13788420359742</v>
      </c>
      <c r="DP24">
        <v>668.13788420359742</v>
      </c>
      <c r="DQ24">
        <v>20.001294277235861</v>
      </c>
      <c r="DR24" s="25">
        <f t="shared" si="26"/>
        <v>1.2520253408589824E-2</v>
      </c>
      <c r="DS24" s="26">
        <f t="shared" si="27"/>
        <v>1.2520253408589824E-2</v>
      </c>
      <c r="DT24">
        <v>668.13788420359742</v>
      </c>
      <c r="DU24">
        <v>668.13788420359742</v>
      </c>
      <c r="DV24">
        <v>20.001597989723091</v>
      </c>
      <c r="DW24" s="25">
        <f t="shared" si="28"/>
        <v>1.2520253408589824E-2</v>
      </c>
      <c r="DX24" s="26">
        <f t="shared" si="29"/>
        <v>1.2520253408589824E-2</v>
      </c>
      <c r="DY24">
        <v>668.13788420359742</v>
      </c>
      <c r="DZ24">
        <v>668.13788420359742</v>
      </c>
      <c r="EA24">
        <v>20.001324206776921</v>
      </c>
      <c r="EB24" s="25">
        <f t="shared" si="30"/>
        <v>1.2520253408589824E-2</v>
      </c>
      <c r="EC24" s="26">
        <f t="shared" si="31"/>
        <v>1.2520253408589824E-2</v>
      </c>
      <c r="ED24">
        <v>668.13788420359742</v>
      </c>
      <c r="EE24">
        <v>668.13788420359742</v>
      </c>
      <c r="EF24">
        <v>20.0015176339075</v>
      </c>
      <c r="EG24" s="25">
        <f t="shared" si="32"/>
        <v>1.2520253408589824E-2</v>
      </c>
      <c r="EH24" s="26">
        <f t="shared" si="33"/>
        <v>1.2520253408589824E-2</v>
      </c>
      <c r="EI24">
        <v>668.89419360631587</v>
      </c>
      <c r="EJ24">
        <v>676.85813948344139</v>
      </c>
      <c r="EK24">
        <v>30.216256401408469</v>
      </c>
      <c r="EL24" s="25">
        <f t="shared" si="34"/>
        <v>1.3666391962024143E-2</v>
      </c>
      <c r="EM24" s="26">
        <f t="shared" si="35"/>
        <v>2.5735242850865887E-2</v>
      </c>
      <c r="EN24">
        <v>675.49115780226862</v>
      </c>
      <c r="EO24">
        <v>681.54180913188725</v>
      </c>
      <c r="EP24">
        <v>30.00108380764723</v>
      </c>
      <c r="EQ24" s="25">
        <f t="shared" si="36"/>
        <v>2.3663669496099809E-2</v>
      </c>
      <c r="ER24" s="26">
        <f t="shared" si="37"/>
        <v>3.2833044803795453E-2</v>
      </c>
      <c r="ES24">
        <v>663.73188902549305</v>
      </c>
      <c r="ET24">
        <v>679.03237908434107</v>
      </c>
      <c r="EU24">
        <v>30.718119266536089</v>
      </c>
      <c r="EV24" s="25">
        <f t="shared" si="38"/>
        <v>5.8432493653767202E-3</v>
      </c>
      <c r="EW24" s="26">
        <f t="shared" si="39"/>
        <v>2.9030163979755354E-2</v>
      </c>
      <c r="EX24">
        <v>668.13788420359742</v>
      </c>
      <c r="EY24">
        <v>668.13788420359742</v>
      </c>
      <c r="EZ24">
        <v>30.000873066857459</v>
      </c>
      <c r="FA24" s="25">
        <f t="shared" si="40"/>
        <v>1.2520253408589824E-2</v>
      </c>
      <c r="FB24" s="26">
        <f t="shared" si="41"/>
        <v>1.2520253408589824E-2</v>
      </c>
      <c r="FC24">
        <v>668.13788420359742</v>
      </c>
      <c r="FD24">
        <v>668.13788420359742</v>
      </c>
      <c r="FE24">
        <v>30.001443280652161</v>
      </c>
      <c r="FF24" s="25">
        <f t="shared" si="42"/>
        <v>1.2520253408589824E-2</v>
      </c>
      <c r="FG24" s="26">
        <f t="shared" si="43"/>
        <v>1.2520253408589824E-2</v>
      </c>
      <c r="FH24">
        <v>674.28250258083108</v>
      </c>
      <c r="FI24">
        <v>684.85255740818593</v>
      </c>
      <c r="FJ24">
        <v>20.124161607585851</v>
      </c>
      <c r="FK24" s="25">
        <f t="shared" si="44"/>
        <v>2.1832029770188627E-2</v>
      </c>
      <c r="FL24" s="26">
        <f t="shared" si="45"/>
        <v>3.7850272179976531E-2</v>
      </c>
      <c r="FM24">
        <v>685.40588216954075</v>
      </c>
      <c r="FN24">
        <v>691.29302426565778</v>
      </c>
      <c r="FO24">
        <v>20.08086288822815</v>
      </c>
      <c r="FP24" s="25">
        <f t="shared" si="46"/>
        <v>3.8688800485031455E-2</v>
      </c>
      <c r="FQ24" s="26">
        <f t="shared" si="47"/>
        <v>4.7610388001533333E-2</v>
      </c>
      <c r="FR24">
        <v>671.37528701615213</v>
      </c>
      <c r="FS24">
        <v>685.27896999213579</v>
      </c>
      <c r="FT24">
        <v>20.000667792465538</v>
      </c>
      <c r="FU24" s="25">
        <f t="shared" si="48"/>
        <v>1.7426330423008462E-2</v>
      </c>
      <c r="FV24" s="26">
        <f t="shared" si="49"/>
        <v>3.8496473192918872E-2</v>
      </c>
      <c r="FW24">
        <v>665.25543293690043</v>
      </c>
      <c r="FX24">
        <v>687.35537394734206</v>
      </c>
      <c r="FY24">
        <v>20.11373510230333</v>
      </c>
      <c r="FZ24" s="25">
        <f t="shared" si="50"/>
        <v>8.1520827719662632E-3</v>
      </c>
      <c r="GA24" s="26">
        <f t="shared" si="51"/>
        <v>4.1643130654813974E-2</v>
      </c>
      <c r="GB24">
        <v>670.67938879690485</v>
      </c>
      <c r="GC24">
        <v>682.18582299690604</v>
      </c>
      <c r="GD24">
        <v>20.850731742102649</v>
      </c>
      <c r="GE24" s="25">
        <f t="shared" si="52"/>
        <v>1.6371741156395146E-2</v>
      </c>
      <c r="GF24" s="26">
        <f t="shared" si="53"/>
        <v>3.3809006648235287E-2</v>
      </c>
      <c r="GG24">
        <v>672.26659547314716</v>
      </c>
      <c r="GH24">
        <v>684.18454440706819</v>
      </c>
      <c r="GI24">
        <v>30.186194333294409</v>
      </c>
      <c r="GJ24" s="25">
        <f t="shared" si="54"/>
        <v>1.8777051413508123E-2</v>
      </c>
      <c r="GK24" s="26">
        <f t="shared" si="54"/>
        <v>3.6837941178901518E-2</v>
      </c>
      <c r="GL24">
        <v>695.03246745475019</v>
      </c>
      <c r="GM24">
        <v>696.82961845465934</v>
      </c>
      <c r="GN24">
        <v>31.298673360981049</v>
      </c>
      <c r="GO24" s="25">
        <f t="shared" si="55"/>
        <v>5.3277275114123869E-2</v>
      </c>
      <c r="GP24" s="26">
        <f t="shared" si="55"/>
        <v>5.6000742573255442E-2</v>
      </c>
      <c r="GQ24">
        <v>678.16368759417696</v>
      </c>
      <c r="GR24">
        <v>689.53200420139819</v>
      </c>
      <c r="GS24">
        <v>20.133759429492059</v>
      </c>
      <c r="GT24" s="25">
        <f t="shared" si="56"/>
        <v>2.7713717556719079E-2</v>
      </c>
      <c r="GU24" s="26">
        <f t="shared" si="56"/>
        <v>4.4941674665741733E-2</v>
      </c>
      <c r="GV24">
        <v>691.20721556507192</v>
      </c>
      <c r="GW24">
        <v>695.97106077347394</v>
      </c>
      <c r="GX24">
        <v>21.43900826517493</v>
      </c>
      <c r="GY24" s="25">
        <f t="shared" si="57"/>
        <v>4.748035040103802E-2</v>
      </c>
      <c r="GZ24" s="26">
        <f t="shared" si="57"/>
        <v>5.469965328993194E-2</v>
      </c>
      <c r="HA24" s="93">
        <v>668.13788420359742</v>
      </c>
      <c r="HB24" s="93">
        <v>668.13788420359742</v>
      </c>
      <c r="HC24" s="93">
        <v>20.000346059001458</v>
      </c>
      <c r="HD24" s="25">
        <f t="shared" si="58"/>
        <v>1.2520253408589824E-2</v>
      </c>
      <c r="HE24" s="26">
        <f t="shared" si="58"/>
        <v>1.2520253408589824E-2</v>
      </c>
      <c r="HF24" s="88">
        <v>668.13788420359742</v>
      </c>
      <c r="HG24" s="88">
        <v>668.13788420359742</v>
      </c>
      <c r="HH24" s="88">
        <v>30.000426613597661</v>
      </c>
      <c r="HI24" s="25">
        <f t="shared" si="59"/>
        <v>1.2520253408589824E-2</v>
      </c>
      <c r="HJ24" s="26">
        <f t="shared" si="59"/>
        <v>1.2520253408589824E-2</v>
      </c>
    </row>
    <row r="25" spans="1:218" x14ac:dyDescent="0.3">
      <c r="A25" s="22" t="s">
        <v>28</v>
      </c>
      <c r="B25" s="23">
        <f t="shared" si="60"/>
        <v>711.59589879093562</v>
      </c>
      <c r="C25" s="23">
        <v>711.59589879093562</v>
      </c>
      <c r="D25" s="49">
        <v>747.18589999999995</v>
      </c>
      <c r="E25" s="50">
        <v>772.24480000000005</v>
      </c>
      <c r="F25" s="50">
        <v>60.00065</v>
      </c>
      <c r="G25" s="51">
        <f t="shared" si="0"/>
        <v>5.0014342788561435E-2</v>
      </c>
      <c r="H25" s="52">
        <f t="shared" si="1"/>
        <v>8.5229413649112198E-2</v>
      </c>
      <c r="I25" s="50">
        <v>711.59590000000003</v>
      </c>
      <c r="J25" s="50">
        <v>711.59590000000003</v>
      </c>
      <c r="K25" s="50">
        <v>60.001060000000003</v>
      </c>
      <c r="L25" s="51">
        <f t="shared" si="2"/>
        <v>1.699088499185726E-9</v>
      </c>
      <c r="M25" s="51">
        <f t="shared" si="3"/>
        <v>1.699088499185726E-9</v>
      </c>
      <c r="N25" s="49">
        <v>711.59589879153202</v>
      </c>
      <c r="O25" s="50">
        <v>711.59589879153202</v>
      </c>
      <c r="P25" s="50">
        <v>60.000451280549171</v>
      </c>
      <c r="Q25" s="51">
        <f t="shared" si="4"/>
        <v>8.3811774590176251E-13</v>
      </c>
      <c r="R25" s="52">
        <f t="shared" si="5"/>
        <v>8.3811774590176251E-13</v>
      </c>
      <c r="S25" s="49">
        <v>711.59590000000003</v>
      </c>
      <c r="T25" s="50">
        <v>711.59590000000003</v>
      </c>
      <c r="U25" s="50">
        <v>60.000900000000001</v>
      </c>
      <c r="V25" s="51">
        <f t="shared" si="6"/>
        <v>1.699088499185726E-9</v>
      </c>
      <c r="W25" s="52">
        <f t="shared" si="7"/>
        <v>1.699088499185726E-9</v>
      </c>
      <c r="X25" s="49">
        <v>711.59590000000003</v>
      </c>
      <c r="Y25" s="50">
        <v>711.59590000000003</v>
      </c>
      <c r="Z25" s="50">
        <v>30.001059999999999</v>
      </c>
      <c r="AA25" s="51">
        <f t="shared" si="8"/>
        <v>1.699088499185726E-9</v>
      </c>
      <c r="AB25" s="52">
        <f t="shared" si="9"/>
        <v>1.699088499185726E-9</v>
      </c>
      <c r="AC25" s="49">
        <v>711.59590000000003</v>
      </c>
      <c r="AD25" s="50">
        <v>711.59590000000003</v>
      </c>
      <c r="AE25" s="50">
        <v>30.001080000000002</v>
      </c>
      <c r="AF25" s="51">
        <f t="shared" si="10"/>
        <v>1.699088499185726E-9</v>
      </c>
      <c r="AG25" s="52">
        <f t="shared" si="11"/>
        <v>1.699088499185726E-9</v>
      </c>
      <c r="AH25" s="23">
        <v>711.52569518526718</v>
      </c>
      <c r="AI25" s="24">
        <v>711.59589879093562</v>
      </c>
      <c r="AJ25" s="25">
        <v>9.8656563068606022E-5</v>
      </c>
      <c r="AK25" s="24">
        <v>9.3889830112457275</v>
      </c>
      <c r="AL25" s="25">
        <f t="shared" si="12"/>
        <v>0</v>
      </c>
      <c r="AM25" s="23">
        <v>711.53679999999997</v>
      </c>
      <c r="AN25" s="24">
        <v>711.59590000000003</v>
      </c>
      <c r="AO25" s="25">
        <v>8.2999999999999998E-5</v>
      </c>
      <c r="AP25" s="24">
        <v>5.3659660000000002</v>
      </c>
      <c r="AQ25" s="26">
        <f t="shared" si="61"/>
        <v>1.699088499185726E-9</v>
      </c>
      <c r="AR25" s="23">
        <v>711.53679999999997</v>
      </c>
      <c r="AS25" s="24">
        <v>711.59590000000003</v>
      </c>
      <c r="AT25" s="25">
        <v>8.2999999999999998E-5</v>
      </c>
      <c r="AU25" s="24">
        <v>6.2075379999999996</v>
      </c>
      <c r="AV25" s="26">
        <f t="shared" si="62"/>
        <v>1.699088499185726E-9</v>
      </c>
      <c r="AW25" s="23">
        <v>711.53679999999997</v>
      </c>
      <c r="AX25" s="24">
        <v>711.59590000000003</v>
      </c>
      <c r="AY25" s="25">
        <v>8.2999999999999998E-5</v>
      </c>
      <c r="AZ25" s="24">
        <v>4.7681899999999997</v>
      </c>
      <c r="BA25" s="26">
        <f t="shared" si="63"/>
        <v>1.699088499185726E-9</v>
      </c>
      <c r="BB25" s="39">
        <v>711.59589879153202</v>
      </c>
      <c r="BC25" s="39">
        <v>711.59589879153202</v>
      </c>
      <c r="BD25" s="39">
        <v>45.001122749969362</v>
      </c>
      <c r="BE25" s="25">
        <f t="shared" si="64"/>
        <v>8.3811774590176251E-13</v>
      </c>
      <c r="BF25" s="26">
        <f t="shared" si="64"/>
        <v>8.3811774590176251E-13</v>
      </c>
      <c r="BG25" s="39">
        <v>711.59589879153202</v>
      </c>
      <c r="BH25" s="39">
        <v>711.59589879153202</v>
      </c>
      <c r="BI25" s="39">
        <v>30.001477255113421</v>
      </c>
      <c r="BJ25" s="25">
        <f t="shared" si="65"/>
        <v>8.3811774590176251E-13</v>
      </c>
      <c r="BK25" s="26">
        <f t="shared" si="65"/>
        <v>8.3811774590176251E-13</v>
      </c>
      <c r="BL25" s="39">
        <v>711.59589879153202</v>
      </c>
      <c r="BM25" s="39">
        <v>711.59589879153202</v>
      </c>
      <c r="BN25" s="39">
        <v>20.001649436540902</v>
      </c>
      <c r="BO25" s="25">
        <f t="shared" si="66"/>
        <v>8.3811774590176251E-13</v>
      </c>
      <c r="BP25" s="26">
        <f t="shared" si="66"/>
        <v>8.3811774590176251E-13</v>
      </c>
      <c r="BQ25" s="39">
        <v>711.59589879153202</v>
      </c>
      <c r="BR25" s="39">
        <v>711.59589879153202</v>
      </c>
      <c r="BS25" s="39">
        <v>45.001164609566331</v>
      </c>
      <c r="BT25" s="25">
        <f t="shared" si="67"/>
        <v>8.3811774590176251E-13</v>
      </c>
      <c r="BU25" s="26">
        <f t="shared" si="67"/>
        <v>8.3811774590176251E-13</v>
      </c>
      <c r="BV25" s="39">
        <v>711.59589879153202</v>
      </c>
      <c r="BW25" s="39">
        <v>711.59589879153202</v>
      </c>
      <c r="BX25" s="39">
        <v>45.001020144671202</v>
      </c>
      <c r="BY25" s="25">
        <f t="shared" si="68"/>
        <v>8.3811774590176251E-13</v>
      </c>
      <c r="BZ25" s="26">
        <f t="shared" si="68"/>
        <v>8.3811774590176251E-13</v>
      </c>
      <c r="CA25" s="39">
        <v>711.59589879153202</v>
      </c>
      <c r="CB25" s="39">
        <v>711.59589879153202</v>
      </c>
      <c r="CC25" s="39">
        <v>45.001169044524431</v>
      </c>
      <c r="CD25" s="25">
        <f t="shared" si="69"/>
        <v>8.3811774590176251E-13</v>
      </c>
      <c r="CE25" s="26">
        <f t="shared" si="69"/>
        <v>8.3811774590176251E-13</v>
      </c>
      <c r="CF25" s="39">
        <v>711.59589879153202</v>
      </c>
      <c r="CG25" s="39">
        <v>711.59589879153202</v>
      </c>
      <c r="CH25" s="39">
        <v>45.001175697147843</v>
      </c>
      <c r="CI25" s="25">
        <f t="shared" si="70"/>
        <v>8.3811774590176251E-13</v>
      </c>
      <c r="CJ25" s="26">
        <f t="shared" si="70"/>
        <v>8.3811774590176251E-13</v>
      </c>
      <c r="CK25">
        <v>711.59589879153202</v>
      </c>
      <c r="CL25">
        <v>711.59589879153202</v>
      </c>
      <c r="CM25">
        <v>30.001148913986981</v>
      </c>
      <c r="CN25" s="25">
        <f t="shared" si="19"/>
        <v>8.3811774590176251E-13</v>
      </c>
      <c r="CO25" s="26">
        <f t="shared" si="19"/>
        <v>8.3811774590176251E-13</v>
      </c>
      <c r="CP25">
        <v>711.59589879153202</v>
      </c>
      <c r="CQ25">
        <v>711.59589879153202</v>
      </c>
      <c r="CR25">
        <v>30.00122295282781</v>
      </c>
      <c r="CS25" s="25">
        <f t="shared" si="20"/>
        <v>8.3811774590176251E-13</v>
      </c>
      <c r="CT25" s="26">
        <f t="shared" si="20"/>
        <v>8.3811774590176251E-13</v>
      </c>
      <c r="CU25">
        <v>711.59589879153202</v>
      </c>
      <c r="CV25">
        <v>711.59589879153202</v>
      </c>
      <c r="CW25">
        <v>30.001592181995509</v>
      </c>
      <c r="CX25" s="25">
        <f t="shared" si="21"/>
        <v>8.3811774590176251E-13</v>
      </c>
      <c r="CY25" s="26">
        <f t="shared" si="21"/>
        <v>8.3811774590176251E-13</v>
      </c>
      <c r="CZ25">
        <v>711.59589879153202</v>
      </c>
      <c r="DA25">
        <v>711.59589879153202</v>
      </c>
      <c r="DB25">
        <v>30.001331926509739</v>
      </c>
      <c r="DC25" s="25">
        <f t="shared" si="22"/>
        <v>8.3811774590176251E-13</v>
      </c>
      <c r="DD25" s="26">
        <f t="shared" si="22"/>
        <v>8.3811774590176251E-13</v>
      </c>
      <c r="DE25">
        <v>711.59589879153202</v>
      </c>
      <c r="DF25">
        <v>711.59589879153202</v>
      </c>
      <c r="DG25">
        <v>30.001091717556118</v>
      </c>
      <c r="DH25" s="25">
        <f t="shared" si="23"/>
        <v>8.3811774590176251E-13</v>
      </c>
      <c r="DI25" s="26">
        <f t="shared" si="23"/>
        <v>8.3811774590176251E-13</v>
      </c>
      <c r="DJ25">
        <v>711.59589879153202</v>
      </c>
      <c r="DK25">
        <v>711.59589879153202</v>
      </c>
      <c r="DL25">
        <v>20.001121502742169</v>
      </c>
      <c r="DM25" s="25">
        <f t="shared" si="24"/>
        <v>8.3811774590176251E-13</v>
      </c>
      <c r="DN25" s="26">
        <f t="shared" si="25"/>
        <v>8.3811774590176251E-13</v>
      </c>
      <c r="DO25">
        <v>711.59589879153202</v>
      </c>
      <c r="DP25">
        <v>711.59589879153202</v>
      </c>
      <c r="DQ25">
        <v>20.001231044158342</v>
      </c>
      <c r="DR25" s="25">
        <f t="shared" si="26"/>
        <v>8.3811774590176251E-13</v>
      </c>
      <c r="DS25" s="26">
        <f t="shared" si="27"/>
        <v>8.3811774590176251E-13</v>
      </c>
      <c r="DT25">
        <v>711.59589879153202</v>
      </c>
      <c r="DU25">
        <v>711.59589879153202</v>
      </c>
      <c r="DV25">
        <v>20.00084087327123</v>
      </c>
      <c r="DW25" s="25">
        <f t="shared" si="28"/>
        <v>8.3811774590176251E-13</v>
      </c>
      <c r="DX25" s="26">
        <f t="shared" si="29"/>
        <v>8.3811774590176251E-13</v>
      </c>
      <c r="DY25">
        <v>711.59589879153202</v>
      </c>
      <c r="DZ25">
        <v>711.59589879153202</v>
      </c>
      <c r="EA25">
        <v>20.000921313464641</v>
      </c>
      <c r="EB25" s="25">
        <f t="shared" si="30"/>
        <v>8.3811774590176251E-13</v>
      </c>
      <c r="EC25" s="26">
        <f t="shared" si="31"/>
        <v>8.3811774590176251E-13</v>
      </c>
      <c r="ED25">
        <v>711.59589879153202</v>
      </c>
      <c r="EE25">
        <v>711.59589879153202</v>
      </c>
      <c r="EF25">
        <v>20.001330508477981</v>
      </c>
      <c r="EG25" s="25">
        <f t="shared" si="32"/>
        <v>8.3811774590176251E-13</v>
      </c>
      <c r="EH25" s="26">
        <f t="shared" si="33"/>
        <v>8.3811774590176251E-13</v>
      </c>
      <c r="EI25">
        <v>711.59589879153202</v>
      </c>
      <c r="EJ25">
        <v>711.59589879153202</v>
      </c>
      <c r="EK25">
        <v>30.001799283362921</v>
      </c>
      <c r="EL25" s="25">
        <f t="shared" si="34"/>
        <v>8.3811774590176251E-13</v>
      </c>
      <c r="EM25" s="26">
        <f t="shared" si="35"/>
        <v>8.3811774590176251E-13</v>
      </c>
      <c r="EN25">
        <v>711.59589879153202</v>
      </c>
      <c r="EO25">
        <v>711.59589879153202</v>
      </c>
      <c r="EP25">
        <v>30.001233560405669</v>
      </c>
      <c r="EQ25" s="25">
        <f t="shared" si="36"/>
        <v>8.3811774590176251E-13</v>
      </c>
      <c r="ER25" s="26">
        <f t="shared" si="37"/>
        <v>8.3811774590176251E-13</v>
      </c>
      <c r="ES25">
        <v>711.59589879153202</v>
      </c>
      <c r="ET25">
        <v>711.59589879153202</v>
      </c>
      <c r="EU25">
        <v>30.001748500484972</v>
      </c>
      <c r="EV25" s="25">
        <f t="shared" si="38"/>
        <v>8.3811774590176251E-13</v>
      </c>
      <c r="EW25" s="26">
        <f t="shared" si="39"/>
        <v>8.3811774590176251E-13</v>
      </c>
      <c r="EX25">
        <v>711.59589879153202</v>
      </c>
      <c r="EY25">
        <v>711.59589879153202</v>
      </c>
      <c r="EZ25">
        <v>30.001331926509739</v>
      </c>
      <c r="FA25" s="25">
        <f t="shared" si="40"/>
        <v>8.3811774590176251E-13</v>
      </c>
      <c r="FB25" s="26">
        <f t="shared" si="41"/>
        <v>8.3811774590176251E-13</v>
      </c>
      <c r="FC25">
        <v>711.59589879153202</v>
      </c>
      <c r="FD25">
        <v>711.59589879153202</v>
      </c>
      <c r="FE25">
        <v>30.001091717556118</v>
      </c>
      <c r="FF25" s="25">
        <f t="shared" si="42"/>
        <v>8.3811774590176251E-13</v>
      </c>
      <c r="FG25" s="26">
        <f t="shared" si="43"/>
        <v>8.3811774590176251E-13</v>
      </c>
      <c r="FH25">
        <v>711.59589879153202</v>
      </c>
      <c r="FI25">
        <v>711.59589879153202</v>
      </c>
      <c r="FJ25">
        <v>20.000908475648611</v>
      </c>
      <c r="FK25" s="25">
        <f t="shared" si="44"/>
        <v>8.3811774590176251E-13</v>
      </c>
      <c r="FL25" s="26">
        <f t="shared" si="45"/>
        <v>8.3811774590176251E-13</v>
      </c>
      <c r="FM25">
        <v>711.59589879153202</v>
      </c>
      <c r="FN25">
        <v>711.59589879153202</v>
      </c>
      <c r="FO25">
        <v>20.000667606946081</v>
      </c>
      <c r="FP25" s="25">
        <f t="shared" si="46"/>
        <v>8.3811774590176251E-13</v>
      </c>
      <c r="FQ25" s="26">
        <f t="shared" si="47"/>
        <v>8.3811774590176251E-13</v>
      </c>
      <c r="FR25">
        <v>711.59589879153202</v>
      </c>
      <c r="FS25">
        <v>711.59589879153202</v>
      </c>
      <c r="FT25">
        <v>20.000911359023299</v>
      </c>
      <c r="FU25" s="25">
        <f t="shared" si="48"/>
        <v>8.3811774590176251E-13</v>
      </c>
      <c r="FV25" s="26">
        <f t="shared" si="49"/>
        <v>8.3811774590176251E-13</v>
      </c>
      <c r="FW25">
        <v>711.59589879153202</v>
      </c>
      <c r="FX25">
        <v>711.59589879153202</v>
      </c>
      <c r="FY25">
        <v>20.00147265037522</v>
      </c>
      <c r="FZ25" s="25">
        <f t="shared" si="50"/>
        <v>8.3811774590176251E-13</v>
      </c>
      <c r="GA25" s="26">
        <f t="shared" si="51"/>
        <v>8.3811774590176251E-13</v>
      </c>
      <c r="GB25">
        <v>711.59589879153202</v>
      </c>
      <c r="GC25">
        <v>711.59589879153202</v>
      </c>
      <c r="GD25">
        <v>20.00087545914575</v>
      </c>
      <c r="GE25" s="25">
        <f t="shared" si="52"/>
        <v>8.3811774590176251E-13</v>
      </c>
      <c r="GF25" s="26">
        <f t="shared" si="53"/>
        <v>8.3811774590176251E-13</v>
      </c>
      <c r="GG25">
        <v>711.59589879153202</v>
      </c>
      <c r="GH25">
        <v>711.59589879153202</v>
      </c>
      <c r="GI25">
        <v>30.00133005008102</v>
      </c>
      <c r="GJ25" s="25">
        <f t="shared" si="54"/>
        <v>8.3811774590176251E-13</v>
      </c>
      <c r="GK25" s="26">
        <f t="shared" si="54"/>
        <v>8.3811774590176251E-13</v>
      </c>
      <c r="GL25">
        <v>711.59589879153202</v>
      </c>
      <c r="GM25">
        <v>711.59589879153202</v>
      </c>
      <c r="GN25">
        <v>30.26977746211924</v>
      </c>
      <c r="GO25" s="25">
        <f t="shared" si="55"/>
        <v>8.3811774590176251E-13</v>
      </c>
      <c r="GP25" s="26">
        <f t="shared" si="55"/>
        <v>8.3811774590176251E-13</v>
      </c>
      <c r="GQ25">
        <v>711.59589879153202</v>
      </c>
      <c r="GR25">
        <v>711.59589879153202</v>
      </c>
      <c r="GS25">
        <v>20.001082453783599</v>
      </c>
      <c r="GT25" s="25">
        <f t="shared" si="56"/>
        <v>8.3811774590176251E-13</v>
      </c>
      <c r="GU25" s="26">
        <f t="shared" si="56"/>
        <v>8.3811774590176251E-13</v>
      </c>
      <c r="GV25">
        <v>711.59589879153202</v>
      </c>
      <c r="GW25">
        <v>711.59589879153202</v>
      </c>
      <c r="GX25">
        <v>20.20371364625171</v>
      </c>
      <c r="GY25" s="25">
        <f t="shared" si="57"/>
        <v>8.3811774590176251E-13</v>
      </c>
      <c r="GZ25" s="26">
        <f t="shared" si="57"/>
        <v>8.3811774590176251E-13</v>
      </c>
      <c r="HA25" s="93">
        <v>711.59589879153202</v>
      </c>
      <c r="HB25" s="93">
        <v>711.59589879153202</v>
      </c>
      <c r="HC25" s="93">
        <v>20.000311150400371</v>
      </c>
      <c r="HD25" s="25">
        <f t="shared" si="58"/>
        <v>8.3811774590176251E-13</v>
      </c>
      <c r="HE25" s="26">
        <f t="shared" si="58"/>
        <v>8.3811774590176251E-13</v>
      </c>
      <c r="HF25" s="88">
        <v>711.59589879153202</v>
      </c>
      <c r="HG25" s="88">
        <v>711.59589879153202</v>
      </c>
      <c r="HH25" s="88">
        <v>30.000610915898871</v>
      </c>
      <c r="HI25" s="25">
        <f t="shared" si="59"/>
        <v>8.3811774590176251E-13</v>
      </c>
      <c r="HJ25" s="26">
        <f t="shared" si="59"/>
        <v>8.3811774590176251E-13</v>
      </c>
    </row>
    <row r="26" spans="1:218" x14ac:dyDescent="0.3">
      <c r="A26" s="22" t="s">
        <v>24</v>
      </c>
      <c r="B26" s="23">
        <f t="shared" si="60"/>
        <v>821.82437145988445</v>
      </c>
      <c r="C26" s="23">
        <v>821.82437145988445</v>
      </c>
      <c r="D26" s="49">
        <v>840.7192</v>
      </c>
      <c r="E26" s="50">
        <v>845.74739999999997</v>
      </c>
      <c r="F26" s="50">
        <v>60.00085</v>
      </c>
      <c r="G26" s="51">
        <f t="shared" si="0"/>
        <v>2.2991321742565119E-2</v>
      </c>
      <c r="H26" s="52">
        <f t="shared" si="1"/>
        <v>2.9109660617169072E-2</v>
      </c>
      <c r="I26" s="50">
        <v>821.82439999999997</v>
      </c>
      <c r="J26" s="50">
        <v>821.82439999999997</v>
      </c>
      <c r="K26" s="50">
        <v>60.063659999999999</v>
      </c>
      <c r="L26" s="51">
        <f t="shared" si="2"/>
        <v>3.4727755118466216E-8</v>
      </c>
      <c r="M26" s="51">
        <f t="shared" si="3"/>
        <v>3.4727755118466216E-8</v>
      </c>
      <c r="N26" s="49">
        <v>821.82437145988445</v>
      </c>
      <c r="O26" s="50">
        <v>821.82437145988456</v>
      </c>
      <c r="P26" s="50">
        <v>60.053152546845382</v>
      </c>
      <c r="Q26" s="51">
        <f t="shared" si="4"/>
        <v>0</v>
      </c>
      <c r="R26" s="52">
        <f t="shared" si="5"/>
        <v>1.3833471197704119E-16</v>
      </c>
      <c r="S26" s="49">
        <v>821.82439999999997</v>
      </c>
      <c r="T26" s="50">
        <v>821.82439999999997</v>
      </c>
      <c r="U26" s="50">
        <v>60.000660000000003</v>
      </c>
      <c r="V26" s="51">
        <f t="shared" si="6"/>
        <v>3.4727755118466216E-8</v>
      </c>
      <c r="W26" s="52">
        <f t="shared" si="7"/>
        <v>3.4727755118466216E-8</v>
      </c>
      <c r="X26" s="49">
        <v>821.82439999999997</v>
      </c>
      <c r="Y26" s="50">
        <v>821.82439999999997</v>
      </c>
      <c r="Z26" s="50">
        <v>30.002099999999999</v>
      </c>
      <c r="AA26" s="51">
        <f t="shared" si="8"/>
        <v>3.4727755118466216E-8</v>
      </c>
      <c r="AB26" s="52">
        <f t="shared" si="9"/>
        <v>3.4727755118466216E-8</v>
      </c>
      <c r="AC26" s="49">
        <v>821.82439999999997</v>
      </c>
      <c r="AD26" s="50">
        <v>821.82439999999997</v>
      </c>
      <c r="AE26" s="50">
        <v>30.035630000000001</v>
      </c>
      <c r="AF26" s="51">
        <f t="shared" si="10"/>
        <v>3.4727755118466216E-8</v>
      </c>
      <c r="AG26" s="52">
        <f t="shared" si="11"/>
        <v>3.4727755118466216E-8</v>
      </c>
      <c r="AH26" s="23">
        <v>821.74434376082377</v>
      </c>
      <c r="AI26" s="24">
        <v>821.82437145988467</v>
      </c>
      <c r="AJ26" s="25">
        <v>9.7378103935681298E-5</v>
      </c>
      <c r="AK26" s="24">
        <v>5.3404390811920166</v>
      </c>
      <c r="AL26" s="25">
        <f t="shared" si="12"/>
        <v>2.7666942395408238E-16</v>
      </c>
      <c r="AM26" s="23">
        <v>821.77729999999997</v>
      </c>
      <c r="AN26" s="24">
        <v>821.82439999999997</v>
      </c>
      <c r="AO26" s="25">
        <v>5.7299999999999997E-5</v>
      </c>
      <c r="AP26" s="24">
        <v>2.7584770000000001</v>
      </c>
      <c r="AQ26" s="26">
        <f t="shared" si="61"/>
        <v>3.4727755118466216E-8</v>
      </c>
      <c r="AR26" s="23">
        <v>821.77729999999997</v>
      </c>
      <c r="AS26" s="24">
        <v>821.82439999999997</v>
      </c>
      <c r="AT26" s="25">
        <v>5.7299999999999997E-5</v>
      </c>
      <c r="AU26" s="24">
        <v>3.109569</v>
      </c>
      <c r="AV26" s="26">
        <f t="shared" si="62"/>
        <v>3.4727755118466216E-8</v>
      </c>
      <c r="AW26" s="23">
        <v>821.77729999999997</v>
      </c>
      <c r="AX26" s="24">
        <v>821.82439999999997</v>
      </c>
      <c r="AY26" s="25">
        <v>5.7299999999999997E-5</v>
      </c>
      <c r="AZ26" s="24">
        <v>2.446415</v>
      </c>
      <c r="BA26" s="26">
        <f t="shared" si="63"/>
        <v>3.4727755118466216E-8</v>
      </c>
      <c r="BB26" s="39">
        <v>821.82437145988445</v>
      </c>
      <c r="BC26" s="39">
        <v>821.82437145988456</v>
      </c>
      <c r="BD26" s="39">
        <v>45.000931144133212</v>
      </c>
      <c r="BE26" s="25">
        <f t="shared" si="64"/>
        <v>0</v>
      </c>
      <c r="BF26" s="26">
        <f t="shared" si="64"/>
        <v>1.3833471197704119E-16</v>
      </c>
      <c r="BG26" s="39">
        <v>821.82437145988445</v>
      </c>
      <c r="BH26" s="39">
        <v>821.82437145988456</v>
      </c>
      <c r="BI26" s="39">
        <v>30.00179339442402</v>
      </c>
      <c r="BJ26" s="25">
        <f t="shared" si="65"/>
        <v>0</v>
      </c>
      <c r="BK26" s="26">
        <f t="shared" si="65"/>
        <v>1.3833471197704119E-16</v>
      </c>
      <c r="BL26" s="39">
        <v>821.82437145988445</v>
      </c>
      <c r="BM26" s="39">
        <v>821.82437145988456</v>
      </c>
      <c r="BN26" s="39">
        <v>20.02409154474735</v>
      </c>
      <c r="BO26" s="25">
        <f t="shared" si="66"/>
        <v>0</v>
      </c>
      <c r="BP26" s="26">
        <f t="shared" si="66"/>
        <v>1.3833471197704119E-16</v>
      </c>
      <c r="BQ26" s="39">
        <v>821.82437145988445</v>
      </c>
      <c r="BR26" s="39">
        <v>821.82437145988456</v>
      </c>
      <c r="BS26" s="39">
        <v>45.000890621542929</v>
      </c>
      <c r="BT26" s="25">
        <f t="shared" si="67"/>
        <v>0</v>
      </c>
      <c r="BU26" s="26">
        <f t="shared" si="67"/>
        <v>1.3833471197704119E-16</v>
      </c>
      <c r="BV26" s="39">
        <v>821.82437145988445</v>
      </c>
      <c r="BW26" s="39">
        <v>821.82437145988456</v>
      </c>
      <c r="BX26" s="39">
        <v>45.001103276014327</v>
      </c>
      <c r="BY26" s="25">
        <f t="shared" si="68"/>
        <v>0</v>
      </c>
      <c r="BZ26" s="26">
        <f t="shared" si="68"/>
        <v>1.3833471197704119E-16</v>
      </c>
      <c r="CA26" s="39">
        <v>821.82437145988445</v>
      </c>
      <c r="CB26" s="39">
        <v>821.82437145988456</v>
      </c>
      <c r="CC26" s="39">
        <v>45.001075661182398</v>
      </c>
      <c r="CD26" s="25">
        <f t="shared" si="69"/>
        <v>0</v>
      </c>
      <c r="CE26" s="26">
        <f t="shared" si="69"/>
        <v>1.3833471197704119E-16</v>
      </c>
      <c r="CF26" s="39">
        <v>821.82437145988445</v>
      </c>
      <c r="CG26" s="39">
        <v>821.82437145988456</v>
      </c>
      <c r="CH26" s="39">
        <v>45.000910131633283</v>
      </c>
      <c r="CI26" s="25">
        <f t="shared" si="70"/>
        <v>0</v>
      </c>
      <c r="CJ26" s="26">
        <f t="shared" si="70"/>
        <v>1.3833471197704119E-16</v>
      </c>
      <c r="CK26">
        <v>821.82437145988445</v>
      </c>
      <c r="CL26">
        <v>821.82437145988456</v>
      </c>
      <c r="CM26">
        <v>30.001254282332962</v>
      </c>
      <c r="CN26" s="25">
        <f t="shared" si="19"/>
        <v>0</v>
      </c>
      <c r="CO26" s="26">
        <f t="shared" si="19"/>
        <v>1.3833471197704119E-16</v>
      </c>
      <c r="CP26">
        <v>821.82437145988445</v>
      </c>
      <c r="CQ26">
        <v>821.82437145988456</v>
      </c>
      <c r="CR26">
        <v>30.00087392292917</v>
      </c>
      <c r="CS26" s="25">
        <f t="shared" si="20"/>
        <v>0</v>
      </c>
      <c r="CT26" s="26">
        <f t="shared" si="20"/>
        <v>1.3833471197704119E-16</v>
      </c>
      <c r="CU26">
        <v>821.82437145988445</v>
      </c>
      <c r="CV26">
        <v>821.82437145988456</v>
      </c>
      <c r="CW26">
        <v>30.00115604102611</v>
      </c>
      <c r="CX26" s="25">
        <f t="shared" si="21"/>
        <v>0</v>
      </c>
      <c r="CY26" s="26">
        <f t="shared" si="21"/>
        <v>1.3833471197704119E-16</v>
      </c>
      <c r="CZ26">
        <v>821.82437145988445</v>
      </c>
      <c r="DA26">
        <v>821.82437145988456</v>
      </c>
      <c r="DB26">
        <v>30.0009218454361</v>
      </c>
      <c r="DC26" s="25">
        <f t="shared" si="22"/>
        <v>0</v>
      </c>
      <c r="DD26" s="26">
        <f t="shared" si="22"/>
        <v>1.3833471197704119E-16</v>
      </c>
      <c r="DE26">
        <v>821.82437145988445</v>
      </c>
      <c r="DF26">
        <v>821.82437145988456</v>
      </c>
      <c r="DG26">
        <v>30.00137756317854</v>
      </c>
      <c r="DH26" s="25">
        <f t="shared" si="23"/>
        <v>0</v>
      </c>
      <c r="DI26" s="26">
        <f t="shared" si="23"/>
        <v>1.3833471197704119E-16</v>
      </c>
      <c r="DJ26">
        <v>821.82437145988445</v>
      </c>
      <c r="DK26">
        <v>821.82437145988456</v>
      </c>
      <c r="DL26">
        <v>20.00115721877664</v>
      </c>
      <c r="DM26" s="25">
        <f t="shared" si="24"/>
        <v>0</v>
      </c>
      <c r="DN26" s="26">
        <f t="shared" si="25"/>
        <v>1.3833471197704119E-16</v>
      </c>
      <c r="DO26">
        <v>821.82437145988445</v>
      </c>
      <c r="DP26">
        <v>821.82437145988456</v>
      </c>
      <c r="DQ26">
        <v>20.000730556435879</v>
      </c>
      <c r="DR26" s="25">
        <f t="shared" si="26"/>
        <v>0</v>
      </c>
      <c r="DS26" s="26">
        <f t="shared" si="27"/>
        <v>1.3833471197704119E-16</v>
      </c>
      <c r="DT26">
        <v>821.82437145988445</v>
      </c>
      <c r="DU26">
        <v>821.82437145988456</v>
      </c>
      <c r="DV26">
        <v>20.001292614080011</v>
      </c>
      <c r="DW26" s="25">
        <f t="shared" si="28"/>
        <v>0</v>
      </c>
      <c r="DX26" s="26">
        <f t="shared" si="29"/>
        <v>1.3833471197704119E-16</v>
      </c>
      <c r="DY26">
        <v>821.82437145988445</v>
      </c>
      <c r="DZ26">
        <v>821.82437145988456</v>
      </c>
      <c r="EA26">
        <v>20.000972401909529</v>
      </c>
      <c r="EB26" s="25">
        <f t="shared" si="30"/>
        <v>0</v>
      </c>
      <c r="EC26" s="26">
        <f t="shared" si="31"/>
        <v>1.3833471197704119E-16</v>
      </c>
      <c r="ED26">
        <v>821.82437145988445</v>
      </c>
      <c r="EE26">
        <v>821.82437145988456</v>
      </c>
      <c r="EF26">
        <v>20.001024223119021</v>
      </c>
      <c r="EG26" s="25">
        <f t="shared" si="32"/>
        <v>0</v>
      </c>
      <c r="EH26" s="26">
        <f t="shared" si="33"/>
        <v>1.3833471197704119E-16</v>
      </c>
      <c r="EI26">
        <v>821.82437145988445</v>
      </c>
      <c r="EJ26">
        <v>821.82437145988456</v>
      </c>
      <c r="EK26">
        <v>30.000759661104532</v>
      </c>
      <c r="EL26" s="25">
        <f t="shared" si="34"/>
        <v>0</v>
      </c>
      <c r="EM26" s="26">
        <f t="shared" si="35"/>
        <v>1.3833471197704119E-16</v>
      </c>
      <c r="EN26">
        <v>821.82437145988445</v>
      </c>
      <c r="EO26">
        <v>821.82437145988456</v>
      </c>
      <c r="EP26">
        <v>30.00115043129772</v>
      </c>
      <c r="EQ26" s="25">
        <f t="shared" si="36"/>
        <v>0</v>
      </c>
      <c r="ER26" s="26">
        <f t="shared" si="37"/>
        <v>1.3833471197704119E-16</v>
      </c>
      <c r="ES26">
        <v>821.82437145988445</v>
      </c>
      <c r="ET26">
        <v>821.82437145988456</v>
      </c>
      <c r="EU26">
        <v>30.001257299724969</v>
      </c>
      <c r="EV26" s="25">
        <f t="shared" si="38"/>
        <v>0</v>
      </c>
      <c r="EW26" s="26">
        <f t="shared" si="39"/>
        <v>1.3833471197704119E-16</v>
      </c>
      <c r="EX26">
        <v>821.82437145988445</v>
      </c>
      <c r="EY26">
        <v>821.82437145988456</v>
      </c>
      <c r="EZ26">
        <v>30.0009218454361</v>
      </c>
      <c r="FA26" s="25">
        <f t="shared" si="40"/>
        <v>0</v>
      </c>
      <c r="FB26" s="26">
        <f t="shared" si="41"/>
        <v>1.3833471197704119E-16</v>
      </c>
      <c r="FC26">
        <v>821.82437145988445</v>
      </c>
      <c r="FD26">
        <v>821.82437145988456</v>
      </c>
      <c r="FE26">
        <v>30.00137756317854</v>
      </c>
      <c r="FF26" s="25">
        <f t="shared" si="42"/>
        <v>0</v>
      </c>
      <c r="FG26" s="26">
        <f t="shared" si="43"/>
        <v>1.3833471197704119E-16</v>
      </c>
      <c r="FH26">
        <v>821.82437145988445</v>
      </c>
      <c r="FI26">
        <v>821.82437145988456</v>
      </c>
      <c r="FJ26">
        <v>20.00113824419677</v>
      </c>
      <c r="FK26" s="25">
        <f t="shared" si="44"/>
        <v>0</v>
      </c>
      <c r="FL26" s="26">
        <f t="shared" si="45"/>
        <v>1.3833471197704119E-16</v>
      </c>
      <c r="FM26">
        <v>821.82437145988445</v>
      </c>
      <c r="FN26">
        <v>821.82437145988456</v>
      </c>
      <c r="FO26">
        <v>20.00087396530434</v>
      </c>
      <c r="FP26" s="25">
        <f t="shared" si="46"/>
        <v>0</v>
      </c>
      <c r="FQ26" s="26">
        <f t="shared" si="47"/>
        <v>1.3833471197704119E-16</v>
      </c>
      <c r="FR26">
        <v>821.82437145988445</v>
      </c>
      <c r="FS26">
        <v>821.82437145988456</v>
      </c>
      <c r="FT26">
        <v>20.001429650466889</v>
      </c>
      <c r="FU26" s="25">
        <f t="shared" si="48"/>
        <v>0</v>
      </c>
      <c r="FV26" s="26">
        <f t="shared" si="49"/>
        <v>1.3833471197704119E-16</v>
      </c>
      <c r="FW26">
        <v>821.82437145988445</v>
      </c>
      <c r="FX26">
        <v>821.82437145988456</v>
      </c>
      <c r="FY26">
        <v>20.00125947324559</v>
      </c>
      <c r="FZ26" s="25">
        <f t="shared" si="50"/>
        <v>0</v>
      </c>
      <c r="GA26" s="26">
        <f t="shared" si="51"/>
        <v>1.3833471197704119E-16</v>
      </c>
      <c r="GB26">
        <v>821.82437145988445</v>
      </c>
      <c r="GC26">
        <v>821.82437145988456</v>
      </c>
      <c r="GD26">
        <v>20.00138770723715</v>
      </c>
      <c r="GE26" s="25">
        <f t="shared" si="52"/>
        <v>0</v>
      </c>
      <c r="GF26" s="26">
        <f t="shared" si="53"/>
        <v>1.3833471197704119E-16</v>
      </c>
      <c r="GG26">
        <v>821.82437145988445</v>
      </c>
      <c r="GH26">
        <v>821.82437145988456</v>
      </c>
      <c r="GI26">
        <v>30.00138792875223</v>
      </c>
      <c r="GJ26" s="25">
        <f t="shared" si="54"/>
        <v>0</v>
      </c>
      <c r="GK26" s="26">
        <f t="shared" si="54"/>
        <v>1.3833471197704119E-16</v>
      </c>
      <c r="GL26">
        <v>821.82437145988445</v>
      </c>
      <c r="GM26">
        <v>821.82437145988456</v>
      </c>
      <c r="GN26">
        <v>30.265841733012351</v>
      </c>
      <c r="GO26" s="25">
        <f t="shared" si="55"/>
        <v>0</v>
      </c>
      <c r="GP26" s="26">
        <f t="shared" si="55"/>
        <v>1.3833471197704119E-16</v>
      </c>
      <c r="GQ26">
        <v>821.82437145988445</v>
      </c>
      <c r="GR26">
        <v>821.82437145988456</v>
      </c>
      <c r="GS26">
        <v>20.001064512692391</v>
      </c>
      <c r="GT26" s="25">
        <f t="shared" si="56"/>
        <v>0</v>
      </c>
      <c r="GU26" s="26">
        <f t="shared" si="56"/>
        <v>1.3833471197704119E-16</v>
      </c>
      <c r="GV26">
        <v>821.82437145988445</v>
      </c>
      <c r="GW26">
        <v>821.82437145988456</v>
      </c>
      <c r="GX26">
        <v>20.122799436748029</v>
      </c>
      <c r="GY26" s="25">
        <f t="shared" si="57"/>
        <v>0</v>
      </c>
      <c r="GZ26" s="26">
        <f t="shared" si="57"/>
        <v>1.3833471197704119E-16</v>
      </c>
      <c r="HA26" s="93">
        <v>821.82437145988445</v>
      </c>
      <c r="HB26" s="93">
        <v>821.82437145988456</v>
      </c>
      <c r="HC26" s="93">
        <v>20.00026862780069</v>
      </c>
      <c r="HD26" s="25">
        <f t="shared" si="58"/>
        <v>0</v>
      </c>
      <c r="HE26" s="26">
        <f t="shared" si="58"/>
        <v>1.3833471197704119E-16</v>
      </c>
      <c r="HF26" s="88">
        <v>821.82437145988445</v>
      </c>
      <c r="HG26" s="88">
        <v>821.82437145988456</v>
      </c>
      <c r="HH26" s="88">
        <v>30.000634387700121</v>
      </c>
      <c r="HI26" s="25">
        <f t="shared" si="59"/>
        <v>0</v>
      </c>
      <c r="HJ26" s="26">
        <f t="shared" si="59"/>
        <v>1.3833471197704119E-16</v>
      </c>
    </row>
    <row r="27" spans="1:218" x14ac:dyDescent="0.3">
      <c r="A27" s="22" t="s">
        <v>56</v>
      </c>
      <c r="B27" s="23">
        <f t="shared" si="60"/>
        <v>688.4293062998338</v>
      </c>
      <c r="C27" s="23">
        <v>688.42930629983414</v>
      </c>
      <c r="D27" s="49">
        <v>735.16930000000002</v>
      </c>
      <c r="E27" s="50">
        <v>747.24609999999996</v>
      </c>
      <c r="F27" s="50">
        <v>60.022590000000001</v>
      </c>
      <c r="G27" s="51">
        <f t="shared" si="0"/>
        <v>6.7893672265906424E-2</v>
      </c>
      <c r="H27" s="52">
        <f t="shared" si="1"/>
        <v>8.5436214237151448E-2</v>
      </c>
      <c r="I27" s="50">
        <v>697.27650000000006</v>
      </c>
      <c r="J27" s="50">
        <v>697.27650000000006</v>
      </c>
      <c r="K27" s="50">
        <v>60.000929999999997</v>
      </c>
      <c r="L27" s="51">
        <f t="shared" si="2"/>
        <v>1.2851274080294618E-2</v>
      </c>
      <c r="M27" s="51">
        <f t="shared" si="3"/>
        <v>1.2851274080294618E-2</v>
      </c>
      <c r="N27" s="49">
        <v>697.27646750747499</v>
      </c>
      <c r="O27" s="50">
        <v>697.27646750747499</v>
      </c>
      <c r="P27" s="50">
        <v>60.045208940282457</v>
      </c>
      <c r="Q27" s="51">
        <f t="shared" si="4"/>
        <v>1.2851226882238451E-2</v>
      </c>
      <c r="R27" s="52">
        <f t="shared" si="5"/>
        <v>1.2851226882238451E-2</v>
      </c>
      <c r="S27" s="49">
        <v>697.27650000000006</v>
      </c>
      <c r="T27" s="50">
        <v>697.27650000000006</v>
      </c>
      <c r="U27" s="50">
        <v>60.039940000000001</v>
      </c>
      <c r="V27" s="51">
        <f t="shared" si="6"/>
        <v>1.2851274080294618E-2</v>
      </c>
      <c r="W27" s="52">
        <f t="shared" si="7"/>
        <v>1.2851274080294618E-2</v>
      </c>
      <c r="X27" s="49">
        <v>698.89359999999999</v>
      </c>
      <c r="Y27" s="50">
        <v>707.09389999999996</v>
      </c>
      <c r="Z27" s="50">
        <v>30.00102</v>
      </c>
      <c r="AA27" s="51">
        <f t="shared" si="8"/>
        <v>1.5200244388795163E-2</v>
      </c>
      <c r="AB27" s="52">
        <f t="shared" si="9"/>
        <v>2.7111852341796031E-2</v>
      </c>
      <c r="AC27" s="49">
        <v>698.89359999999999</v>
      </c>
      <c r="AD27" s="50">
        <v>707.09389999999996</v>
      </c>
      <c r="AE27" s="50">
        <v>30.02826</v>
      </c>
      <c r="AF27" s="51">
        <f t="shared" si="10"/>
        <v>1.5200244388795163E-2</v>
      </c>
      <c r="AG27" s="52">
        <f t="shared" si="11"/>
        <v>2.7111852341796031E-2</v>
      </c>
      <c r="AH27" s="23">
        <v>633.86363575351652</v>
      </c>
      <c r="AI27" s="24">
        <v>701.05041425157151</v>
      </c>
      <c r="AJ27" s="25">
        <v>9.5837299475491744E-2</v>
      </c>
      <c r="AK27" s="24">
        <v>60.008065938949578</v>
      </c>
      <c r="AL27" s="25">
        <f t="shared" si="12"/>
        <v>1.8333193889687203E-2</v>
      </c>
      <c r="AM27" s="23">
        <v>643.47170000000006</v>
      </c>
      <c r="AN27" s="24">
        <v>708.92550000000006</v>
      </c>
      <c r="AO27" s="25">
        <v>9.2327999999999993E-2</v>
      </c>
      <c r="AP27" s="24">
        <v>20.32518</v>
      </c>
      <c r="AQ27" s="26">
        <f t="shared" si="61"/>
        <v>2.9772401483500306E-2</v>
      </c>
      <c r="AR27" s="23">
        <v>643.47170000000006</v>
      </c>
      <c r="AS27" s="24">
        <v>699.44119999999998</v>
      </c>
      <c r="AT27" s="25">
        <v>8.0019999999999994E-2</v>
      </c>
      <c r="AU27" s="24">
        <v>40.017850000000003</v>
      </c>
      <c r="AV27" s="26">
        <f t="shared" si="62"/>
        <v>1.5995678277197192E-2</v>
      </c>
      <c r="AW27" s="23">
        <v>645.02080000000001</v>
      </c>
      <c r="AX27" s="24">
        <v>697.75530000000003</v>
      </c>
      <c r="AY27" s="25">
        <v>7.5577000000000005E-2</v>
      </c>
      <c r="AZ27" s="24">
        <v>60.00235</v>
      </c>
      <c r="BA27" s="26">
        <f t="shared" si="63"/>
        <v>1.3546770328955834E-2</v>
      </c>
      <c r="BB27" s="39">
        <v>697.27646750747499</v>
      </c>
      <c r="BC27" s="39">
        <v>697.27646750747499</v>
      </c>
      <c r="BD27" s="39">
        <v>45.00049838125706</v>
      </c>
      <c r="BE27" s="25">
        <f t="shared" si="64"/>
        <v>1.2851226882238451E-2</v>
      </c>
      <c r="BF27" s="26">
        <f t="shared" si="64"/>
        <v>1.2851226882238451E-2</v>
      </c>
      <c r="BG27" s="39">
        <v>697.27646750747499</v>
      </c>
      <c r="BH27" s="39">
        <v>697.27646750747499</v>
      </c>
      <c r="BI27" s="39">
        <v>30.001273254305129</v>
      </c>
      <c r="BJ27" s="25">
        <f t="shared" si="65"/>
        <v>1.2851226882238451E-2</v>
      </c>
      <c r="BK27" s="26">
        <f t="shared" si="65"/>
        <v>1.2851226882238451E-2</v>
      </c>
      <c r="BL27" s="39">
        <v>697.27646750747499</v>
      </c>
      <c r="BM27" s="39">
        <v>701.75282619326845</v>
      </c>
      <c r="BN27" s="39">
        <v>21.417911859229211</v>
      </c>
      <c r="BO27" s="25">
        <f t="shared" si="66"/>
        <v>1.2851226882238451E-2</v>
      </c>
      <c r="BP27" s="26">
        <f t="shared" si="66"/>
        <v>1.935350481379974E-2</v>
      </c>
      <c r="BQ27" s="39">
        <v>697.27646750747499</v>
      </c>
      <c r="BR27" s="39">
        <v>697.27646750747499</v>
      </c>
      <c r="BS27" s="39">
        <v>45.001171563565727</v>
      </c>
      <c r="BT27" s="25">
        <f t="shared" si="67"/>
        <v>1.2851226882238451E-2</v>
      </c>
      <c r="BU27" s="26">
        <f t="shared" si="67"/>
        <v>1.2851226882238451E-2</v>
      </c>
      <c r="BV27" s="39">
        <v>697.27646750747499</v>
      </c>
      <c r="BW27" s="39">
        <v>697.27646750747499</v>
      </c>
      <c r="BX27" s="39">
        <v>45.001008782535791</v>
      </c>
      <c r="BY27" s="25">
        <f t="shared" si="68"/>
        <v>1.2851226882238451E-2</v>
      </c>
      <c r="BZ27" s="26">
        <f t="shared" si="68"/>
        <v>1.2851226882238451E-2</v>
      </c>
      <c r="CA27" s="39">
        <v>697.27646750747499</v>
      </c>
      <c r="CB27" s="39">
        <v>697.27646750747499</v>
      </c>
      <c r="CC27" s="39">
        <v>45.000616948306558</v>
      </c>
      <c r="CD27" s="25">
        <f t="shared" si="69"/>
        <v>1.2851226882238451E-2</v>
      </c>
      <c r="CE27" s="26">
        <f t="shared" si="69"/>
        <v>1.2851226882238451E-2</v>
      </c>
      <c r="CF27" s="39">
        <v>697.27646750747499</v>
      </c>
      <c r="CG27" s="39">
        <v>697.27646750747499</v>
      </c>
      <c r="CH27" s="39">
        <v>45.0006667740643</v>
      </c>
      <c r="CI27" s="25">
        <f t="shared" si="70"/>
        <v>1.2851226882238451E-2</v>
      </c>
      <c r="CJ27" s="26">
        <f t="shared" si="70"/>
        <v>1.2851226882238451E-2</v>
      </c>
      <c r="CK27">
        <v>697.27646750747499</v>
      </c>
      <c r="CL27">
        <v>697.27646750747499</v>
      </c>
      <c r="CM27">
        <v>30.001353146694601</v>
      </c>
      <c r="CN27" s="25">
        <f t="shared" si="19"/>
        <v>1.2851226882238451E-2</v>
      </c>
      <c r="CO27" s="26">
        <f t="shared" si="19"/>
        <v>1.2851226882238451E-2</v>
      </c>
      <c r="CP27">
        <v>700.61896864501659</v>
      </c>
      <c r="CQ27">
        <v>700.61896864501648</v>
      </c>
      <c r="CR27">
        <v>30.000794458389279</v>
      </c>
      <c r="CS27" s="25">
        <f t="shared" si="20"/>
        <v>1.770648377928553E-2</v>
      </c>
      <c r="CT27" s="26">
        <f t="shared" si="20"/>
        <v>1.7706483779285364E-2</v>
      </c>
      <c r="CU27">
        <v>700.61896864501659</v>
      </c>
      <c r="CV27">
        <v>700.61896864501648</v>
      </c>
      <c r="CW27">
        <v>30.000949864462019</v>
      </c>
      <c r="CX27" s="25">
        <f t="shared" si="21"/>
        <v>1.770648377928553E-2</v>
      </c>
      <c r="CY27" s="26">
        <f t="shared" si="21"/>
        <v>1.7706483779285364E-2</v>
      </c>
      <c r="CZ27">
        <v>699.40397808499938</v>
      </c>
      <c r="DA27">
        <v>700.49746958901483</v>
      </c>
      <c r="DB27">
        <v>30.001500770449638</v>
      </c>
      <c r="DC27" s="25">
        <f t="shared" si="22"/>
        <v>1.5941610394467648E-2</v>
      </c>
      <c r="DD27" s="26">
        <f t="shared" si="22"/>
        <v>1.7529996440803674E-2</v>
      </c>
      <c r="DE27">
        <v>697.27646750747499</v>
      </c>
      <c r="DF27">
        <v>700.28471853126246</v>
      </c>
      <c r="DG27">
        <v>30.001549313217399</v>
      </c>
      <c r="DH27" s="25">
        <f t="shared" si="23"/>
        <v>1.2851226882238451E-2</v>
      </c>
      <c r="DI27" s="26">
        <f t="shared" si="23"/>
        <v>1.7220958089580855E-2</v>
      </c>
      <c r="DJ27">
        <v>692.37721809649156</v>
      </c>
      <c r="DK27">
        <v>692.37721809649156</v>
      </c>
      <c r="DL27">
        <v>20.001145774126051</v>
      </c>
      <c r="DM27" s="25">
        <f t="shared" si="24"/>
        <v>5.7346655067271593E-3</v>
      </c>
      <c r="DN27" s="26">
        <f t="shared" si="25"/>
        <v>5.7346655067271593E-3</v>
      </c>
      <c r="DO27">
        <v>692.37721809649156</v>
      </c>
      <c r="DP27">
        <v>692.37721809649156</v>
      </c>
      <c r="DQ27">
        <v>20.00117865763605</v>
      </c>
      <c r="DR27" s="25">
        <f t="shared" si="26"/>
        <v>5.7346655067271593E-3</v>
      </c>
      <c r="DS27" s="26">
        <f t="shared" si="27"/>
        <v>5.7346655067271593E-3</v>
      </c>
      <c r="DT27">
        <v>692.37721809649156</v>
      </c>
      <c r="DU27">
        <v>692.37721809649156</v>
      </c>
      <c r="DV27">
        <v>20.000991560891269</v>
      </c>
      <c r="DW27" s="25">
        <f t="shared" si="28"/>
        <v>5.7346655067271593E-3</v>
      </c>
      <c r="DX27" s="26">
        <f t="shared" si="29"/>
        <v>5.7346655067271593E-3</v>
      </c>
      <c r="DY27">
        <v>700.61896864501659</v>
      </c>
      <c r="DZ27">
        <v>700.61896864501648</v>
      </c>
      <c r="EA27">
        <v>20.00152813773602</v>
      </c>
      <c r="EB27" s="25">
        <f t="shared" si="30"/>
        <v>1.770648377928553E-2</v>
      </c>
      <c r="EC27" s="26">
        <f t="shared" si="31"/>
        <v>1.7706483779285364E-2</v>
      </c>
      <c r="ED27">
        <v>700.61896864501659</v>
      </c>
      <c r="EE27">
        <v>700.61896864501648</v>
      </c>
      <c r="EF27">
        <v>20.000965961441398</v>
      </c>
      <c r="EG27" s="25">
        <f t="shared" si="32"/>
        <v>1.770648377928553E-2</v>
      </c>
      <c r="EH27" s="26">
        <f t="shared" si="33"/>
        <v>1.7706483779285364E-2</v>
      </c>
      <c r="EI27">
        <v>696.40986724575737</v>
      </c>
      <c r="EJ27">
        <v>698.87033759752671</v>
      </c>
      <c r="EK27">
        <v>30.000927470903839</v>
      </c>
      <c r="EL27" s="25">
        <f t="shared" si="34"/>
        <v>1.1592418964290535E-2</v>
      </c>
      <c r="EM27" s="26">
        <f t="shared" si="35"/>
        <v>1.5166453842314348E-2</v>
      </c>
      <c r="EN27">
        <v>699.08494665116245</v>
      </c>
      <c r="EO27">
        <v>699.08494665116257</v>
      </c>
      <c r="EP27">
        <v>30.000883473642169</v>
      </c>
      <c r="EQ27" s="25">
        <f t="shared" si="36"/>
        <v>1.5478191084863218E-2</v>
      </c>
      <c r="ER27" s="26">
        <f t="shared" si="37"/>
        <v>1.5478191084863382E-2</v>
      </c>
      <c r="ES27">
        <v>696.40986724575737</v>
      </c>
      <c r="ET27">
        <v>698.6431432526997</v>
      </c>
      <c r="EU27">
        <v>30.001226045191292</v>
      </c>
      <c r="EV27" s="25">
        <f t="shared" si="38"/>
        <v>1.1592418964290535E-2</v>
      </c>
      <c r="EW27" s="26">
        <f t="shared" si="39"/>
        <v>1.4836435432656376E-2</v>
      </c>
      <c r="EX27">
        <v>699.40397808499938</v>
      </c>
      <c r="EY27">
        <v>700.49746958901483</v>
      </c>
      <c r="EZ27">
        <v>30.001500770449638</v>
      </c>
      <c r="FA27" s="25">
        <f t="shared" si="40"/>
        <v>1.5941610394467648E-2</v>
      </c>
      <c r="FB27" s="26">
        <f t="shared" si="41"/>
        <v>1.7529996440803674E-2</v>
      </c>
      <c r="FC27">
        <v>697.27646750747499</v>
      </c>
      <c r="FD27">
        <v>700.28471853126246</v>
      </c>
      <c r="FE27">
        <v>30.001549313217399</v>
      </c>
      <c r="FF27" s="25">
        <f t="shared" si="42"/>
        <v>1.2851226882238451E-2</v>
      </c>
      <c r="FG27" s="26">
        <f t="shared" si="43"/>
        <v>1.7220958089580855E-2</v>
      </c>
      <c r="FH27">
        <v>693.65183134323865</v>
      </c>
      <c r="FI27">
        <v>693.65183134323877</v>
      </c>
      <c r="FJ27">
        <v>20.001115262135858</v>
      </c>
      <c r="FK27" s="25">
        <f t="shared" si="44"/>
        <v>7.5861457314693034E-3</v>
      </c>
      <c r="FL27" s="26">
        <f t="shared" si="45"/>
        <v>7.5861457314694682E-3</v>
      </c>
      <c r="FM27">
        <v>693.65183134323865</v>
      </c>
      <c r="FN27">
        <v>693.65183134323877</v>
      </c>
      <c r="FO27">
        <v>20.00102704074234</v>
      </c>
      <c r="FP27" s="25">
        <f t="shared" si="46"/>
        <v>7.5861457314693034E-3</v>
      </c>
      <c r="FQ27" s="26">
        <f t="shared" si="47"/>
        <v>7.5861457314694682E-3</v>
      </c>
      <c r="FR27">
        <v>693.65183134323865</v>
      </c>
      <c r="FS27">
        <v>693.65183134323877</v>
      </c>
      <c r="FT27">
        <v>20.001030268799511</v>
      </c>
      <c r="FU27" s="25">
        <f t="shared" si="48"/>
        <v>7.5861457314693034E-3</v>
      </c>
      <c r="FV27" s="26">
        <f t="shared" si="49"/>
        <v>7.5861457314694682E-3</v>
      </c>
      <c r="FW27">
        <v>693.65183134323865</v>
      </c>
      <c r="FX27">
        <v>693.65183134323877</v>
      </c>
      <c r="FY27">
        <v>20.000927823502568</v>
      </c>
      <c r="FZ27" s="25">
        <f t="shared" si="50"/>
        <v>7.5861457314693034E-3</v>
      </c>
      <c r="GA27" s="26">
        <f t="shared" si="51"/>
        <v>7.5861457314694682E-3</v>
      </c>
      <c r="GB27">
        <v>693.65183134323865</v>
      </c>
      <c r="GC27">
        <v>693.65183134323877</v>
      </c>
      <c r="GD27">
        <v>20.000949393399061</v>
      </c>
      <c r="GE27" s="25">
        <f t="shared" si="52"/>
        <v>7.5861457314693034E-3</v>
      </c>
      <c r="GF27" s="26">
        <f t="shared" si="53"/>
        <v>7.5861457314694682E-3</v>
      </c>
      <c r="GG27">
        <v>697.68448049250446</v>
      </c>
      <c r="GH27">
        <v>698.85775230633556</v>
      </c>
      <c r="GI27">
        <v>30.00155341415666</v>
      </c>
      <c r="GJ27" s="25">
        <f t="shared" si="54"/>
        <v>1.3443899189032679E-2</v>
      </c>
      <c r="GK27" s="26">
        <f t="shared" si="54"/>
        <v>1.514817267520541E-2</v>
      </c>
      <c r="GL27">
        <v>698.71436053969637</v>
      </c>
      <c r="GM27">
        <v>699.97799343618954</v>
      </c>
      <c r="GN27">
        <v>31.186411123769361</v>
      </c>
      <c r="GO27" s="25">
        <f t="shared" si="55"/>
        <v>1.493988437991205E-2</v>
      </c>
      <c r="GP27" s="26">
        <f t="shared" si="55"/>
        <v>1.6775414745818364E-2</v>
      </c>
      <c r="GQ27">
        <v>690.49805529862874</v>
      </c>
      <c r="GR27">
        <v>690.49805529862886</v>
      </c>
      <c r="GS27">
        <v>20.00083598354831</v>
      </c>
      <c r="GT27" s="25">
        <f t="shared" si="56"/>
        <v>3.0050275022631533E-3</v>
      </c>
      <c r="GU27" s="26">
        <f t="shared" si="56"/>
        <v>3.0050275022633181E-3</v>
      </c>
      <c r="GV27">
        <v>690.49805529862874</v>
      </c>
      <c r="GW27">
        <v>690.49805529862886</v>
      </c>
      <c r="GX27">
        <v>21.042974110692739</v>
      </c>
      <c r="GY27" s="25">
        <f t="shared" si="57"/>
        <v>3.0050275022631533E-3</v>
      </c>
      <c r="GZ27" s="26">
        <f t="shared" si="57"/>
        <v>3.0050275022633181E-3</v>
      </c>
      <c r="HA27" s="93">
        <v>688.4293062998338</v>
      </c>
      <c r="HB27" s="93">
        <v>688.42930629983391</v>
      </c>
      <c r="HC27" s="93">
        <v>20.000399905901581</v>
      </c>
      <c r="HD27" s="25">
        <f t="shared" si="58"/>
        <v>0</v>
      </c>
      <c r="HE27" s="26">
        <f t="shared" si="58"/>
        <v>1.6513945103914801E-16</v>
      </c>
      <c r="HF27" s="88">
        <v>688.88018865037543</v>
      </c>
      <c r="HG27" s="88">
        <v>690.24926997373029</v>
      </c>
      <c r="HH27" s="88">
        <v>30.000655766404819</v>
      </c>
      <c r="HI27" s="25">
        <f t="shared" si="59"/>
        <v>6.5494357433014167E-4</v>
      </c>
      <c r="HJ27" s="26">
        <f t="shared" si="59"/>
        <v>2.6436464241745119E-3</v>
      </c>
    </row>
    <row r="28" spans="1:218" x14ac:dyDescent="0.3">
      <c r="A28" s="22" t="s">
        <v>23</v>
      </c>
      <c r="B28" s="23">
        <f t="shared" si="60"/>
        <v>576.65952633416464</v>
      </c>
      <c r="C28" s="23">
        <v>576.65952633416464</v>
      </c>
      <c r="D28" s="49">
        <v>586.65800000000002</v>
      </c>
      <c r="E28" s="50">
        <v>602.28470000000004</v>
      </c>
      <c r="F28" s="50">
        <v>60.288429999999998</v>
      </c>
      <c r="G28" s="51">
        <f t="shared" si="0"/>
        <v>1.7338608328203404E-2</v>
      </c>
      <c r="H28" s="52">
        <f t="shared" si="1"/>
        <v>4.4437267565377983E-2</v>
      </c>
      <c r="I28" s="50">
        <v>577.03060000000005</v>
      </c>
      <c r="J28" s="50">
        <v>577.03060000000005</v>
      </c>
      <c r="K28" s="50">
        <v>60.000990000000002</v>
      </c>
      <c r="L28" s="51">
        <f t="shared" si="2"/>
        <v>6.4348831310276453E-4</v>
      </c>
      <c r="M28" s="51">
        <f t="shared" si="3"/>
        <v>6.4348831310276453E-4</v>
      </c>
      <c r="N28" s="49">
        <v>577.03058544059195</v>
      </c>
      <c r="O28" s="50">
        <v>577.03058544059206</v>
      </c>
      <c r="P28" s="50">
        <v>60.000868065468957</v>
      </c>
      <c r="Q28" s="51">
        <f t="shared" si="4"/>
        <v>6.4346306526164574E-4</v>
      </c>
      <c r="R28" s="52">
        <f t="shared" si="5"/>
        <v>6.4346306526184296E-4</v>
      </c>
      <c r="S28" s="49">
        <v>577.03060000000005</v>
      </c>
      <c r="T28" s="50">
        <v>577.03060000000005</v>
      </c>
      <c r="U28" s="50">
        <v>60.001089999999998</v>
      </c>
      <c r="V28" s="51">
        <f t="shared" si="6"/>
        <v>6.4348831310276453E-4</v>
      </c>
      <c r="W28" s="52">
        <f t="shared" si="7"/>
        <v>6.4348831310276453E-4</v>
      </c>
      <c r="X28" s="49">
        <v>577.24670000000003</v>
      </c>
      <c r="Y28" s="50">
        <v>582.66229999999996</v>
      </c>
      <c r="Z28" s="50">
        <v>30.000889999999998</v>
      </c>
      <c r="AA28" s="51">
        <f t="shared" si="8"/>
        <v>1.018232837612287E-3</v>
      </c>
      <c r="AB28" s="52">
        <f t="shared" si="9"/>
        <v>1.0409562994640988E-2</v>
      </c>
      <c r="AC28" s="49">
        <v>577.24670000000003</v>
      </c>
      <c r="AD28" s="50">
        <v>582.66229999999996</v>
      </c>
      <c r="AE28" s="50">
        <v>30.001280000000001</v>
      </c>
      <c r="AF28" s="51">
        <f t="shared" si="10"/>
        <v>1.018232837612287E-3</v>
      </c>
      <c r="AG28" s="52">
        <f t="shared" si="11"/>
        <v>1.0409562994640988E-2</v>
      </c>
      <c r="AH28" s="23">
        <v>540.15752366938602</v>
      </c>
      <c r="AI28" s="24">
        <v>595.27784876131489</v>
      </c>
      <c r="AJ28" s="25">
        <v>9.2595962048003022E-2</v>
      </c>
      <c r="AK28" s="24">
        <v>60.009932994842529</v>
      </c>
      <c r="AL28" s="25">
        <f t="shared" si="12"/>
        <v>3.2286508029282492E-2</v>
      </c>
      <c r="AM28" s="23">
        <v>543.08799999999997</v>
      </c>
      <c r="AN28" s="24">
        <v>577.03060000000005</v>
      </c>
      <c r="AO28" s="25">
        <v>5.8823E-2</v>
      </c>
      <c r="AP28" s="24">
        <v>20.004020000000001</v>
      </c>
      <c r="AQ28" s="26">
        <f t="shared" si="61"/>
        <v>6.4348831310276453E-4</v>
      </c>
      <c r="AR28" s="23">
        <v>544.05759999999998</v>
      </c>
      <c r="AS28" s="24">
        <v>577.03060000000005</v>
      </c>
      <c r="AT28" s="25">
        <v>5.7142999999999999E-2</v>
      </c>
      <c r="AU28" s="24">
        <v>40.018389999999997</v>
      </c>
      <c r="AV28" s="26">
        <f t="shared" si="62"/>
        <v>6.4348831310276453E-4</v>
      </c>
      <c r="AW28" s="23">
        <v>547.74810000000002</v>
      </c>
      <c r="AX28" s="24">
        <v>577.03060000000005</v>
      </c>
      <c r="AY28" s="25">
        <v>5.0747E-2</v>
      </c>
      <c r="AZ28" s="24">
        <v>60.005569999999999</v>
      </c>
      <c r="BA28" s="26">
        <f t="shared" si="63"/>
        <v>6.4348831310276453E-4</v>
      </c>
      <c r="BB28" s="39">
        <v>577.03058544059195</v>
      </c>
      <c r="BC28" s="39">
        <v>577.03058544059206</v>
      </c>
      <c r="BD28" s="39">
        <v>45.001050107181072</v>
      </c>
      <c r="BE28" s="25">
        <f t="shared" si="64"/>
        <v>6.4346306526164574E-4</v>
      </c>
      <c r="BF28" s="26">
        <f t="shared" si="64"/>
        <v>6.4346306526184296E-4</v>
      </c>
      <c r="BG28" s="39">
        <v>577.03058544059195</v>
      </c>
      <c r="BH28" s="39">
        <v>577.03058544059206</v>
      </c>
      <c r="BI28" s="39">
        <v>30.000943880155681</v>
      </c>
      <c r="BJ28" s="25">
        <f t="shared" si="65"/>
        <v>6.4346306526164574E-4</v>
      </c>
      <c r="BK28" s="26">
        <f t="shared" si="65"/>
        <v>6.4346306526184296E-4</v>
      </c>
      <c r="BL28" s="39">
        <v>577.03058544059195</v>
      </c>
      <c r="BM28" s="39">
        <v>577.03058544059206</v>
      </c>
      <c r="BN28" s="39">
        <v>20.123463428020479</v>
      </c>
      <c r="BO28" s="25">
        <f t="shared" si="66"/>
        <v>6.4346306526164574E-4</v>
      </c>
      <c r="BP28" s="26">
        <f t="shared" si="66"/>
        <v>6.4346306526184296E-4</v>
      </c>
      <c r="BQ28" s="39">
        <v>577.03058544059195</v>
      </c>
      <c r="BR28" s="39">
        <v>577.03058544059206</v>
      </c>
      <c r="BS28" s="39">
        <v>45.001127301529053</v>
      </c>
      <c r="BT28" s="25">
        <f t="shared" si="67"/>
        <v>6.4346306526164574E-4</v>
      </c>
      <c r="BU28" s="26">
        <f t="shared" si="67"/>
        <v>6.4346306526184296E-4</v>
      </c>
      <c r="BV28" s="39">
        <v>577.03058544059195</v>
      </c>
      <c r="BW28" s="39">
        <v>577.03058544059206</v>
      </c>
      <c r="BX28" s="39">
        <v>45.001148889958863</v>
      </c>
      <c r="BY28" s="25">
        <f t="shared" si="68"/>
        <v>6.4346306526164574E-4</v>
      </c>
      <c r="BZ28" s="26">
        <f t="shared" si="68"/>
        <v>6.4346306526184296E-4</v>
      </c>
      <c r="CA28" s="39">
        <v>577.03058544059195</v>
      </c>
      <c r="CB28" s="39">
        <v>577.03058544059206</v>
      </c>
      <c r="CC28" s="39">
        <v>45.001165428757673</v>
      </c>
      <c r="CD28" s="25">
        <f t="shared" si="69"/>
        <v>6.4346306526164574E-4</v>
      </c>
      <c r="CE28" s="26">
        <f t="shared" si="69"/>
        <v>6.4346306526184296E-4</v>
      </c>
      <c r="CF28" s="39">
        <v>577.03058544059195</v>
      </c>
      <c r="CG28" s="39">
        <v>577.03058544059206</v>
      </c>
      <c r="CH28" s="39">
        <v>45.000985630601647</v>
      </c>
      <c r="CI28" s="25">
        <f t="shared" si="70"/>
        <v>6.4346306526164574E-4</v>
      </c>
      <c r="CJ28" s="26">
        <f t="shared" si="70"/>
        <v>6.4346306526184296E-4</v>
      </c>
      <c r="CK28">
        <v>577.03058544059195</v>
      </c>
      <c r="CL28">
        <v>577.03058544059206</v>
      </c>
      <c r="CM28">
        <v>30.001101248525082</v>
      </c>
      <c r="CN28" s="25">
        <f t="shared" si="19"/>
        <v>6.4346306526164574E-4</v>
      </c>
      <c r="CO28" s="26">
        <f t="shared" si="19"/>
        <v>6.4346306526184296E-4</v>
      </c>
      <c r="CP28">
        <v>577.03058544059195</v>
      </c>
      <c r="CQ28">
        <v>577.03058544059206</v>
      </c>
      <c r="CR28">
        <v>30.001346420496699</v>
      </c>
      <c r="CS28" s="25">
        <f t="shared" si="20"/>
        <v>6.4346306526164574E-4</v>
      </c>
      <c r="CT28" s="26">
        <f t="shared" si="20"/>
        <v>6.4346306526184296E-4</v>
      </c>
      <c r="CU28">
        <v>577.03058544059195</v>
      </c>
      <c r="CV28">
        <v>577.03058544059206</v>
      </c>
      <c r="CW28">
        <v>30.000816507264972</v>
      </c>
      <c r="CX28" s="25">
        <f t="shared" si="21"/>
        <v>6.4346306526164574E-4</v>
      </c>
      <c r="CY28" s="26">
        <f t="shared" si="21"/>
        <v>6.4346306526184296E-4</v>
      </c>
      <c r="CZ28">
        <v>577.03058544059195</v>
      </c>
      <c r="DA28">
        <v>577.03058544059206</v>
      </c>
      <c r="DB28">
        <v>30.00089638009667</v>
      </c>
      <c r="DC28" s="25">
        <f t="shared" si="22"/>
        <v>6.4346306526164574E-4</v>
      </c>
      <c r="DD28" s="26">
        <f t="shared" si="22"/>
        <v>6.4346306526184296E-4</v>
      </c>
      <c r="DE28">
        <v>577.03058544059195</v>
      </c>
      <c r="DF28">
        <v>577.03058544059206</v>
      </c>
      <c r="DG28">
        <v>30.00133760385215</v>
      </c>
      <c r="DH28" s="25">
        <f t="shared" si="23"/>
        <v>6.4346306526164574E-4</v>
      </c>
      <c r="DI28" s="26">
        <f t="shared" si="23"/>
        <v>6.4346306526184296E-4</v>
      </c>
      <c r="DJ28">
        <v>577.03058544059195</v>
      </c>
      <c r="DK28">
        <v>577.03058544059206</v>
      </c>
      <c r="DL28">
        <v>20.00073749478906</v>
      </c>
      <c r="DM28" s="25">
        <f t="shared" si="24"/>
        <v>6.4346306526164574E-4</v>
      </c>
      <c r="DN28" s="26">
        <f t="shared" si="25"/>
        <v>6.4346306526184296E-4</v>
      </c>
      <c r="DO28">
        <v>577.03058544059195</v>
      </c>
      <c r="DP28">
        <v>577.03058544059206</v>
      </c>
      <c r="DQ28">
        <v>20.00080573819578</v>
      </c>
      <c r="DR28" s="25">
        <f t="shared" si="26"/>
        <v>6.4346306526164574E-4</v>
      </c>
      <c r="DS28" s="26">
        <f t="shared" si="27"/>
        <v>6.4346306526184296E-4</v>
      </c>
      <c r="DT28">
        <v>577.03058544059195</v>
      </c>
      <c r="DU28">
        <v>577.03058544059206</v>
      </c>
      <c r="DV28">
        <v>20.001042039133608</v>
      </c>
      <c r="DW28" s="25">
        <f t="shared" si="28"/>
        <v>6.4346306526164574E-4</v>
      </c>
      <c r="DX28" s="26">
        <f t="shared" si="29"/>
        <v>6.4346306526184296E-4</v>
      </c>
      <c r="DY28">
        <v>577.03058544059195</v>
      </c>
      <c r="DZ28">
        <v>577.03058544059206</v>
      </c>
      <c r="EA28">
        <v>20.001033571735029</v>
      </c>
      <c r="EB28" s="25">
        <f t="shared" si="30"/>
        <v>6.4346306526164574E-4</v>
      </c>
      <c r="EC28" s="26">
        <f t="shared" si="31"/>
        <v>6.4346306526184296E-4</v>
      </c>
      <c r="ED28">
        <v>577.03058544059195</v>
      </c>
      <c r="EE28">
        <v>577.03058544059206</v>
      </c>
      <c r="EF28">
        <v>20.00125415250659</v>
      </c>
      <c r="EG28" s="25">
        <f t="shared" si="32"/>
        <v>6.4346306526164574E-4</v>
      </c>
      <c r="EH28" s="26">
        <f t="shared" si="33"/>
        <v>6.4346306526184296E-4</v>
      </c>
      <c r="EI28">
        <v>577.03058544059195</v>
      </c>
      <c r="EJ28">
        <v>577.03058544059206</v>
      </c>
      <c r="EK28">
        <v>30.001112607214601</v>
      </c>
      <c r="EL28" s="25">
        <f t="shared" si="34"/>
        <v>6.4346306526164574E-4</v>
      </c>
      <c r="EM28" s="26">
        <f t="shared" si="35"/>
        <v>6.4346306526184296E-4</v>
      </c>
      <c r="EN28">
        <v>577.03058544059195</v>
      </c>
      <c r="EO28">
        <v>577.03058544059206</v>
      </c>
      <c r="EP28">
        <v>30.001147615350781</v>
      </c>
      <c r="EQ28" s="25">
        <f t="shared" si="36"/>
        <v>6.4346306526164574E-4</v>
      </c>
      <c r="ER28" s="26">
        <f t="shared" si="37"/>
        <v>6.4346306526184296E-4</v>
      </c>
      <c r="ES28">
        <v>577.03058544059195</v>
      </c>
      <c r="ET28">
        <v>577.03058544059206</v>
      </c>
      <c r="EU28">
        <v>30.00092530259862</v>
      </c>
      <c r="EV28" s="25">
        <f t="shared" si="38"/>
        <v>6.4346306526164574E-4</v>
      </c>
      <c r="EW28" s="26">
        <f t="shared" si="39"/>
        <v>6.4346306526184296E-4</v>
      </c>
      <c r="EX28">
        <v>577.03058544059195</v>
      </c>
      <c r="EY28">
        <v>577.03058544059206</v>
      </c>
      <c r="EZ28">
        <v>30.00089638009667</v>
      </c>
      <c r="FA28" s="25">
        <f t="shared" si="40"/>
        <v>6.4346306526164574E-4</v>
      </c>
      <c r="FB28" s="26">
        <f t="shared" si="41"/>
        <v>6.4346306526184296E-4</v>
      </c>
      <c r="FC28">
        <v>577.03058544059195</v>
      </c>
      <c r="FD28">
        <v>577.03058544059206</v>
      </c>
      <c r="FE28">
        <v>30.00133760385215</v>
      </c>
      <c r="FF28" s="25">
        <f t="shared" si="42"/>
        <v>6.4346306526164574E-4</v>
      </c>
      <c r="FG28" s="26">
        <f t="shared" si="43"/>
        <v>6.4346306526184296E-4</v>
      </c>
      <c r="FH28">
        <v>577.03058544059195</v>
      </c>
      <c r="FI28">
        <v>577.03058544059206</v>
      </c>
      <c r="FJ28">
        <v>20.00139487590641</v>
      </c>
      <c r="FK28" s="25">
        <f t="shared" si="44"/>
        <v>6.4346306526164574E-4</v>
      </c>
      <c r="FL28" s="26">
        <f t="shared" si="45"/>
        <v>6.4346306526184296E-4</v>
      </c>
      <c r="FM28">
        <v>577.03058544059195</v>
      </c>
      <c r="FN28">
        <v>577.03058544059206</v>
      </c>
      <c r="FO28">
        <v>20.00135309351608</v>
      </c>
      <c r="FP28" s="25">
        <f t="shared" si="46"/>
        <v>6.4346306526164574E-4</v>
      </c>
      <c r="FQ28" s="26">
        <f t="shared" si="47"/>
        <v>6.4346306526184296E-4</v>
      </c>
      <c r="FR28">
        <v>577.03058544059195</v>
      </c>
      <c r="FS28">
        <v>577.03058544059206</v>
      </c>
      <c r="FT28">
        <v>20.000554607901719</v>
      </c>
      <c r="FU28" s="25">
        <f t="shared" si="48"/>
        <v>6.4346306526164574E-4</v>
      </c>
      <c r="FV28" s="26">
        <f t="shared" si="49"/>
        <v>6.4346306526184296E-4</v>
      </c>
      <c r="FW28">
        <v>577.03058544059195</v>
      </c>
      <c r="FX28">
        <v>577.03058544059206</v>
      </c>
      <c r="FY28">
        <v>20.00101206535474</v>
      </c>
      <c r="FZ28" s="25">
        <f t="shared" si="50"/>
        <v>6.4346306526164574E-4</v>
      </c>
      <c r="GA28" s="26">
        <f t="shared" si="51"/>
        <v>6.4346306526184296E-4</v>
      </c>
      <c r="GB28">
        <v>577.03058544059195</v>
      </c>
      <c r="GC28">
        <v>577.03058544059206</v>
      </c>
      <c r="GD28">
        <v>20.001163890119638</v>
      </c>
      <c r="GE28" s="25">
        <f t="shared" si="52"/>
        <v>6.4346306526164574E-4</v>
      </c>
      <c r="GF28" s="26">
        <f t="shared" si="53"/>
        <v>6.4346306526184296E-4</v>
      </c>
      <c r="GG28">
        <v>577.03058544059195</v>
      </c>
      <c r="GH28">
        <v>577.03058544059206</v>
      </c>
      <c r="GI28">
        <v>30.001469143107531</v>
      </c>
      <c r="GJ28" s="25">
        <f t="shared" si="54"/>
        <v>6.4346306526164574E-4</v>
      </c>
      <c r="GK28" s="26">
        <f t="shared" si="54"/>
        <v>6.4346306526184296E-4</v>
      </c>
      <c r="GL28">
        <v>577.03058544059195</v>
      </c>
      <c r="GM28">
        <v>577.03058544059206</v>
      </c>
      <c r="GN28">
        <v>31.101840029889718</v>
      </c>
      <c r="GO28" s="25">
        <f t="shared" si="55"/>
        <v>6.4346306526164574E-4</v>
      </c>
      <c r="GP28" s="26">
        <f t="shared" si="55"/>
        <v>6.4346306526184296E-4</v>
      </c>
      <c r="GQ28">
        <v>577.03058544059195</v>
      </c>
      <c r="GR28">
        <v>577.03058544059206</v>
      </c>
      <c r="GS28">
        <v>20.00137571254745</v>
      </c>
      <c r="GT28" s="25">
        <f t="shared" si="56"/>
        <v>6.4346306526164574E-4</v>
      </c>
      <c r="GU28" s="26">
        <f t="shared" si="56"/>
        <v>6.4346306526184296E-4</v>
      </c>
      <c r="GV28">
        <v>577.03058544059195</v>
      </c>
      <c r="GW28">
        <v>577.03058544059206</v>
      </c>
      <c r="GX28">
        <v>20.697172100469469</v>
      </c>
      <c r="GY28" s="25">
        <f t="shared" si="57"/>
        <v>6.4346306526164574E-4</v>
      </c>
      <c r="GZ28" s="26">
        <f t="shared" si="57"/>
        <v>6.4346306526184296E-4</v>
      </c>
      <c r="HA28" s="93">
        <v>577.03058544059195</v>
      </c>
      <c r="HB28" s="93">
        <v>577.03058544059206</v>
      </c>
      <c r="HC28" s="93">
        <v>20.00026309269888</v>
      </c>
      <c r="HD28" s="25">
        <f t="shared" si="58"/>
        <v>6.4346306526164574E-4</v>
      </c>
      <c r="HE28" s="26">
        <f t="shared" si="58"/>
        <v>6.4346306526184296E-4</v>
      </c>
      <c r="HF28" s="88">
        <v>584.56497284707564</v>
      </c>
      <c r="HG28" s="88">
        <v>585.93559124356102</v>
      </c>
      <c r="HH28" s="88">
        <v>30.000411971600261</v>
      </c>
      <c r="HI28" s="25">
        <f t="shared" si="59"/>
        <v>1.3709036531774771E-2</v>
      </c>
      <c r="HJ28" s="26">
        <f t="shared" si="59"/>
        <v>1.6085860869002721E-2</v>
      </c>
    </row>
    <row r="29" spans="1:218" x14ac:dyDescent="0.3">
      <c r="A29" s="22" t="s">
        <v>15</v>
      </c>
      <c r="B29" s="23">
        <f t="shared" si="60"/>
        <v>497.20886840368968</v>
      </c>
      <c r="C29" s="23">
        <v>497.20886840368968</v>
      </c>
      <c r="D29" s="49">
        <v>500.90219999999999</v>
      </c>
      <c r="E29" s="50">
        <v>516.21140000000003</v>
      </c>
      <c r="F29" s="50">
        <v>60.00065</v>
      </c>
      <c r="G29" s="51">
        <f t="shared" si="0"/>
        <v>7.4281289635237486E-3</v>
      </c>
      <c r="H29" s="52">
        <f t="shared" si="1"/>
        <v>3.8218408407152488E-2</v>
      </c>
      <c r="I29" s="50">
        <v>504.60770000000002</v>
      </c>
      <c r="J29" s="50">
        <v>504.60770000000002</v>
      </c>
      <c r="K29" s="50">
        <v>60.000500000000002</v>
      </c>
      <c r="L29" s="51">
        <f t="shared" si="2"/>
        <v>1.4880731351523575E-2</v>
      </c>
      <c r="M29" s="51">
        <f t="shared" si="3"/>
        <v>1.4880731351523575E-2</v>
      </c>
      <c r="N29" s="49">
        <v>504.60771287239157</v>
      </c>
      <c r="O29" s="50">
        <v>504.60771287239169</v>
      </c>
      <c r="P29" s="50">
        <v>60.00071925148368</v>
      </c>
      <c r="Q29" s="51">
        <f t="shared" si="4"/>
        <v>1.4880757240827587E-2</v>
      </c>
      <c r="R29" s="52">
        <f t="shared" si="5"/>
        <v>1.4880757240827814E-2</v>
      </c>
      <c r="S29" s="49">
        <v>504.60770000000002</v>
      </c>
      <c r="T29" s="50">
        <v>504.60770000000002</v>
      </c>
      <c r="U29" s="50">
        <v>60.00112</v>
      </c>
      <c r="V29" s="51">
        <f t="shared" si="6"/>
        <v>1.4880731351523575E-2</v>
      </c>
      <c r="W29" s="52">
        <f t="shared" si="7"/>
        <v>1.4880731351523575E-2</v>
      </c>
      <c r="X29" s="49">
        <v>504.60770000000002</v>
      </c>
      <c r="Y29" s="50">
        <v>504.90210000000002</v>
      </c>
      <c r="Z29" s="50">
        <v>30.035689999999999</v>
      </c>
      <c r="AA29" s="51">
        <f t="shared" si="8"/>
        <v>1.4880731351523575E-2</v>
      </c>
      <c r="AB29" s="52">
        <f t="shared" si="9"/>
        <v>1.5472836639076429E-2</v>
      </c>
      <c r="AC29" s="49">
        <v>504.60770000000002</v>
      </c>
      <c r="AD29" s="50">
        <v>504.90210000000002</v>
      </c>
      <c r="AE29" s="50">
        <v>30.048490000000001</v>
      </c>
      <c r="AF29" s="51">
        <f t="shared" si="10"/>
        <v>1.4880731351523575E-2</v>
      </c>
      <c r="AG29" s="52">
        <f t="shared" si="11"/>
        <v>1.5472836639076429E-2</v>
      </c>
      <c r="AH29" s="23">
        <v>471.32045964797362</v>
      </c>
      <c r="AI29" s="24">
        <v>525.97355555128343</v>
      </c>
      <c r="AJ29" s="25">
        <v>0.1039084481082256</v>
      </c>
      <c r="AK29" s="24">
        <v>60.011178970336907</v>
      </c>
      <c r="AL29" s="25">
        <f t="shared" si="12"/>
        <v>5.7852321178308838E-2</v>
      </c>
      <c r="AM29" s="23">
        <v>468.60509999999999</v>
      </c>
      <c r="AN29" s="24">
        <v>504.60770000000002</v>
      </c>
      <c r="AO29" s="25">
        <v>7.1347999999999995E-2</v>
      </c>
      <c r="AP29" s="24">
        <v>20.003450000000001</v>
      </c>
      <c r="AQ29" s="26">
        <f t="shared" si="61"/>
        <v>1.4880731351523575E-2</v>
      </c>
      <c r="AR29" s="23">
        <v>470.01569999999998</v>
      </c>
      <c r="AS29" s="24">
        <v>504.60770000000002</v>
      </c>
      <c r="AT29" s="25">
        <v>6.8552000000000002E-2</v>
      </c>
      <c r="AU29" s="24">
        <v>40.003680000000003</v>
      </c>
      <c r="AV29" s="26">
        <f t="shared" si="62"/>
        <v>1.4880731351523575E-2</v>
      </c>
      <c r="AW29" s="23">
        <v>474.2491</v>
      </c>
      <c r="AX29" s="24">
        <v>500.67700000000002</v>
      </c>
      <c r="AY29" s="25">
        <v>5.2783999999999998E-2</v>
      </c>
      <c r="AZ29" s="24">
        <v>60.003189999999996</v>
      </c>
      <c r="BA29" s="26">
        <f t="shared" si="63"/>
        <v>6.9752005981810576E-3</v>
      </c>
      <c r="BB29" s="39">
        <v>504.60771287239157</v>
      </c>
      <c r="BC29" s="39">
        <v>504.60771287239169</v>
      </c>
      <c r="BD29" s="39">
        <v>45.000846574828032</v>
      </c>
      <c r="BE29" s="25">
        <f t="shared" si="64"/>
        <v>1.4880757240827587E-2</v>
      </c>
      <c r="BF29" s="26">
        <f t="shared" si="64"/>
        <v>1.4880757240827814E-2</v>
      </c>
      <c r="BG29" s="39">
        <v>504.60771287239157</v>
      </c>
      <c r="BH29" s="39">
        <v>504.60771287239169</v>
      </c>
      <c r="BI29" s="39">
        <v>30.00099568255246</v>
      </c>
      <c r="BJ29" s="25">
        <f t="shared" si="65"/>
        <v>1.4880757240827587E-2</v>
      </c>
      <c r="BK29" s="26">
        <f t="shared" si="65"/>
        <v>1.4880757240827814E-2</v>
      </c>
      <c r="BL29" s="39">
        <v>504.60771287239157</v>
      </c>
      <c r="BM29" s="39">
        <v>504.60771287239169</v>
      </c>
      <c r="BN29" s="39">
        <v>20.031196469627321</v>
      </c>
      <c r="BO29" s="25">
        <f t="shared" si="66"/>
        <v>1.4880757240827587E-2</v>
      </c>
      <c r="BP29" s="26">
        <f t="shared" si="66"/>
        <v>1.4880757240827814E-2</v>
      </c>
      <c r="BQ29" s="39">
        <v>504.60771287239157</v>
      </c>
      <c r="BR29" s="39">
        <v>504.60771287239169</v>
      </c>
      <c r="BS29" s="39">
        <v>45.000875529274353</v>
      </c>
      <c r="BT29" s="25">
        <f t="shared" si="67"/>
        <v>1.4880757240827587E-2</v>
      </c>
      <c r="BU29" s="26">
        <f t="shared" si="67"/>
        <v>1.4880757240827814E-2</v>
      </c>
      <c r="BV29" s="39">
        <v>504.60771287239157</v>
      </c>
      <c r="BW29" s="39">
        <v>504.60771287239169</v>
      </c>
      <c r="BX29" s="39">
        <v>45.000997819751497</v>
      </c>
      <c r="BY29" s="25">
        <f t="shared" si="68"/>
        <v>1.4880757240827587E-2</v>
      </c>
      <c r="BZ29" s="26">
        <f t="shared" si="68"/>
        <v>1.4880757240827814E-2</v>
      </c>
      <c r="CA29" s="39">
        <v>504.60771287239157</v>
      </c>
      <c r="CB29" s="39">
        <v>504.60771287239169</v>
      </c>
      <c r="CC29" s="39">
        <v>45.001196694746611</v>
      </c>
      <c r="CD29" s="25">
        <f t="shared" si="69"/>
        <v>1.4880757240827587E-2</v>
      </c>
      <c r="CE29" s="26">
        <f t="shared" si="69"/>
        <v>1.4880757240827814E-2</v>
      </c>
      <c r="CF29" s="39">
        <v>504.60771287239157</v>
      </c>
      <c r="CG29" s="39">
        <v>504.60771287239169</v>
      </c>
      <c r="CH29" s="39">
        <v>45.0008410140872</v>
      </c>
      <c r="CI29" s="25">
        <f t="shared" si="70"/>
        <v>1.4880757240827587E-2</v>
      </c>
      <c r="CJ29" s="26">
        <f t="shared" si="70"/>
        <v>1.4880757240827814E-2</v>
      </c>
      <c r="CK29">
        <v>504.60771287239157</v>
      </c>
      <c r="CL29">
        <v>504.60771287239169</v>
      </c>
      <c r="CM29">
        <v>30.00133027452976</v>
      </c>
      <c r="CN29" s="25">
        <f t="shared" si="19"/>
        <v>1.4880757240827587E-2</v>
      </c>
      <c r="CO29" s="26">
        <f t="shared" si="19"/>
        <v>1.4880757240827814E-2</v>
      </c>
      <c r="CP29">
        <v>504.60771287239157</v>
      </c>
      <c r="CQ29">
        <v>504.60771287239169</v>
      </c>
      <c r="CR29">
        <v>30.000930191576479</v>
      </c>
      <c r="CS29" s="25">
        <f t="shared" si="20"/>
        <v>1.4880757240827587E-2</v>
      </c>
      <c r="CT29" s="26">
        <f t="shared" si="20"/>
        <v>1.4880757240827814E-2</v>
      </c>
      <c r="CU29">
        <v>504.60771287239157</v>
      </c>
      <c r="CV29">
        <v>504.60771287239169</v>
      </c>
      <c r="CW29">
        <v>30.000775125995279</v>
      </c>
      <c r="CX29" s="25">
        <f t="shared" si="21"/>
        <v>1.4880757240827587E-2</v>
      </c>
      <c r="CY29" s="26">
        <f t="shared" si="21"/>
        <v>1.4880757240827814E-2</v>
      </c>
      <c r="CZ29">
        <v>504.60771287239157</v>
      </c>
      <c r="DA29">
        <v>504.60771287239169</v>
      </c>
      <c r="DB29">
        <v>30.000662545114761</v>
      </c>
      <c r="DC29" s="25">
        <f t="shared" si="22"/>
        <v>1.4880757240827587E-2</v>
      </c>
      <c r="DD29" s="26">
        <f t="shared" si="22"/>
        <v>1.4880757240827814E-2</v>
      </c>
      <c r="DE29">
        <v>504.60771287239157</v>
      </c>
      <c r="DF29">
        <v>504.60771287239169</v>
      </c>
      <c r="DG29">
        <v>30.000847765058278</v>
      </c>
      <c r="DH29" s="25">
        <f t="shared" si="23"/>
        <v>1.4880757240827587E-2</v>
      </c>
      <c r="DI29" s="26">
        <f t="shared" si="23"/>
        <v>1.4880757240827814E-2</v>
      </c>
      <c r="DJ29">
        <v>504.60771287239157</v>
      </c>
      <c r="DK29">
        <v>504.60771287239169</v>
      </c>
      <c r="DL29">
        <v>20.00107797421515</v>
      </c>
      <c r="DM29" s="25">
        <f t="shared" si="24"/>
        <v>1.4880757240827587E-2</v>
      </c>
      <c r="DN29" s="26">
        <f t="shared" si="25"/>
        <v>1.4880757240827814E-2</v>
      </c>
      <c r="DO29">
        <v>504.60771287239157</v>
      </c>
      <c r="DP29">
        <v>504.60771287239169</v>
      </c>
      <c r="DQ29">
        <v>20.001312630064781</v>
      </c>
      <c r="DR29" s="25">
        <f t="shared" si="26"/>
        <v>1.4880757240827587E-2</v>
      </c>
      <c r="DS29" s="26">
        <f t="shared" si="27"/>
        <v>1.4880757240827814E-2</v>
      </c>
      <c r="DT29">
        <v>504.60771287239157</v>
      </c>
      <c r="DU29">
        <v>504.60771287239169</v>
      </c>
      <c r="DV29">
        <v>20.001028587296609</v>
      </c>
      <c r="DW29" s="25">
        <f t="shared" si="28"/>
        <v>1.4880757240827587E-2</v>
      </c>
      <c r="DX29" s="26">
        <f t="shared" si="29"/>
        <v>1.4880757240827814E-2</v>
      </c>
      <c r="DY29">
        <v>504.60771287239157</v>
      </c>
      <c r="DZ29">
        <v>504.60771287239169</v>
      </c>
      <c r="EA29">
        <v>20.001017450168732</v>
      </c>
      <c r="EB29" s="25">
        <f t="shared" si="30"/>
        <v>1.4880757240827587E-2</v>
      </c>
      <c r="EC29" s="26">
        <f t="shared" si="31"/>
        <v>1.4880757240827814E-2</v>
      </c>
      <c r="ED29">
        <v>504.60771287239157</v>
      </c>
      <c r="EE29">
        <v>504.60771287239169</v>
      </c>
      <c r="EF29">
        <v>20.00097843762487</v>
      </c>
      <c r="EG29" s="25">
        <f t="shared" si="32"/>
        <v>1.4880757240827587E-2</v>
      </c>
      <c r="EH29" s="26">
        <f t="shared" si="33"/>
        <v>1.4880757240827814E-2</v>
      </c>
      <c r="EI29">
        <v>504.33318543566003</v>
      </c>
      <c r="EJ29">
        <v>504.33318543566008</v>
      </c>
      <c r="EK29">
        <v>30.001029776502399</v>
      </c>
      <c r="EL29" s="25">
        <f t="shared" si="34"/>
        <v>1.4328620193045377E-2</v>
      </c>
      <c r="EM29" s="26">
        <f t="shared" si="35"/>
        <v>1.4328620193045491E-2</v>
      </c>
      <c r="EN29">
        <v>504.33318543566003</v>
      </c>
      <c r="EO29">
        <v>504.33318543566008</v>
      </c>
      <c r="EP29">
        <v>30.00140678388998</v>
      </c>
      <c r="EQ29" s="25">
        <f t="shared" si="36"/>
        <v>1.4328620193045377E-2</v>
      </c>
      <c r="ER29" s="26">
        <f t="shared" si="37"/>
        <v>1.4328620193045491E-2</v>
      </c>
      <c r="ES29">
        <v>504.33318543566003</v>
      </c>
      <c r="ET29">
        <v>504.33318543566008</v>
      </c>
      <c r="EU29">
        <v>30.000966219790278</v>
      </c>
      <c r="EV29" s="25">
        <f t="shared" si="38"/>
        <v>1.4328620193045377E-2</v>
      </c>
      <c r="EW29" s="26">
        <f t="shared" si="39"/>
        <v>1.4328620193045491E-2</v>
      </c>
      <c r="EX29">
        <v>504.60771287239157</v>
      </c>
      <c r="EY29">
        <v>504.60771287239169</v>
      </c>
      <c r="EZ29">
        <v>30.000662545114761</v>
      </c>
      <c r="FA29" s="25">
        <f t="shared" si="40"/>
        <v>1.4880757240827587E-2</v>
      </c>
      <c r="FB29" s="26">
        <f t="shared" si="41"/>
        <v>1.4880757240827814E-2</v>
      </c>
      <c r="FC29">
        <v>504.60771287239157</v>
      </c>
      <c r="FD29">
        <v>504.60771287239169</v>
      </c>
      <c r="FE29">
        <v>30.000847765058278</v>
      </c>
      <c r="FF29" s="25">
        <f t="shared" si="42"/>
        <v>1.4880757240827587E-2</v>
      </c>
      <c r="FG29" s="26">
        <f t="shared" si="43"/>
        <v>1.4880757240827814E-2</v>
      </c>
      <c r="FH29">
        <v>504.33318543566003</v>
      </c>
      <c r="FI29">
        <v>504.33318543566008</v>
      </c>
      <c r="FJ29">
        <v>20.001222929917279</v>
      </c>
      <c r="FK29" s="25">
        <f t="shared" si="44"/>
        <v>1.4328620193045377E-2</v>
      </c>
      <c r="FL29" s="26">
        <f t="shared" si="45"/>
        <v>1.4328620193045491E-2</v>
      </c>
      <c r="FM29">
        <v>504.33318543566003</v>
      </c>
      <c r="FN29">
        <v>504.33318543566008</v>
      </c>
      <c r="FO29">
        <v>20.001056234166029</v>
      </c>
      <c r="FP29" s="25">
        <f t="shared" si="46"/>
        <v>1.4328620193045377E-2</v>
      </c>
      <c r="FQ29" s="26">
        <f t="shared" si="47"/>
        <v>1.4328620193045491E-2</v>
      </c>
      <c r="FR29">
        <v>504.33318543566003</v>
      </c>
      <c r="FS29">
        <v>504.33318543566008</v>
      </c>
      <c r="FT29">
        <v>20.001472543738782</v>
      </c>
      <c r="FU29" s="25">
        <f t="shared" si="48"/>
        <v>1.4328620193045377E-2</v>
      </c>
      <c r="FV29" s="26">
        <f t="shared" si="49"/>
        <v>1.4328620193045491E-2</v>
      </c>
      <c r="FW29">
        <v>504.33318543566003</v>
      </c>
      <c r="FX29">
        <v>504.33318543566008</v>
      </c>
      <c r="FY29">
        <v>20.00084436526522</v>
      </c>
      <c r="FZ29" s="25">
        <f t="shared" si="50"/>
        <v>1.4328620193045377E-2</v>
      </c>
      <c r="GA29" s="26">
        <f t="shared" si="51"/>
        <v>1.4328620193045491E-2</v>
      </c>
      <c r="GB29">
        <v>504.33318543566003</v>
      </c>
      <c r="GC29">
        <v>504.33318543566008</v>
      </c>
      <c r="GD29">
        <v>20.001270710956309</v>
      </c>
      <c r="GE29" s="25">
        <f t="shared" si="52"/>
        <v>1.4328620193045377E-2</v>
      </c>
      <c r="GF29" s="26">
        <f t="shared" si="53"/>
        <v>1.4328620193045491E-2</v>
      </c>
      <c r="GG29">
        <v>504.33318543566003</v>
      </c>
      <c r="GH29">
        <v>504.33318543566008</v>
      </c>
      <c r="GI29">
        <v>30.001318140281359</v>
      </c>
      <c r="GJ29" s="25">
        <f t="shared" si="54"/>
        <v>1.4328620193045377E-2</v>
      </c>
      <c r="GK29" s="26">
        <f t="shared" si="54"/>
        <v>1.4328620193045491E-2</v>
      </c>
      <c r="GL29">
        <v>504.33318543566003</v>
      </c>
      <c r="GM29">
        <v>504.33318543566008</v>
      </c>
      <c r="GN29">
        <v>31.217373261321331</v>
      </c>
      <c r="GO29" s="25">
        <f t="shared" si="55"/>
        <v>1.4328620193045377E-2</v>
      </c>
      <c r="GP29" s="26">
        <f t="shared" si="55"/>
        <v>1.4328620193045491E-2</v>
      </c>
      <c r="GQ29">
        <v>504.33318543566003</v>
      </c>
      <c r="GR29">
        <v>504.33318543566008</v>
      </c>
      <c r="GS29">
        <v>20.000829003378751</v>
      </c>
      <c r="GT29" s="25">
        <f t="shared" si="56"/>
        <v>1.4328620193045377E-2</v>
      </c>
      <c r="GU29" s="26">
        <f t="shared" si="56"/>
        <v>1.4328620193045491E-2</v>
      </c>
      <c r="GV29">
        <v>504.33318543566003</v>
      </c>
      <c r="GW29">
        <v>504.33318543566008</v>
      </c>
      <c r="GX29">
        <v>21.331462775822729</v>
      </c>
      <c r="GY29" s="25">
        <f t="shared" si="57"/>
        <v>1.4328620193045377E-2</v>
      </c>
      <c r="GZ29" s="26">
        <f t="shared" si="57"/>
        <v>1.4328620193045491E-2</v>
      </c>
      <c r="HA29" s="93">
        <v>504.33318543566003</v>
      </c>
      <c r="HB29" s="93">
        <v>504.33318543566008</v>
      </c>
      <c r="HC29" s="93">
        <v>20.000312139501329</v>
      </c>
      <c r="HD29" s="25">
        <f t="shared" si="58"/>
        <v>1.4328620193045377E-2</v>
      </c>
      <c r="HE29" s="26">
        <f t="shared" si="58"/>
        <v>1.4328620193045491E-2</v>
      </c>
      <c r="HF29" s="88">
        <v>504.33318543566003</v>
      </c>
      <c r="HG29" s="88">
        <v>504.33318543566008</v>
      </c>
      <c r="HH29" s="88">
        <v>30.000590069398459</v>
      </c>
      <c r="HI29" s="25">
        <f t="shared" si="59"/>
        <v>1.4328620193045377E-2</v>
      </c>
      <c r="HJ29" s="26">
        <f t="shared" si="59"/>
        <v>1.4328620193045491E-2</v>
      </c>
    </row>
    <row r="30" spans="1:218" x14ac:dyDescent="0.3">
      <c r="A30" s="22" t="s">
        <v>45</v>
      </c>
      <c r="B30" s="23">
        <f t="shared" si="60"/>
        <v>641.59187671413952</v>
      </c>
      <c r="C30" s="23">
        <v>641.59187671413952</v>
      </c>
      <c r="D30" s="49">
        <v>669.8877</v>
      </c>
      <c r="E30" s="50">
        <v>682.65120000000002</v>
      </c>
      <c r="F30" s="50">
        <v>60.036250000000003</v>
      </c>
      <c r="G30" s="51">
        <f t="shared" si="0"/>
        <v>4.4102527343044352E-2</v>
      </c>
      <c r="H30" s="52">
        <f t="shared" si="1"/>
        <v>6.3996014874973917E-2</v>
      </c>
      <c r="I30" s="50">
        <v>642.59450000000004</v>
      </c>
      <c r="J30" s="50">
        <v>642.59450000000004</v>
      </c>
      <c r="K30" s="50">
        <v>60.027459999999998</v>
      </c>
      <c r="L30" s="51">
        <f t="shared" si="2"/>
        <v>1.5627119392399044E-3</v>
      </c>
      <c r="M30" s="51">
        <f t="shared" si="3"/>
        <v>1.5627119392399044E-3</v>
      </c>
      <c r="N30" s="49">
        <v>642.59450044311438</v>
      </c>
      <c r="O30" s="50">
        <v>642.59450044311427</v>
      </c>
      <c r="P30" s="50">
        <v>60.014759607799348</v>
      </c>
      <c r="Q30" s="51">
        <f t="shared" si="4"/>
        <v>1.5627126298882142E-3</v>
      </c>
      <c r="R30" s="52">
        <f t="shared" si="5"/>
        <v>1.5627126298880371E-3</v>
      </c>
      <c r="S30" s="49">
        <v>648.95069999999998</v>
      </c>
      <c r="T30" s="50">
        <v>649.00990000000002</v>
      </c>
      <c r="U30" s="50">
        <v>60.000889999999998</v>
      </c>
      <c r="V30" s="51">
        <f t="shared" si="6"/>
        <v>1.1469632881806547E-2</v>
      </c>
      <c r="W30" s="52">
        <f t="shared" si="7"/>
        <v>1.1561903376724938E-2</v>
      </c>
      <c r="X30" s="49">
        <v>644.42460000000005</v>
      </c>
      <c r="Y30" s="50">
        <v>645.22159999999997</v>
      </c>
      <c r="Z30" s="50">
        <v>30.000730000000001</v>
      </c>
      <c r="AA30" s="51">
        <f t="shared" si="8"/>
        <v>4.4151483032611009E-3</v>
      </c>
      <c r="AB30" s="52">
        <f t="shared" si="9"/>
        <v>5.6573710135636099E-3</v>
      </c>
      <c r="AC30" s="49">
        <v>644.42460000000005</v>
      </c>
      <c r="AD30" s="50">
        <v>645.22159999999997</v>
      </c>
      <c r="AE30" s="50">
        <v>30.02535</v>
      </c>
      <c r="AF30" s="51">
        <f t="shared" si="10"/>
        <v>4.4151483032611009E-3</v>
      </c>
      <c r="AG30" s="52">
        <f t="shared" si="11"/>
        <v>5.6573710135636099E-3</v>
      </c>
      <c r="AH30" s="23">
        <v>613.72491881526014</v>
      </c>
      <c r="AI30" s="24">
        <v>667.26543217203698</v>
      </c>
      <c r="AJ30" s="25">
        <v>8.0238703783121784E-2</v>
      </c>
      <c r="AK30" s="24">
        <v>60.003662109375</v>
      </c>
      <c r="AL30" s="25">
        <f t="shared" si="12"/>
        <v>4.0015399804284438E-2</v>
      </c>
      <c r="AM30" s="23">
        <v>611.94150000000002</v>
      </c>
      <c r="AN30" s="24">
        <v>648.50049999999999</v>
      </c>
      <c r="AO30" s="25">
        <v>5.6375000000000001E-2</v>
      </c>
      <c r="AP30" s="24">
        <v>20.002890000000001</v>
      </c>
      <c r="AQ30" s="26">
        <f t="shared" si="61"/>
        <v>1.076794070592418E-2</v>
      </c>
      <c r="AR30" s="23">
        <v>618.39930000000004</v>
      </c>
      <c r="AS30" s="24">
        <v>648.50049999999999</v>
      </c>
      <c r="AT30" s="25">
        <v>4.6417E-2</v>
      </c>
      <c r="AU30" s="24">
        <v>40.20552</v>
      </c>
      <c r="AV30" s="26">
        <f t="shared" si="62"/>
        <v>1.076794070592418E-2</v>
      </c>
      <c r="AW30" s="23">
        <v>619.42610000000002</v>
      </c>
      <c r="AX30" s="24">
        <v>644.71910000000003</v>
      </c>
      <c r="AY30" s="25">
        <v>3.9231000000000002E-2</v>
      </c>
      <c r="AZ30" s="24">
        <v>60.003219999999999</v>
      </c>
      <c r="BA30" s="26">
        <f t="shared" si="63"/>
        <v>4.8741628430152961E-3</v>
      </c>
      <c r="BB30" s="39">
        <v>642.59450044311438</v>
      </c>
      <c r="BC30" s="39">
        <v>642.59450044311427</v>
      </c>
      <c r="BD30" s="39">
        <v>45.000783088803288</v>
      </c>
      <c r="BE30" s="25">
        <f t="shared" si="64"/>
        <v>1.5627126298882142E-3</v>
      </c>
      <c r="BF30" s="26">
        <f t="shared" si="64"/>
        <v>1.5627126298880371E-3</v>
      </c>
      <c r="BG30" s="39">
        <v>642.59450044311438</v>
      </c>
      <c r="BH30" s="39">
        <v>642.59450044311427</v>
      </c>
      <c r="BI30" s="39">
        <v>30.001666589081289</v>
      </c>
      <c r="BJ30" s="25">
        <f t="shared" si="65"/>
        <v>1.5627126298882142E-3</v>
      </c>
      <c r="BK30" s="26">
        <f t="shared" si="65"/>
        <v>1.5627126298880371E-3</v>
      </c>
      <c r="BL30" s="39">
        <v>642.59450044311438</v>
      </c>
      <c r="BM30" s="39">
        <v>643.94138941130359</v>
      </c>
      <c r="BN30" s="39">
        <v>20.072033416293561</v>
      </c>
      <c r="BO30" s="25">
        <f t="shared" si="66"/>
        <v>1.5627126298882142E-3</v>
      </c>
      <c r="BP30" s="26">
        <f t="shared" si="66"/>
        <v>3.6620050571664195E-3</v>
      </c>
      <c r="BQ30" s="39">
        <v>642.59450044311438</v>
      </c>
      <c r="BR30" s="39">
        <v>642.59450044311427</v>
      </c>
      <c r="BS30" s="39">
        <v>45.001087577641009</v>
      </c>
      <c r="BT30" s="25">
        <f t="shared" si="67"/>
        <v>1.5627126298882142E-3</v>
      </c>
      <c r="BU30" s="26">
        <f t="shared" si="67"/>
        <v>1.5627126298880371E-3</v>
      </c>
      <c r="BV30" s="39">
        <v>642.59450044311438</v>
      </c>
      <c r="BW30" s="39">
        <v>642.59450044311427</v>
      </c>
      <c r="BX30" s="39">
        <v>45.000913460925219</v>
      </c>
      <c r="BY30" s="25">
        <f t="shared" si="68"/>
        <v>1.5627126298882142E-3</v>
      </c>
      <c r="BZ30" s="26">
        <f t="shared" si="68"/>
        <v>1.5627126298880371E-3</v>
      </c>
      <c r="CA30" s="39">
        <v>642.59450044311438</v>
      </c>
      <c r="CB30" s="39">
        <v>642.59450044311427</v>
      </c>
      <c r="CC30" s="39">
        <v>45.00103036649525</v>
      </c>
      <c r="CD30" s="25">
        <f t="shared" si="69"/>
        <v>1.5627126298882142E-3</v>
      </c>
      <c r="CE30" s="26">
        <f t="shared" si="69"/>
        <v>1.5627126298880371E-3</v>
      </c>
      <c r="CF30" s="39">
        <v>642.59450044311438</v>
      </c>
      <c r="CG30" s="39">
        <v>642.59450044311427</v>
      </c>
      <c r="CH30" s="39">
        <v>45.001022703573113</v>
      </c>
      <c r="CI30" s="25">
        <f t="shared" si="70"/>
        <v>1.5627126298882142E-3</v>
      </c>
      <c r="CJ30" s="26">
        <f t="shared" si="70"/>
        <v>1.5627126298880371E-3</v>
      </c>
      <c r="CK30">
        <v>642.59450044311438</v>
      </c>
      <c r="CL30">
        <v>642.59450044311427</v>
      </c>
      <c r="CM30">
        <v>30.001106322742999</v>
      </c>
      <c r="CN30" s="25">
        <f t="shared" si="19"/>
        <v>1.5627126298882142E-3</v>
      </c>
      <c r="CO30" s="26">
        <f t="shared" si="19"/>
        <v>1.5627126298880371E-3</v>
      </c>
      <c r="CP30">
        <v>642.59450044311438</v>
      </c>
      <c r="CQ30">
        <v>642.59450044311427</v>
      </c>
      <c r="CR30">
        <v>30.001716904342171</v>
      </c>
      <c r="CS30" s="25">
        <f t="shared" si="20"/>
        <v>1.5627126298882142E-3</v>
      </c>
      <c r="CT30" s="26">
        <f t="shared" si="20"/>
        <v>1.5627126298880371E-3</v>
      </c>
      <c r="CU30">
        <v>642.59450044311438</v>
      </c>
      <c r="CV30">
        <v>642.59450044311427</v>
      </c>
      <c r="CW30">
        <v>30.000921341404322</v>
      </c>
      <c r="CX30" s="25">
        <f t="shared" si="21"/>
        <v>1.5627126298882142E-3</v>
      </c>
      <c r="CY30" s="26">
        <f t="shared" si="21"/>
        <v>1.5627126298880371E-3</v>
      </c>
      <c r="CZ30">
        <v>642.59450044311438</v>
      </c>
      <c r="DA30">
        <v>642.59450044311427</v>
      </c>
      <c r="DB30">
        <v>30.001569388434291</v>
      </c>
      <c r="DC30" s="25">
        <f t="shared" si="22"/>
        <v>1.5627126298882142E-3</v>
      </c>
      <c r="DD30" s="26">
        <f t="shared" si="22"/>
        <v>1.5627126298880371E-3</v>
      </c>
      <c r="DE30">
        <v>642.59450044311438</v>
      </c>
      <c r="DF30">
        <v>642.59450044311427</v>
      </c>
      <c r="DG30">
        <v>30.00092413984239</v>
      </c>
      <c r="DH30" s="25">
        <f t="shared" si="23"/>
        <v>1.5627126298882142E-3</v>
      </c>
      <c r="DI30" s="26">
        <f t="shared" si="23"/>
        <v>1.5627126298880371E-3</v>
      </c>
      <c r="DJ30">
        <v>642.59450044311438</v>
      </c>
      <c r="DK30">
        <v>642.59450044311427</v>
      </c>
      <c r="DL30">
        <v>20.001040301658211</v>
      </c>
      <c r="DM30" s="25">
        <f t="shared" si="24"/>
        <v>1.5627126298882142E-3</v>
      </c>
      <c r="DN30" s="26">
        <f t="shared" si="25"/>
        <v>1.5627126298880371E-3</v>
      </c>
      <c r="DO30">
        <v>642.59450044311438</v>
      </c>
      <c r="DP30">
        <v>642.59450044311427</v>
      </c>
      <c r="DQ30">
        <v>20.000919298268851</v>
      </c>
      <c r="DR30" s="25">
        <f t="shared" si="26"/>
        <v>1.5627126298882142E-3</v>
      </c>
      <c r="DS30" s="26">
        <f t="shared" si="27"/>
        <v>1.5627126298880371E-3</v>
      </c>
      <c r="DT30">
        <v>642.59450044311438</v>
      </c>
      <c r="DU30">
        <v>642.59450044311427</v>
      </c>
      <c r="DV30">
        <v>20.00095783248544</v>
      </c>
      <c r="DW30" s="25">
        <f t="shared" si="28"/>
        <v>1.5627126298882142E-3</v>
      </c>
      <c r="DX30" s="26">
        <f t="shared" si="29"/>
        <v>1.5627126298880371E-3</v>
      </c>
      <c r="DY30">
        <v>642.59450044311438</v>
      </c>
      <c r="DZ30">
        <v>642.59450044311427</v>
      </c>
      <c r="EA30">
        <v>20.00070275869221</v>
      </c>
      <c r="EB30" s="25">
        <f t="shared" si="30"/>
        <v>1.5627126298882142E-3</v>
      </c>
      <c r="EC30" s="26">
        <f t="shared" si="31"/>
        <v>1.5627126298880371E-3</v>
      </c>
      <c r="ED30">
        <v>642.59450044311438</v>
      </c>
      <c r="EE30">
        <v>642.59450044311427</v>
      </c>
      <c r="EF30">
        <v>20.001271460019051</v>
      </c>
      <c r="EG30" s="25">
        <f t="shared" si="32"/>
        <v>1.5627126298882142E-3</v>
      </c>
      <c r="EH30" s="26">
        <f t="shared" si="33"/>
        <v>1.5627126298880371E-3</v>
      </c>
      <c r="EI30">
        <v>641.81549705309374</v>
      </c>
      <c r="EJ30">
        <v>641.81549705309385</v>
      </c>
      <c r="EK30">
        <v>30.0007794787176</v>
      </c>
      <c r="EL30" s="25">
        <f t="shared" si="34"/>
        <v>3.4853985387014725E-4</v>
      </c>
      <c r="EM30" s="26">
        <f t="shared" si="35"/>
        <v>3.4853985387032447E-4</v>
      </c>
      <c r="EN30">
        <v>641.81549705309374</v>
      </c>
      <c r="EO30">
        <v>641.81549705309385</v>
      </c>
      <c r="EP30">
        <v>30.001049488969151</v>
      </c>
      <c r="EQ30" s="25">
        <f t="shared" si="36"/>
        <v>3.4853985387014725E-4</v>
      </c>
      <c r="ER30" s="26">
        <f t="shared" si="37"/>
        <v>3.4853985387032447E-4</v>
      </c>
      <c r="ES30">
        <v>641.81549705309374</v>
      </c>
      <c r="ET30">
        <v>641.81549705309385</v>
      </c>
      <c r="EU30">
        <v>30.001173285581171</v>
      </c>
      <c r="EV30" s="25">
        <f t="shared" si="38"/>
        <v>3.4853985387014725E-4</v>
      </c>
      <c r="EW30" s="26">
        <f t="shared" si="39"/>
        <v>3.4853985387032447E-4</v>
      </c>
      <c r="EX30">
        <v>642.59450044311438</v>
      </c>
      <c r="EY30">
        <v>642.59450044311427</v>
      </c>
      <c r="EZ30">
        <v>30.001569388434291</v>
      </c>
      <c r="FA30" s="25">
        <f t="shared" si="40"/>
        <v>1.5627126298882142E-3</v>
      </c>
      <c r="FB30" s="26">
        <f t="shared" si="41"/>
        <v>1.5627126298880371E-3</v>
      </c>
      <c r="FC30">
        <v>642.59450044311438</v>
      </c>
      <c r="FD30">
        <v>642.59450044311427</v>
      </c>
      <c r="FE30">
        <v>30.00092413984239</v>
      </c>
      <c r="FF30" s="25">
        <f t="shared" si="42"/>
        <v>1.5627126298882142E-3</v>
      </c>
      <c r="FG30" s="26">
        <f t="shared" si="43"/>
        <v>1.5627126298880371E-3</v>
      </c>
      <c r="FH30">
        <v>641.81549705309374</v>
      </c>
      <c r="FI30">
        <v>641.81549705309385</v>
      </c>
      <c r="FJ30">
        <v>20.00079146996141</v>
      </c>
      <c r="FK30" s="25">
        <f t="shared" si="44"/>
        <v>3.4853985387014725E-4</v>
      </c>
      <c r="FL30" s="26">
        <f t="shared" si="45"/>
        <v>3.4853985387032447E-4</v>
      </c>
      <c r="FM30">
        <v>641.81549705309374</v>
      </c>
      <c r="FN30">
        <v>641.81549705309385</v>
      </c>
      <c r="FO30">
        <v>20.001380438636989</v>
      </c>
      <c r="FP30" s="25">
        <f t="shared" si="46"/>
        <v>3.4853985387014725E-4</v>
      </c>
      <c r="FQ30" s="26">
        <f t="shared" si="47"/>
        <v>3.4853985387032447E-4</v>
      </c>
      <c r="FR30">
        <v>641.81549705309374</v>
      </c>
      <c r="FS30">
        <v>641.81549705309385</v>
      </c>
      <c r="FT30">
        <v>20.001183964498338</v>
      </c>
      <c r="FU30" s="25">
        <f t="shared" si="48"/>
        <v>3.4853985387014725E-4</v>
      </c>
      <c r="FV30" s="26">
        <f t="shared" si="49"/>
        <v>3.4853985387032447E-4</v>
      </c>
      <c r="FW30">
        <v>641.81549705309374</v>
      </c>
      <c r="FX30">
        <v>641.81549705309385</v>
      </c>
      <c r="FY30">
        <v>20.00077325766906</v>
      </c>
      <c r="FZ30" s="25">
        <f t="shared" si="50"/>
        <v>3.4853985387014725E-4</v>
      </c>
      <c r="GA30" s="26">
        <f t="shared" si="51"/>
        <v>3.4853985387032447E-4</v>
      </c>
      <c r="GB30">
        <v>641.81549705309374</v>
      </c>
      <c r="GC30">
        <v>641.81549705309385</v>
      </c>
      <c r="GD30">
        <v>20.001265721768139</v>
      </c>
      <c r="GE30" s="25">
        <f t="shared" si="52"/>
        <v>3.4853985387014725E-4</v>
      </c>
      <c r="GF30" s="26">
        <f t="shared" si="53"/>
        <v>3.4853985387032447E-4</v>
      </c>
      <c r="GG30">
        <v>641.81549705309374</v>
      </c>
      <c r="GH30">
        <v>641.81549705309385</v>
      </c>
      <c r="GI30">
        <v>30.001438143290581</v>
      </c>
      <c r="GJ30" s="25">
        <f t="shared" si="54"/>
        <v>3.4853985387014725E-4</v>
      </c>
      <c r="GK30" s="26">
        <f t="shared" si="54"/>
        <v>3.4853985387032447E-4</v>
      </c>
      <c r="GL30">
        <v>641.60224818963638</v>
      </c>
      <c r="GM30">
        <v>641.60224818963627</v>
      </c>
      <c r="GN30">
        <v>30.670874389121309</v>
      </c>
      <c r="GO30" s="25">
        <f t="shared" si="55"/>
        <v>1.6165222586645664E-5</v>
      </c>
      <c r="GP30" s="26">
        <f t="shared" si="55"/>
        <v>1.6165222586468468E-5</v>
      </c>
      <c r="GQ30">
        <v>641.81549705309374</v>
      </c>
      <c r="GR30">
        <v>641.81549705309385</v>
      </c>
      <c r="GS30">
        <v>20.000941428355869</v>
      </c>
      <c r="GT30" s="25">
        <f t="shared" si="56"/>
        <v>3.4853985387014725E-4</v>
      </c>
      <c r="GU30" s="26">
        <f t="shared" si="56"/>
        <v>3.4853985387032447E-4</v>
      </c>
      <c r="GV30">
        <v>641.60224818963638</v>
      </c>
      <c r="GW30">
        <v>641.60224818963627</v>
      </c>
      <c r="GX30">
        <v>20.34499190654606</v>
      </c>
      <c r="GY30" s="25">
        <f t="shared" si="57"/>
        <v>1.6165222586645664E-5</v>
      </c>
      <c r="GZ30" s="26">
        <f t="shared" si="57"/>
        <v>1.6165222586468468E-5</v>
      </c>
      <c r="HA30" s="93">
        <v>642.59450044311438</v>
      </c>
      <c r="HB30" s="93">
        <v>642.59450044311427</v>
      </c>
      <c r="HC30" s="93">
        <v>20.000282476597931</v>
      </c>
      <c r="HD30" s="25">
        <f t="shared" si="58"/>
        <v>1.5627126298882142E-3</v>
      </c>
      <c r="HE30" s="26">
        <f t="shared" si="58"/>
        <v>1.5627126298880371E-3</v>
      </c>
      <c r="HF30" s="88">
        <v>642.59450044311438</v>
      </c>
      <c r="HG30" s="88">
        <v>642.59450044311427</v>
      </c>
      <c r="HH30" s="88">
        <v>30.00053007670504</v>
      </c>
      <c r="HI30" s="25">
        <f t="shared" si="59"/>
        <v>1.5627126298882142E-3</v>
      </c>
      <c r="HJ30" s="26">
        <f t="shared" si="59"/>
        <v>1.5627126298880371E-3</v>
      </c>
    </row>
    <row r="31" spans="1:218" x14ac:dyDescent="0.3">
      <c r="A31" s="22" t="s">
        <v>34</v>
      </c>
      <c r="B31" s="23">
        <f t="shared" si="60"/>
        <v>621.8332518976888</v>
      </c>
      <c r="C31" s="23">
        <v>621.8332518976888</v>
      </c>
      <c r="D31" s="49">
        <v>648.44809999999995</v>
      </c>
      <c r="E31" s="50">
        <v>679.15039999999999</v>
      </c>
      <c r="F31" s="50">
        <v>60.000509999999998</v>
      </c>
      <c r="G31" s="51">
        <f t="shared" si="0"/>
        <v>4.2800619010142836E-2</v>
      </c>
      <c r="H31" s="52">
        <f t="shared" si="1"/>
        <v>9.2174466269522803E-2</v>
      </c>
      <c r="I31" s="50">
        <v>627.93119999999999</v>
      </c>
      <c r="J31" s="50">
        <v>629.53740000000005</v>
      </c>
      <c r="K31" s="50">
        <v>60.000439999999998</v>
      </c>
      <c r="L31" s="51">
        <f t="shared" si="2"/>
        <v>9.8064040218204633E-3</v>
      </c>
      <c r="M31" s="51">
        <f t="shared" si="3"/>
        <v>1.2389411596758462E-2</v>
      </c>
      <c r="N31" s="49">
        <v>627.37474303566728</v>
      </c>
      <c r="O31" s="50">
        <v>629.74516423398586</v>
      </c>
      <c r="P31" s="50">
        <v>60.000724552385513</v>
      </c>
      <c r="Q31" s="51">
        <f t="shared" si="4"/>
        <v>8.9115387783897937E-3</v>
      </c>
      <c r="R31" s="52">
        <f t="shared" si="5"/>
        <v>1.2723527267401299E-2</v>
      </c>
      <c r="S31" s="49">
        <v>631.81169999999997</v>
      </c>
      <c r="T31" s="50">
        <v>636.41890000000001</v>
      </c>
      <c r="U31" s="50">
        <v>60.000869999999999</v>
      </c>
      <c r="V31" s="51">
        <f t="shared" si="6"/>
        <v>1.6046822957536126E-2</v>
      </c>
      <c r="W31" s="52">
        <f t="shared" si="7"/>
        <v>2.3455883161280368E-2</v>
      </c>
      <c r="X31" s="49">
        <v>621.83330000000001</v>
      </c>
      <c r="Y31" s="50">
        <v>621.85820000000001</v>
      </c>
      <c r="Z31" s="50">
        <v>30.00084</v>
      </c>
      <c r="AA31" s="51">
        <f t="shared" si="8"/>
        <v>7.7355643276961956E-8</v>
      </c>
      <c r="AB31" s="52">
        <f t="shared" si="9"/>
        <v>4.0120244832643121E-5</v>
      </c>
      <c r="AC31" s="49">
        <v>621.83330000000001</v>
      </c>
      <c r="AD31" s="50">
        <v>621.85820000000001</v>
      </c>
      <c r="AE31" s="50">
        <v>30.000730000000001</v>
      </c>
      <c r="AF31" s="51">
        <f t="shared" si="10"/>
        <v>7.7355643276961956E-8</v>
      </c>
      <c r="AG31" s="52">
        <f t="shared" si="11"/>
        <v>4.0120244832643121E-5</v>
      </c>
      <c r="AH31" s="23">
        <v>603.98512948596283</v>
      </c>
      <c r="AI31" s="24">
        <v>638.96097993404578</v>
      </c>
      <c r="AJ31" s="25">
        <v>5.473863279051519E-2</v>
      </c>
      <c r="AK31" s="24">
        <v>60.005013942718513</v>
      </c>
      <c r="AL31" s="25">
        <f t="shared" si="12"/>
        <v>2.754392433033645E-2</v>
      </c>
      <c r="AM31" s="23">
        <v>605.07690000000002</v>
      </c>
      <c r="AN31" s="24">
        <v>631.41570000000002</v>
      </c>
      <c r="AO31" s="25">
        <v>4.1714000000000001E-2</v>
      </c>
      <c r="AP31" s="24">
        <v>20.003029999999999</v>
      </c>
      <c r="AQ31" s="26">
        <f t="shared" si="61"/>
        <v>1.5409996286090912E-2</v>
      </c>
      <c r="AR31" s="23">
        <v>608.69359999999995</v>
      </c>
      <c r="AS31" s="24">
        <v>631.11059999999998</v>
      </c>
      <c r="AT31" s="25">
        <v>3.5520000000000003E-2</v>
      </c>
      <c r="AU31" s="24">
        <v>40.009320000000002</v>
      </c>
      <c r="AV31" s="26">
        <f t="shared" si="62"/>
        <v>1.4919350282409144E-2</v>
      </c>
      <c r="AW31" s="23">
        <v>610.29160000000002</v>
      </c>
      <c r="AX31" s="24">
        <v>624.05200000000002</v>
      </c>
      <c r="AY31" s="25">
        <v>2.205E-2</v>
      </c>
      <c r="AZ31" s="24">
        <v>60.005490000000002</v>
      </c>
      <c r="BA31" s="26">
        <f t="shared" si="63"/>
        <v>3.5680756787131065E-3</v>
      </c>
      <c r="BB31" s="39">
        <v>627.9311727203019</v>
      </c>
      <c r="BC31" s="39">
        <v>629.68977648636314</v>
      </c>
      <c r="BD31" s="39">
        <v>45.000778954476118</v>
      </c>
      <c r="BE31" s="25">
        <f t="shared" si="64"/>
        <v>9.8063601520241728E-3</v>
      </c>
      <c r="BF31" s="26">
        <f t="shared" si="64"/>
        <v>1.2634455562963354E-2</v>
      </c>
      <c r="BG31" s="39">
        <v>627.9311727203019</v>
      </c>
      <c r="BH31" s="39">
        <v>629.80080720244928</v>
      </c>
      <c r="BI31" s="39">
        <v>30.000993937999009</v>
      </c>
      <c r="BJ31" s="25">
        <f t="shared" si="65"/>
        <v>9.8063601520241728E-3</v>
      </c>
      <c r="BK31" s="26">
        <f t="shared" si="65"/>
        <v>1.2813009404764663E-2</v>
      </c>
      <c r="BL31" s="39">
        <v>630.00854436713234</v>
      </c>
      <c r="BM31" s="39">
        <v>630.00854436713234</v>
      </c>
      <c r="BN31" s="39">
        <v>20.00110766999423</v>
      </c>
      <c r="BO31" s="25">
        <f t="shared" si="66"/>
        <v>1.3147081543958092E-2</v>
      </c>
      <c r="BP31" s="26">
        <f t="shared" si="66"/>
        <v>1.3147081543958092E-2</v>
      </c>
      <c r="BQ31" s="39">
        <v>627.9311727203019</v>
      </c>
      <c r="BR31" s="39">
        <v>628.80318485916757</v>
      </c>
      <c r="BS31" s="39">
        <v>45.000765785947443</v>
      </c>
      <c r="BT31" s="25">
        <f t="shared" si="67"/>
        <v>9.8063601520241728E-3</v>
      </c>
      <c r="BU31" s="26">
        <f t="shared" si="67"/>
        <v>1.1208684868826459E-2</v>
      </c>
      <c r="BV31" s="39">
        <v>627.37474303566728</v>
      </c>
      <c r="BW31" s="39">
        <v>628.59519247364381</v>
      </c>
      <c r="BX31" s="39">
        <v>45.000681932270517</v>
      </c>
      <c r="BY31" s="25">
        <f t="shared" si="68"/>
        <v>8.9115387783897937E-3</v>
      </c>
      <c r="BZ31" s="26">
        <f t="shared" si="68"/>
        <v>1.0874202296707609E-2</v>
      </c>
      <c r="CA31" s="39">
        <v>627.9311727203019</v>
      </c>
      <c r="CB31" s="39">
        <v>628.96985854371724</v>
      </c>
      <c r="CC31" s="39">
        <v>45.000877045840028</v>
      </c>
      <c r="CD31" s="25">
        <f t="shared" si="69"/>
        <v>9.8063601520241728E-3</v>
      </c>
      <c r="CE31" s="26">
        <f t="shared" si="69"/>
        <v>1.1476720847991315E-2</v>
      </c>
      <c r="CF31" s="39">
        <v>627.9311727203019</v>
      </c>
      <c r="CG31" s="39">
        <v>629.63413351789973</v>
      </c>
      <c r="CH31" s="39">
        <v>45.001213545724752</v>
      </c>
      <c r="CI31" s="25">
        <f t="shared" si="70"/>
        <v>9.8063601520241728E-3</v>
      </c>
      <c r="CJ31" s="26">
        <f t="shared" si="70"/>
        <v>1.254497342559999E-2</v>
      </c>
      <c r="CK31">
        <v>627.9311727203019</v>
      </c>
      <c r="CL31">
        <v>629.38533287308326</v>
      </c>
      <c r="CM31">
        <v>30.0010493144393</v>
      </c>
      <c r="CN31" s="25">
        <f t="shared" si="19"/>
        <v>9.8063601520241728E-3</v>
      </c>
      <c r="CO31" s="26">
        <f t="shared" si="19"/>
        <v>1.2144865126377989E-2</v>
      </c>
      <c r="CP31">
        <v>629.45211468249795</v>
      </c>
      <c r="CQ31">
        <v>629.80265541212168</v>
      </c>
      <c r="CR31">
        <v>30.001326034218071</v>
      </c>
      <c r="CS31" s="25">
        <f t="shared" si="20"/>
        <v>1.2252260170324079E-2</v>
      </c>
      <c r="CT31" s="26">
        <f t="shared" si="20"/>
        <v>1.2815981599749031E-2</v>
      </c>
      <c r="CU31">
        <v>627.9311727203019</v>
      </c>
      <c r="CV31">
        <v>629.68977648636314</v>
      </c>
      <c r="CW31">
        <v>30.001177245378489</v>
      </c>
      <c r="CX31" s="25">
        <f t="shared" si="21"/>
        <v>9.8063601520241728E-3</v>
      </c>
      <c r="CY31" s="26">
        <f t="shared" si="21"/>
        <v>1.2634455562963354E-2</v>
      </c>
      <c r="CZ31">
        <v>627.9311727203019</v>
      </c>
      <c r="DA31">
        <v>629.1775957084003</v>
      </c>
      <c r="DB31">
        <v>30.00079963505268</v>
      </c>
      <c r="DC31" s="25">
        <f t="shared" si="22"/>
        <v>9.8063601520241728E-3</v>
      </c>
      <c r="DD31" s="26">
        <f t="shared" si="22"/>
        <v>1.1810792987184744E-2</v>
      </c>
      <c r="DE31">
        <v>627.37474303566728</v>
      </c>
      <c r="DF31">
        <v>629.37075338475324</v>
      </c>
      <c r="DG31">
        <v>30.001209393888711</v>
      </c>
      <c r="DH31" s="25">
        <f t="shared" si="23"/>
        <v>8.9115387783897937E-3</v>
      </c>
      <c r="DI31" s="26">
        <f t="shared" si="23"/>
        <v>1.2121419149043196E-2</v>
      </c>
      <c r="DJ31">
        <v>627.9311727203019</v>
      </c>
      <c r="DK31">
        <v>629.53742706930279</v>
      </c>
      <c r="DL31">
        <v>20.000682604126631</v>
      </c>
      <c r="DM31" s="25">
        <f t="shared" si="24"/>
        <v>9.8063601520241728E-3</v>
      </c>
      <c r="DN31" s="26">
        <f t="shared" si="25"/>
        <v>1.238945512820787E-2</v>
      </c>
      <c r="DO31">
        <v>627.37474303566728</v>
      </c>
      <c r="DP31">
        <v>629.49846701968238</v>
      </c>
      <c r="DQ31">
        <v>20.136687733605509</v>
      </c>
      <c r="DR31" s="25">
        <f t="shared" si="26"/>
        <v>8.9115387783897937E-3</v>
      </c>
      <c r="DS31" s="26">
        <f t="shared" si="27"/>
        <v>1.2326801596088902E-2</v>
      </c>
      <c r="DT31">
        <v>627.9311727203019</v>
      </c>
      <c r="DU31">
        <v>629.70620418436545</v>
      </c>
      <c r="DV31">
        <v>20.001126922108231</v>
      </c>
      <c r="DW31" s="25">
        <f t="shared" si="28"/>
        <v>9.8063601520241728E-3</v>
      </c>
      <c r="DX31" s="26">
        <f t="shared" si="29"/>
        <v>1.2660873735282331E-2</v>
      </c>
      <c r="DY31">
        <v>627.9311727203019</v>
      </c>
      <c r="DZ31">
        <v>629.59307003776632</v>
      </c>
      <c r="EA31">
        <v>20.001001439243559</v>
      </c>
      <c r="EB31" s="25">
        <f t="shared" si="30"/>
        <v>9.8063601520241728E-3</v>
      </c>
      <c r="EC31" s="26">
        <f t="shared" si="31"/>
        <v>1.2478937265571418E-2</v>
      </c>
      <c r="ED31">
        <v>627.9311727203019</v>
      </c>
      <c r="EE31">
        <v>629.53742706930291</v>
      </c>
      <c r="EF31">
        <v>20.001073658466339</v>
      </c>
      <c r="EG31" s="25">
        <f t="shared" si="32"/>
        <v>9.8063601520241728E-3</v>
      </c>
      <c r="EH31" s="26">
        <f t="shared" si="33"/>
        <v>1.2389455128208054E-2</v>
      </c>
      <c r="EI31">
        <v>624.35380714661244</v>
      </c>
      <c r="EJ31">
        <v>624.35380714661255</v>
      </c>
      <c r="EK31">
        <v>30.000928398594262</v>
      </c>
      <c r="EL31" s="25">
        <f t="shared" si="34"/>
        <v>4.0534262862777131E-3</v>
      </c>
      <c r="EM31" s="26">
        <f t="shared" si="35"/>
        <v>4.0534262862778961E-3</v>
      </c>
      <c r="EN31">
        <v>624.35380714661244</v>
      </c>
      <c r="EO31">
        <v>624.35380714661255</v>
      </c>
      <c r="EP31">
        <v>30.000904247350991</v>
      </c>
      <c r="EQ31" s="25">
        <f t="shared" si="36"/>
        <v>4.0534262862777131E-3</v>
      </c>
      <c r="ER31" s="26">
        <f t="shared" si="37"/>
        <v>4.0534262862778961E-3</v>
      </c>
      <c r="ES31">
        <v>624.35380714661244</v>
      </c>
      <c r="ET31">
        <v>624.35380714661255</v>
      </c>
      <c r="EU31">
        <v>30.00085340850055</v>
      </c>
      <c r="EV31" s="25">
        <f t="shared" si="38"/>
        <v>4.0534262862777131E-3</v>
      </c>
      <c r="EW31" s="26">
        <f t="shared" si="39"/>
        <v>4.0534262862778961E-3</v>
      </c>
      <c r="EX31">
        <v>627.9311727203019</v>
      </c>
      <c r="EY31">
        <v>629.1775957084003</v>
      </c>
      <c r="EZ31">
        <v>30.00079963505268</v>
      </c>
      <c r="FA31" s="25">
        <f t="shared" si="40"/>
        <v>9.8063601520241728E-3</v>
      </c>
      <c r="FB31" s="26">
        <f t="shared" si="41"/>
        <v>1.1810792987184744E-2</v>
      </c>
      <c r="FC31">
        <v>627.37474303566728</v>
      </c>
      <c r="FD31">
        <v>629.37075338475324</v>
      </c>
      <c r="FE31">
        <v>30.001209393888711</v>
      </c>
      <c r="FF31" s="25">
        <f t="shared" si="42"/>
        <v>8.9115387783897937E-3</v>
      </c>
      <c r="FG31" s="26">
        <f t="shared" si="43"/>
        <v>1.2121419149043196E-2</v>
      </c>
      <c r="FH31">
        <v>624.35380714661244</v>
      </c>
      <c r="FI31">
        <v>624.35380714661255</v>
      </c>
      <c r="FJ31">
        <v>20.001052058767531</v>
      </c>
      <c r="FK31" s="25">
        <f t="shared" si="44"/>
        <v>4.0534262862777131E-3</v>
      </c>
      <c r="FL31" s="26">
        <f t="shared" si="45"/>
        <v>4.0534262862778961E-3</v>
      </c>
      <c r="FM31">
        <v>624.35380714661244</v>
      </c>
      <c r="FN31">
        <v>624.35380714661255</v>
      </c>
      <c r="FO31">
        <v>20.00122269513086</v>
      </c>
      <c r="FP31" s="25">
        <f t="shared" si="46"/>
        <v>4.0534262862777131E-3</v>
      </c>
      <c r="FQ31" s="26">
        <f t="shared" si="47"/>
        <v>4.0534262862778961E-3</v>
      </c>
      <c r="FR31">
        <v>624.35380714661244</v>
      </c>
      <c r="FS31">
        <v>624.35380714661255</v>
      </c>
      <c r="FT31">
        <v>20.00283113718033</v>
      </c>
      <c r="FU31" s="25">
        <f t="shared" si="48"/>
        <v>4.0534262862777131E-3</v>
      </c>
      <c r="FV31" s="26">
        <f t="shared" si="49"/>
        <v>4.0534262862778961E-3</v>
      </c>
      <c r="FW31">
        <v>624.35380714661244</v>
      </c>
      <c r="FX31">
        <v>624.35380714661255</v>
      </c>
      <c r="FY31">
        <v>20.00079441443086</v>
      </c>
      <c r="FZ31" s="25">
        <f t="shared" si="50"/>
        <v>4.0534262862777131E-3</v>
      </c>
      <c r="GA31" s="26">
        <f t="shared" si="51"/>
        <v>4.0534262862778961E-3</v>
      </c>
      <c r="GB31">
        <v>624.35380714661244</v>
      </c>
      <c r="GC31">
        <v>624.35380714661255</v>
      </c>
      <c r="GD31">
        <v>20.001421026419852</v>
      </c>
      <c r="GE31" s="25">
        <f t="shared" si="52"/>
        <v>4.0534262862777131E-3</v>
      </c>
      <c r="GF31" s="26">
        <f t="shared" si="53"/>
        <v>4.0534262862778961E-3</v>
      </c>
      <c r="GG31">
        <v>624.35380714661244</v>
      </c>
      <c r="GH31">
        <v>624.35380714661255</v>
      </c>
      <c r="GI31">
        <v>30.001159043190999</v>
      </c>
      <c r="GJ31" s="25">
        <f t="shared" si="54"/>
        <v>4.0534262862777131E-3</v>
      </c>
      <c r="GK31" s="26">
        <f t="shared" si="54"/>
        <v>4.0534262862778961E-3</v>
      </c>
      <c r="GL31">
        <v>624.35380714661244</v>
      </c>
      <c r="GM31">
        <v>624.35380714661255</v>
      </c>
      <c r="GN31">
        <v>30.507219375623389</v>
      </c>
      <c r="GO31" s="25">
        <f t="shared" si="55"/>
        <v>4.0534262862777131E-3</v>
      </c>
      <c r="GP31" s="26">
        <f t="shared" si="55"/>
        <v>4.0534262862778961E-3</v>
      </c>
      <c r="GQ31">
        <v>624.35380714661244</v>
      </c>
      <c r="GR31">
        <v>624.35380714661255</v>
      </c>
      <c r="GS31">
        <v>20.001074226852509</v>
      </c>
      <c r="GT31" s="25">
        <f t="shared" si="56"/>
        <v>4.0534262862777131E-3</v>
      </c>
      <c r="GU31" s="26">
        <f t="shared" si="56"/>
        <v>4.0534262862778961E-3</v>
      </c>
      <c r="GV31">
        <v>624.35380714661244</v>
      </c>
      <c r="GW31">
        <v>624.82818085787903</v>
      </c>
      <c r="GX31">
        <v>20.704051873181019</v>
      </c>
      <c r="GY31" s="25">
        <f t="shared" si="57"/>
        <v>4.0534262862777131E-3</v>
      </c>
      <c r="GZ31" s="26">
        <f t="shared" si="57"/>
        <v>4.8162894973056165E-3</v>
      </c>
      <c r="HA31" s="93">
        <v>637.79424691685836</v>
      </c>
      <c r="HB31" s="93">
        <v>637.79424691685836</v>
      </c>
      <c r="HC31" s="93">
        <v>20.00035547550069</v>
      </c>
      <c r="HD31" s="25">
        <f t="shared" si="58"/>
        <v>2.5667644775283979E-2</v>
      </c>
      <c r="HE31" s="26">
        <f t="shared" si="58"/>
        <v>2.5667644775283979E-2</v>
      </c>
      <c r="HF31" s="88">
        <v>637.79424691685836</v>
      </c>
      <c r="HG31" s="88">
        <v>637.79424691685836</v>
      </c>
      <c r="HH31" s="88">
        <v>30.000465010700282</v>
      </c>
      <c r="HI31" s="25">
        <f t="shared" si="59"/>
        <v>2.5667644775283979E-2</v>
      </c>
      <c r="HJ31" s="26">
        <f t="shared" si="59"/>
        <v>2.5667644775283979E-2</v>
      </c>
    </row>
    <row r="32" spans="1:218" x14ac:dyDescent="0.3">
      <c r="A32" s="22" t="s">
        <v>42</v>
      </c>
      <c r="B32" s="23">
        <f t="shared" si="60"/>
        <v>626.07079999999996</v>
      </c>
      <c r="C32" s="23">
        <v>626.07080761415477</v>
      </c>
      <c r="D32" s="49">
        <v>660.92809999999997</v>
      </c>
      <c r="E32" s="50">
        <v>677.91300000000001</v>
      </c>
      <c r="F32" s="50">
        <v>60.056010000000001</v>
      </c>
      <c r="G32" s="51">
        <f t="shared" si="0"/>
        <v>5.5676290924285256E-2</v>
      </c>
      <c r="H32" s="52">
        <f t="shared" si="1"/>
        <v>8.2805650734709316E-2</v>
      </c>
      <c r="I32" s="50">
        <v>626.26120000000003</v>
      </c>
      <c r="J32" s="50">
        <v>626.26120000000003</v>
      </c>
      <c r="K32" s="50">
        <v>60.040889999999997</v>
      </c>
      <c r="L32" s="51">
        <f t="shared" si="2"/>
        <v>3.0411895906991325E-4</v>
      </c>
      <c r="M32" s="51">
        <f t="shared" si="3"/>
        <v>3.0411895906991325E-4</v>
      </c>
      <c r="N32" s="49">
        <v>626.26117961183434</v>
      </c>
      <c r="O32" s="50">
        <v>626.26117961183434</v>
      </c>
      <c r="P32" s="50">
        <v>60.000870316475627</v>
      </c>
      <c r="Q32" s="51">
        <f t="shared" si="4"/>
        <v>3.0408639379823091E-4</v>
      </c>
      <c r="R32" s="52">
        <f t="shared" si="5"/>
        <v>3.0408639379823091E-4</v>
      </c>
      <c r="S32" s="49">
        <v>631.76430000000005</v>
      </c>
      <c r="T32" s="50">
        <v>634.65769999999998</v>
      </c>
      <c r="U32" s="50">
        <v>60.001040000000003</v>
      </c>
      <c r="V32" s="51">
        <f t="shared" si="6"/>
        <v>9.0940193984451693E-3</v>
      </c>
      <c r="W32" s="52">
        <f t="shared" si="7"/>
        <v>1.3715541437166554E-2</v>
      </c>
      <c r="X32" s="49">
        <v>626.07079999999996</v>
      </c>
      <c r="Y32" s="50">
        <v>626.07079999999996</v>
      </c>
      <c r="Z32" s="50">
        <v>30.00094</v>
      </c>
      <c r="AA32" s="51">
        <f t="shared" si="8"/>
        <v>0</v>
      </c>
      <c r="AB32" s="52">
        <f t="shared" si="9"/>
        <v>0</v>
      </c>
      <c r="AC32" s="49">
        <v>626.07079999999996</v>
      </c>
      <c r="AD32" s="50">
        <v>626.07079999999996</v>
      </c>
      <c r="AE32" s="50">
        <v>30.001349999999999</v>
      </c>
      <c r="AF32" s="51">
        <f t="shared" si="10"/>
        <v>0</v>
      </c>
      <c r="AG32" s="52">
        <f t="shared" si="11"/>
        <v>0</v>
      </c>
      <c r="AH32" s="23">
        <v>607.64763420392626</v>
      </c>
      <c r="AI32" s="24">
        <v>657.93126459960786</v>
      </c>
      <c r="AJ32" s="25">
        <v>7.6426874813852588E-2</v>
      </c>
      <c r="AK32" s="24">
        <v>60.011623859405518</v>
      </c>
      <c r="AL32" s="25">
        <f t="shared" si="12"/>
        <v>5.088955530206471E-2</v>
      </c>
      <c r="AM32" s="23">
        <v>611.90039999999999</v>
      </c>
      <c r="AN32" s="24">
        <v>626.26120000000003</v>
      </c>
      <c r="AO32" s="25">
        <v>2.2931E-2</v>
      </c>
      <c r="AP32" s="24">
        <v>20.002549999999999</v>
      </c>
      <c r="AQ32" s="26">
        <f t="shared" si="61"/>
        <v>3.0411895906991325E-4</v>
      </c>
      <c r="AR32" s="23">
        <v>613.00220000000002</v>
      </c>
      <c r="AS32" s="24">
        <v>626.26120000000003</v>
      </c>
      <c r="AT32" s="25">
        <v>2.1172E-2</v>
      </c>
      <c r="AU32" s="24">
        <v>40.002879999999998</v>
      </c>
      <c r="AV32" s="26">
        <f t="shared" si="62"/>
        <v>3.0411895906991325E-4</v>
      </c>
      <c r="AW32" s="23">
        <v>615.31330000000003</v>
      </c>
      <c r="AX32" s="24">
        <v>626.26120000000003</v>
      </c>
      <c r="AY32" s="25">
        <v>1.7481E-2</v>
      </c>
      <c r="AZ32" s="24">
        <v>60.002690000000001</v>
      </c>
      <c r="BA32" s="26">
        <f t="shared" si="63"/>
        <v>3.0411895906991325E-4</v>
      </c>
      <c r="BB32" s="39">
        <v>626.26117961183434</v>
      </c>
      <c r="BC32" s="39">
        <v>626.26117961183434</v>
      </c>
      <c r="BD32" s="39">
        <v>45.001245479844513</v>
      </c>
      <c r="BE32" s="25">
        <f t="shared" si="64"/>
        <v>3.0408639379823091E-4</v>
      </c>
      <c r="BF32" s="26">
        <f t="shared" si="64"/>
        <v>3.0408639379823091E-4</v>
      </c>
      <c r="BG32" s="39">
        <v>626.26117961183434</v>
      </c>
      <c r="BH32" s="39">
        <v>626.26117961183434</v>
      </c>
      <c r="BI32" s="39">
        <v>30.00131839346141</v>
      </c>
      <c r="BJ32" s="25">
        <f t="shared" si="65"/>
        <v>3.0408639379823091E-4</v>
      </c>
      <c r="BK32" s="26">
        <f t="shared" si="65"/>
        <v>3.0408639379823091E-4</v>
      </c>
      <c r="BL32" s="39">
        <v>626.26117961183434</v>
      </c>
      <c r="BM32" s="39">
        <v>626.26117961183434</v>
      </c>
      <c r="BN32" s="39">
        <v>20.109318456612531</v>
      </c>
      <c r="BO32" s="25">
        <f t="shared" si="66"/>
        <v>3.0408639379823091E-4</v>
      </c>
      <c r="BP32" s="26">
        <f t="shared" si="66"/>
        <v>3.0408639379823091E-4</v>
      </c>
      <c r="BQ32" s="39">
        <v>626.26117961183434</v>
      </c>
      <c r="BR32" s="39">
        <v>626.26117961183434</v>
      </c>
      <c r="BS32" s="39">
        <v>45.001210917159923</v>
      </c>
      <c r="BT32" s="25">
        <f t="shared" si="67"/>
        <v>3.0408639379823091E-4</v>
      </c>
      <c r="BU32" s="26">
        <f t="shared" si="67"/>
        <v>3.0408639379823091E-4</v>
      </c>
      <c r="BV32" s="39">
        <v>626.26117961183434</v>
      </c>
      <c r="BW32" s="39">
        <v>626.26117961183434</v>
      </c>
      <c r="BX32" s="39">
        <v>45.000876061990859</v>
      </c>
      <c r="BY32" s="25">
        <f t="shared" si="68"/>
        <v>3.0408639379823091E-4</v>
      </c>
      <c r="BZ32" s="26">
        <f t="shared" si="68"/>
        <v>3.0408639379823091E-4</v>
      </c>
      <c r="CA32" s="39">
        <v>626.26117961183434</v>
      </c>
      <c r="CB32" s="39">
        <v>626.26117961183434</v>
      </c>
      <c r="CC32" s="39">
        <v>45.001108717545868</v>
      </c>
      <c r="CD32" s="25">
        <f t="shared" si="69"/>
        <v>3.0408639379823091E-4</v>
      </c>
      <c r="CE32" s="26">
        <f t="shared" si="69"/>
        <v>3.0408639379823091E-4</v>
      </c>
      <c r="CF32" s="39">
        <v>626.26117961183434</v>
      </c>
      <c r="CG32" s="39">
        <v>626.26117961183434</v>
      </c>
      <c r="CH32" s="39">
        <v>45.001045709475868</v>
      </c>
      <c r="CI32" s="25">
        <f t="shared" si="70"/>
        <v>3.0408639379823091E-4</v>
      </c>
      <c r="CJ32" s="26">
        <f t="shared" si="70"/>
        <v>3.0408639379823091E-4</v>
      </c>
      <c r="CK32">
        <v>626.26117961183434</v>
      </c>
      <c r="CL32">
        <v>626.26117961183434</v>
      </c>
      <c r="CM32">
        <v>30.000807558558879</v>
      </c>
      <c r="CN32" s="25">
        <f t="shared" si="19"/>
        <v>3.0408639379823091E-4</v>
      </c>
      <c r="CO32" s="26">
        <f t="shared" si="19"/>
        <v>3.0408639379823091E-4</v>
      </c>
      <c r="CP32">
        <v>626.26117961183434</v>
      </c>
      <c r="CQ32">
        <v>626.26117961183434</v>
      </c>
      <c r="CR32">
        <v>30.001096108928319</v>
      </c>
      <c r="CS32" s="25">
        <f t="shared" si="20"/>
        <v>3.0408639379823091E-4</v>
      </c>
      <c r="CT32" s="26">
        <f t="shared" si="20"/>
        <v>3.0408639379823091E-4</v>
      </c>
      <c r="CU32">
        <v>626.26117961183434</v>
      </c>
      <c r="CV32">
        <v>626.26117961183434</v>
      </c>
      <c r="CW32">
        <v>30.001116064563391</v>
      </c>
      <c r="CX32" s="25">
        <f t="shared" si="21"/>
        <v>3.0408639379823091E-4</v>
      </c>
      <c r="CY32" s="26">
        <f t="shared" si="21"/>
        <v>3.0408639379823091E-4</v>
      </c>
      <c r="CZ32">
        <v>626.26117961183434</v>
      </c>
      <c r="DA32">
        <v>626.26117961183434</v>
      </c>
      <c r="DB32">
        <v>30.000872696563601</v>
      </c>
      <c r="DC32" s="25">
        <f t="shared" si="22"/>
        <v>3.0408639379823091E-4</v>
      </c>
      <c r="DD32" s="26">
        <f t="shared" si="22"/>
        <v>3.0408639379823091E-4</v>
      </c>
      <c r="DE32">
        <v>626.26117961183434</v>
      </c>
      <c r="DF32">
        <v>626.26117961183434</v>
      </c>
      <c r="DG32">
        <v>30.00112805813551</v>
      </c>
      <c r="DH32" s="25">
        <f t="shared" si="23"/>
        <v>3.0408639379823091E-4</v>
      </c>
      <c r="DI32" s="26">
        <f t="shared" si="23"/>
        <v>3.0408639379823091E-4</v>
      </c>
      <c r="DJ32">
        <v>626.26117961183434</v>
      </c>
      <c r="DK32">
        <v>626.26117961183434</v>
      </c>
      <c r="DL32">
        <v>20.00097492858767</v>
      </c>
      <c r="DM32" s="25">
        <f t="shared" si="24"/>
        <v>3.0408639379823091E-4</v>
      </c>
      <c r="DN32" s="26">
        <f t="shared" si="25"/>
        <v>3.0408639379823091E-4</v>
      </c>
      <c r="DO32">
        <v>626.26117961183434</v>
      </c>
      <c r="DP32">
        <v>626.26117961183434</v>
      </c>
      <c r="DQ32">
        <v>20.00107406973839</v>
      </c>
      <c r="DR32" s="25">
        <f t="shared" si="26"/>
        <v>3.0408639379823091E-4</v>
      </c>
      <c r="DS32" s="26">
        <f t="shared" si="27"/>
        <v>3.0408639379823091E-4</v>
      </c>
      <c r="DT32">
        <v>626.26117961183434</v>
      </c>
      <c r="DU32">
        <v>626.26117961183434</v>
      </c>
      <c r="DV32">
        <v>20.000748830102381</v>
      </c>
      <c r="DW32" s="25">
        <f t="shared" si="28"/>
        <v>3.0408639379823091E-4</v>
      </c>
      <c r="DX32" s="26">
        <f t="shared" si="29"/>
        <v>3.0408639379823091E-4</v>
      </c>
      <c r="DY32">
        <v>626.26117961183434</v>
      </c>
      <c r="DZ32">
        <v>626.26117961183434</v>
      </c>
      <c r="EA32">
        <v>20.00105577036738</v>
      </c>
      <c r="EB32" s="25">
        <f t="shared" si="30"/>
        <v>3.0408639379823091E-4</v>
      </c>
      <c r="EC32" s="26">
        <f t="shared" si="31"/>
        <v>3.0408639379823091E-4</v>
      </c>
      <c r="ED32">
        <v>626.26117961183434</v>
      </c>
      <c r="EE32">
        <v>626.26117961183434</v>
      </c>
      <c r="EF32">
        <v>20.00118036083877</v>
      </c>
      <c r="EG32" s="25">
        <f t="shared" si="32"/>
        <v>3.0408639379823091E-4</v>
      </c>
      <c r="EH32" s="26">
        <f t="shared" si="33"/>
        <v>3.0408639379823091E-4</v>
      </c>
      <c r="EI32">
        <v>631.01925772634547</v>
      </c>
      <c r="EJ32">
        <v>631.53060740578917</v>
      </c>
      <c r="EK32">
        <v>30.032720295060429</v>
      </c>
      <c r="EL32" s="25">
        <f t="shared" si="34"/>
        <v>7.903990613115178E-3</v>
      </c>
      <c r="EM32" s="26">
        <f t="shared" si="35"/>
        <v>8.7207507613982424E-3</v>
      </c>
      <c r="EN32">
        <v>631.58742403683857</v>
      </c>
      <c r="EO32">
        <v>631.58742403683857</v>
      </c>
      <c r="EP32">
        <v>30.001248906459661</v>
      </c>
      <c r="EQ32" s="25">
        <f t="shared" si="36"/>
        <v>8.8115018889854107E-3</v>
      </c>
      <c r="ER32" s="26">
        <f t="shared" si="37"/>
        <v>8.8115018889854107E-3</v>
      </c>
      <c r="ES32">
        <v>630.9877082924703</v>
      </c>
      <c r="ET32">
        <v>631.41381920030312</v>
      </c>
      <c r="EU32">
        <v>30.001136895176021</v>
      </c>
      <c r="EV32" s="25">
        <f t="shared" si="38"/>
        <v>7.8535978558181268E-3</v>
      </c>
      <c r="EW32" s="26">
        <f t="shared" si="39"/>
        <v>8.5342092304946365E-3</v>
      </c>
      <c r="EX32">
        <v>626.26117961183434</v>
      </c>
      <c r="EY32">
        <v>626.26117961183434</v>
      </c>
      <c r="EZ32">
        <v>30.000872696563601</v>
      </c>
      <c r="FA32" s="25">
        <f t="shared" si="40"/>
        <v>3.0408639379823091E-4</v>
      </c>
      <c r="FB32" s="26">
        <f t="shared" si="41"/>
        <v>3.0408639379823091E-4</v>
      </c>
      <c r="FC32">
        <v>626.26117961183434</v>
      </c>
      <c r="FD32">
        <v>626.26117961183434</v>
      </c>
      <c r="FE32">
        <v>30.00112805813551</v>
      </c>
      <c r="FF32" s="25">
        <f t="shared" si="42"/>
        <v>3.0408639379823091E-4</v>
      </c>
      <c r="FG32" s="26">
        <f t="shared" si="43"/>
        <v>3.0408639379823091E-4</v>
      </c>
      <c r="FH32">
        <v>631.58742403683857</v>
      </c>
      <c r="FI32">
        <v>631.58742403683857</v>
      </c>
      <c r="FJ32">
        <v>20.001207125652581</v>
      </c>
      <c r="FK32" s="25">
        <f t="shared" si="44"/>
        <v>8.8115018889854107E-3</v>
      </c>
      <c r="FL32" s="26">
        <f t="shared" si="45"/>
        <v>8.8115018889854107E-3</v>
      </c>
      <c r="FM32">
        <v>631.58742403683857</v>
      </c>
      <c r="FN32">
        <v>631.58742403683857</v>
      </c>
      <c r="FO32">
        <v>20.000991059932861</v>
      </c>
      <c r="FP32" s="25">
        <f t="shared" si="46"/>
        <v>8.8115018889854107E-3</v>
      </c>
      <c r="FQ32" s="26">
        <f t="shared" si="47"/>
        <v>8.8115018889854107E-3</v>
      </c>
      <c r="FR32">
        <v>631.58742403683857</v>
      </c>
      <c r="FS32">
        <v>631.58742403683857</v>
      </c>
      <c r="FT32">
        <v>20.001050281152128</v>
      </c>
      <c r="FU32" s="25">
        <f t="shared" si="48"/>
        <v>8.8115018889854107E-3</v>
      </c>
      <c r="FV32" s="26">
        <f t="shared" si="49"/>
        <v>8.8115018889854107E-3</v>
      </c>
      <c r="FW32">
        <v>631.58742403683857</v>
      </c>
      <c r="FX32">
        <v>631.58742403683857</v>
      </c>
      <c r="FY32">
        <v>20.000694254972039</v>
      </c>
      <c r="FZ32" s="25">
        <f t="shared" si="50"/>
        <v>8.8115018889854107E-3</v>
      </c>
      <c r="GA32" s="26">
        <f t="shared" si="51"/>
        <v>8.8115018889854107E-3</v>
      </c>
      <c r="GB32">
        <v>631.01925772634547</v>
      </c>
      <c r="GC32">
        <v>631.53060740578917</v>
      </c>
      <c r="GD32">
        <v>20.00100523764268</v>
      </c>
      <c r="GE32" s="25">
        <f t="shared" si="52"/>
        <v>7.903990613115178E-3</v>
      </c>
      <c r="GF32" s="26">
        <f t="shared" si="53"/>
        <v>8.7207507613982424E-3</v>
      </c>
      <c r="GG32">
        <v>628.2354282563025</v>
      </c>
      <c r="GH32">
        <v>628.23542825630261</v>
      </c>
      <c r="GI32">
        <v>30.001641068281611</v>
      </c>
      <c r="GJ32" s="25">
        <f t="shared" si="54"/>
        <v>3.4574815760494426E-3</v>
      </c>
      <c r="GK32" s="26">
        <f t="shared" si="54"/>
        <v>3.4574815760496239E-3</v>
      </c>
      <c r="GL32">
        <v>628.2354282563025</v>
      </c>
      <c r="GM32">
        <v>628.43139394677064</v>
      </c>
      <c r="GN32">
        <v>30.700855056382711</v>
      </c>
      <c r="GO32" s="25">
        <f t="shared" si="55"/>
        <v>3.4574815760494426E-3</v>
      </c>
      <c r="GP32" s="26">
        <f t="shared" si="55"/>
        <v>3.7704904090251098E-3</v>
      </c>
      <c r="GQ32">
        <v>628.88619061185898</v>
      </c>
      <c r="GR32">
        <v>628.88619061185898</v>
      </c>
      <c r="GS32">
        <v>20.00119526088238</v>
      </c>
      <c r="GT32" s="25">
        <f t="shared" si="56"/>
        <v>4.4969204950287027E-3</v>
      </c>
      <c r="GU32" s="26">
        <f t="shared" si="56"/>
        <v>4.4969204950287027E-3</v>
      </c>
      <c r="GV32">
        <v>626.102361141816</v>
      </c>
      <c r="GW32">
        <v>628.38400495297208</v>
      </c>
      <c r="GX32">
        <v>20.727321437746291</v>
      </c>
      <c r="GY32" s="25">
        <f t="shared" si="57"/>
        <v>5.0411457962967654E-5</v>
      </c>
      <c r="GZ32" s="26">
        <f t="shared" si="57"/>
        <v>3.6947977017489308E-3</v>
      </c>
      <c r="HA32" s="93">
        <v>626.37405058417369</v>
      </c>
      <c r="HB32" s="93">
        <v>626.37405058417357</v>
      </c>
      <c r="HC32" s="93">
        <v>20.00037191429583</v>
      </c>
      <c r="HD32" s="25">
        <f t="shared" si="58"/>
        <v>4.8437107140873644E-4</v>
      </c>
      <c r="HE32" s="26">
        <f t="shared" si="58"/>
        <v>4.8437107140855489E-4</v>
      </c>
      <c r="HF32" s="88">
        <v>626.37405058417369</v>
      </c>
      <c r="HG32" s="88">
        <v>626.37405058417357</v>
      </c>
      <c r="HH32" s="88">
        <v>30.000457563396779</v>
      </c>
      <c r="HI32" s="25">
        <f t="shared" si="59"/>
        <v>4.8437107140873644E-4</v>
      </c>
      <c r="HJ32" s="26">
        <f t="shared" si="59"/>
        <v>4.8437107140855489E-4</v>
      </c>
    </row>
    <row r="33" spans="1:218" x14ac:dyDescent="0.3">
      <c r="A33" s="22" t="s">
        <v>17</v>
      </c>
      <c r="B33" s="23">
        <f t="shared" si="60"/>
        <v>588.72299999999996</v>
      </c>
      <c r="C33" s="23">
        <v>588.72300670093819</v>
      </c>
      <c r="D33" s="49">
        <v>604.99570000000006</v>
      </c>
      <c r="E33" s="50">
        <v>621.25930000000005</v>
      </c>
      <c r="F33" s="50">
        <v>60.000599999999999</v>
      </c>
      <c r="G33" s="51">
        <f t="shared" si="0"/>
        <v>2.7640673117918107E-2</v>
      </c>
      <c r="H33" s="52">
        <f t="shared" si="1"/>
        <v>5.5265889051387664E-2</v>
      </c>
      <c r="I33" s="50">
        <v>589.77970000000005</v>
      </c>
      <c r="J33" s="50">
        <v>589.77970000000005</v>
      </c>
      <c r="K33" s="50">
        <v>60.000880000000002</v>
      </c>
      <c r="L33" s="51">
        <f t="shared" si="2"/>
        <v>1.7949018468789086E-3</v>
      </c>
      <c r="M33" s="51">
        <f t="shared" si="3"/>
        <v>1.7949018468789086E-3</v>
      </c>
      <c r="N33" s="49">
        <v>589.77970180593354</v>
      </c>
      <c r="O33" s="50">
        <v>589.77970180593354</v>
      </c>
      <c r="P33" s="50">
        <v>60.022646296583119</v>
      </c>
      <c r="Q33" s="51">
        <f t="shared" si="4"/>
        <v>1.794904914422547E-3</v>
      </c>
      <c r="R33" s="52">
        <f t="shared" si="5"/>
        <v>1.794904914422547E-3</v>
      </c>
      <c r="S33" s="49">
        <v>594.55610000000001</v>
      </c>
      <c r="T33" s="50">
        <v>594.55610000000001</v>
      </c>
      <c r="U33" s="50">
        <v>60.00076</v>
      </c>
      <c r="V33" s="51">
        <f t="shared" si="6"/>
        <v>9.9080552314077409E-3</v>
      </c>
      <c r="W33" s="52">
        <f t="shared" si="7"/>
        <v>9.9080552314077409E-3</v>
      </c>
      <c r="X33" s="49">
        <v>588.72299999999996</v>
      </c>
      <c r="Y33" s="50">
        <v>588.72299999999996</v>
      </c>
      <c r="Z33" s="50">
        <v>30.000810000000001</v>
      </c>
      <c r="AA33" s="51">
        <f t="shared" si="8"/>
        <v>0</v>
      </c>
      <c r="AB33" s="52">
        <f t="shared" si="9"/>
        <v>0</v>
      </c>
      <c r="AC33" s="49">
        <v>588.72299999999996</v>
      </c>
      <c r="AD33" s="50">
        <v>588.72299999999996</v>
      </c>
      <c r="AE33" s="50">
        <v>30.007549999999998</v>
      </c>
      <c r="AF33" s="51">
        <f t="shared" si="10"/>
        <v>0</v>
      </c>
      <c r="AG33" s="52">
        <f t="shared" si="11"/>
        <v>0</v>
      </c>
      <c r="AH33" s="23">
        <v>561.23054312914451</v>
      </c>
      <c r="AI33" s="24">
        <v>611.28782078424069</v>
      </c>
      <c r="AJ33" s="25">
        <v>8.1888229984474273E-2</v>
      </c>
      <c r="AK33" s="24">
        <v>60.015044927597053</v>
      </c>
      <c r="AL33" s="25">
        <f t="shared" si="12"/>
        <v>3.8328417242473524E-2</v>
      </c>
      <c r="AM33" s="23">
        <v>569.26790000000005</v>
      </c>
      <c r="AN33" s="24">
        <v>590.61069999999995</v>
      </c>
      <c r="AO33" s="25">
        <v>3.6137000000000002E-2</v>
      </c>
      <c r="AP33" s="24">
        <v>20.002880000000001</v>
      </c>
      <c r="AQ33" s="26">
        <f t="shared" si="61"/>
        <v>3.2064315476038737E-3</v>
      </c>
      <c r="AR33" s="23">
        <v>571.62189999999998</v>
      </c>
      <c r="AS33" s="24">
        <v>590.61069999999995</v>
      </c>
      <c r="AT33" s="25">
        <v>3.2150999999999999E-2</v>
      </c>
      <c r="AU33" s="24">
        <v>40.00403</v>
      </c>
      <c r="AV33" s="26">
        <f t="shared" si="62"/>
        <v>3.2064315476038737E-3</v>
      </c>
      <c r="AW33" s="23">
        <v>573.22540000000004</v>
      </c>
      <c r="AX33" s="24">
        <v>589.77970000000005</v>
      </c>
      <c r="AY33" s="25">
        <v>2.8069E-2</v>
      </c>
      <c r="AZ33" s="24">
        <v>60.002009999999999</v>
      </c>
      <c r="BA33" s="26">
        <f t="shared" si="63"/>
        <v>1.7949018468789086E-3</v>
      </c>
      <c r="BB33" s="39">
        <v>588.72300670093875</v>
      </c>
      <c r="BC33" s="39">
        <v>589.67403229543413</v>
      </c>
      <c r="BD33" s="39">
        <v>45.001141413487503</v>
      </c>
      <c r="BE33" s="25">
        <f t="shared" si="64"/>
        <v>1.1382159007922822E-8</v>
      </c>
      <c r="BF33" s="26">
        <f t="shared" si="64"/>
        <v>1.6154155611963091E-3</v>
      </c>
      <c r="BG33" s="39">
        <v>588.72300670093875</v>
      </c>
      <c r="BH33" s="39">
        <v>589.67403229543413</v>
      </c>
      <c r="BI33" s="39">
        <v>30.001567408256228</v>
      </c>
      <c r="BJ33" s="25">
        <f t="shared" si="65"/>
        <v>1.1382159007922822E-8</v>
      </c>
      <c r="BK33" s="26">
        <f t="shared" si="65"/>
        <v>1.6154155611963091E-3</v>
      </c>
      <c r="BL33" s="39">
        <v>588.72300670093875</v>
      </c>
      <c r="BM33" s="39">
        <v>589.4626932744352</v>
      </c>
      <c r="BN33" s="39">
        <v>20.197021404281259</v>
      </c>
      <c r="BO33" s="25">
        <f t="shared" si="66"/>
        <v>1.1382159007922822E-8</v>
      </c>
      <c r="BP33" s="26">
        <f t="shared" si="66"/>
        <v>1.2564368547436399E-3</v>
      </c>
      <c r="BQ33" s="39">
        <v>588.72300670093875</v>
      </c>
      <c r="BR33" s="39">
        <v>589.56836278493461</v>
      </c>
      <c r="BS33" s="39">
        <v>45.00097332857549</v>
      </c>
      <c r="BT33" s="25">
        <f t="shared" si="67"/>
        <v>1.1382159007922822E-8</v>
      </c>
      <c r="BU33" s="26">
        <f t="shared" si="67"/>
        <v>1.4359262079698778E-3</v>
      </c>
      <c r="BV33" s="39">
        <v>588.72300670093875</v>
      </c>
      <c r="BW33" s="39">
        <v>589.4626932744352</v>
      </c>
      <c r="BX33" s="39">
        <v>45.000856626778841</v>
      </c>
      <c r="BY33" s="25">
        <f t="shared" si="68"/>
        <v>1.1382159007922822E-8</v>
      </c>
      <c r="BZ33" s="26">
        <f t="shared" si="68"/>
        <v>1.2564368547436399E-3</v>
      </c>
      <c r="CA33" s="39">
        <v>588.72300670093875</v>
      </c>
      <c r="CB33" s="39">
        <v>589.35702376393567</v>
      </c>
      <c r="CC33" s="39">
        <v>45.000859210640193</v>
      </c>
      <c r="CD33" s="25">
        <f t="shared" si="69"/>
        <v>1.1382159007922822E-8</v>
      </c>
      <c r="CE33" s="26">
        <f t="shared" si="69"/>
        <v>1.0769475015172086E-3</v>
      </c>
      <c r="CF33" s="39">
        <v>588.72300670093875</v>
      </c>
      <c r="CG33" s="39">
        <v>589.56836278493461</v>
      </c>
      <c r="CH33" s="39">
        <v>45.001326904445889</v>
      </c>
      <c r="CI33" s="25">
        <f t="shared" si="70"/>
        <v>1.1382159007922822E-8</v>
      </c>
      <c r="CJ33" s="26">
        <f t="shared" si="70"/>
        <v>1.4359262079698778E-3</v>
      </c>
      <c r="CK33">
        <v>588.72300670093875</v>
      </c>
      <c r="CL33">
        <v>589.67403229543402</v>
      </c>
      <c r="CM33">
        <v>30.000919362716381</v>
      </c>
      <c r="CN33" s="25">
        <f t="shared" si="19"/>
        <v>1.1382159007922822E-8</v>
      </c>
      <c r="CO33" s="26">
        <f t="shared" si="19"/>
        <v>1.6154155611961159E-3</v>
      </c>
      <c r="CP33">
        <v>588.72300670093875</v>
      </c>
      <c r="CQ33">
        <v>589.56836278493461</v>
      </c>
      <c r="CR33">
        <v>30.000757934898139</v>
      </c>
      <c r="CS33" s="25">
        <f t="shared" si="20"/>
        <v>1.1382159007922822E-8</v>
      </c>
      <c r="CT33" s="26">
        <f t="shared" si="20"/>
        <v>1.4359262079698778E-3</v>
      </c>
      <c r="CU33">
        <v>588.72300670093875</v>
      </c>
      <c r="CV33">
        <v>589.56836278493461</v>
      </c>
      <c r="CW33">
        <v>30.00102463252842</v>
      </c>
      <c r="CX33" s="25">
        <f t="shared" si="21"/>
        <v>1.1382159007922822E-8</v>
      </c>
      <c r="CY33" s="26">
        <f t="shared" si="21"/>
        <v>1.4359262079698778E-3</v>
      </c>
      <c r="CZ33">
        <v>588.72300670093875</v>
      </c>
      <c r="DA33">
        <v>589.67403229543402</v>
      </c>
      <c r="DB33">
        <v>30.00091237872839</v>
      </c>
      <c r="DC33" s="25">
        <f t="shared" si="22"/>
        <v>1.1382159007922822E-8</v>
      </c>
      <c r="DD33" s="26">
        <f t="shared" si="22"/>
        <v>1.6154155611961159E-3</v>
      </c>
      <c r="DE33">
        <v>588.72300670093875</v>
      </c>
      <c r="DF33">
        <v>589.46269327443508</v>
      </c>
      <c r="DG33">
        <v>30.001216984540221</v>
      </c>
      <c r="DH33" s="25">
        <f t="shared" si="23"/>
        <v>1.1382159007922822E-8</v>
      </c>
      <c r="DI33" s="26">
        <f t="shared" si="23"/>
        <v>1.2564368547434467E-3</v>
      </c>
      <c r="DJ33">
        <v>589.77970180593354</v>
      </c>
      <c r="DK33">
        <v>589.77970180593354</v>
      </c>
      <c r="DL33">
        <v>20.00099232159555</v>
      </c>
      <c r="DM33" s="25">
        <f t="shared" si="24"/>
        <v>1.794904914422547E-3</v>
      </c>
      <c r="DN33" s="26">
        <f t="shared" si="25"/>
        <v>1.794904914422547E-3</v>
      </c>
      <c r="DO33">
        <v>589.77970180593354</v>
      </c>
      <c r="DP33">
        <v>589.77970180593354</v>
      </c>
      <c r="DQ33">
        <v>20.00140580162406</v>
      </c>
      <c r="DR33" s="25">
        <f t="shared" si="26"/>
        <v>1.794904914422547E-3</v>
      </c>
      <c r="DS33" s="26">
        <f t="shared" si="27"/>
        <v>1.794904914422547E-3</v>
      </c>
      <c r="DT33">
        <v>589.77970180593354</v>
      </c>
      <c r="DU33">
        <v>589.77970180593354</v>
      </c>
      <c r="DV33">
        <v>20.000974637456238</v>
      </c>
      <c r="DW33" s="25">
        <f t="shared" si="28"/>
        <v>1.794904914422547E-3</v>
      </c>
      <c r="DX33" s="26">
        <f t="shared" si="29"/>
        <v>1.794904914422547E-3</v>
      </c>
      <c r="DY33">
        <v>589.77970180593354</v>
      </c>
      <c r="DZ33">
        <v>589.77970180593354</v>
      </c>
      <c r="EA33">
        <v>20.001387723162772</v>
      </c>
      <c r="EB33" s="25">
        <f t="shared" si="30"/>
        <v>1.794904914422547E-3</v>
      </c>
      <c r="EC33" s="26">
        <f t="shared" si="31"/>
        <v>1.794904914422547E-3</v>
      </c>
      <c r="ED33">
        <v>589.77970180593354</v>
      </c>
      <c r="EE33">
        <v>589.77970180593354</v>
      </c>
      <c r="EF33">
        <v>20.000766460411249</v>
      </c>
      <c r="EG33" s="25">
        <f t="shared" si="32"/>
        <v>1.794904914422547E-3</v>
      </c>
      <c r="EH33" s="26">
        <f t="shared" si="33"/>
        <v>1.794904914422547E-3</v>
      </c>
      <c r="EI33">
        <v>592.46052248027195</v>
      </c>
      <c r="EJ33">
        <v>592.46052248027183</v>
      </c>
      <c r="EK33">
        <v>30.001002402603621</v>
      </c>
      <c r="EL33" s="25">
        <f t="shared" si="34"/>
        <v>6.3485246546711978E-3</v>
      </c>
      <c r="EM33" s="26">
        <f t="shared" si="35"/>
        <v>6.3485246546710044E-3</v>
      </c>
      <c r="EN33">
        <v>592.46052248027195</v>
      </c>
      <c r="EO33">
        <v>592.46052248027183</v>
      </c>
      <c r="EP33">
        <v>30.001424441765991</v>
      </c>
      <c r="EQ33" s="25">
        <f t="shared" si="36"/>
        <v>6.3485246546711978E-3</v>
      </c>
      <c r="ER33" s="26">
        <f t="shared" si="37"/>
        <v>6.3485246546710044E-3</v>
      </c>
      <c r="ES33">
        <v>592.46052248027195</v>
      </c>
      <c r="ET33">
        <v>592.46052248027183</v>
      </c>
      <c r="EU33">
        <v>30.000869306828829</v>
      </c>
      <c r="EV33" s="25">
        <f t="shared" si="38"/>
        <v>6.3485246546711978E-3</v>
      </c>
      <c r="EW33" s="26">
        <f t="shared" si="39"/>
        <v>6.3485246546710044E-3</v>
      </c>
      <c r="EX33">
        <v>588.72300670093875</v>
      </c>
      <c r="EY33">
        <v>589.67403229543402</v>
      </c>
      <c r="EZ33">
        <v>30.00091237872839</v>
      </c>
      <c r="FA33" s="25">
        <f t="shared" si="40"/>
        <v>1.1382159007922822E-8</v>
      </c>
      <c r="FB33" s="26">
        <f t="shared" si="41"/>
        <v>1.6154155611961159E-3</v>
      </c>
      <c r="FC33">
        <v>588.72300670093875</v>
      </c>
      <c r="FD33">
        <v>589.46269327443508</v>
      </c>
      <c r="FE33">
        <v>30.001216984540221</v>
      </c>
      <c r="FF33" s="25">
        <f t="shared" si="42"/>
        <v>1.1382159007922822E-8</v>
      </c>
      <c r="FG33" s="26">
        <f t="shared" si="43"/>
        <v>1.2564368547434467E-3</v>
      </c>
      <c r="FH33">
        <v>592.46052248027195</v>
      </c>
      <c r="FI33">
        <v>592.46052248027183</v>
      </c>
      <c r="FJ33">
        <v>20.00109482705593</v>
      </c>
      <c r="FK33" s="25">
        <f t="shared" si="44"/>
        <v>6.3485246546711978E-3</v>
      </c>
      <c r="FL33" s="26">
        <f t="shared" si="45"/>
        <v>6.3485246546710044E-3</v>
      </c>
      <c r="FM33">
        <v>592.46052248027195</v>
      </c>
      <c r="FN33">
        <v>592.46052248027183</v>
      </c>
      <c r="FO33">
        <v>20.001344760414209</v>
      </c>
      <c r="FP33" s="25">
        <f t="shared" si="46"/>
        <v>6.3485246546711978E-3</v>
      </c>
      <c r="FQ33" s="26">
        <f t="shared" si="47"/>
        <v>6.3485246546710044E-3</v>
      </c>
      <c r="FR33">
        <v>592.46052248027195</v>
      </c>
      <c r="FS33">
        <v>592.46052248027183</v>
      </c>
      <c r="FT33">
        <v>20.001086115371439</v>
      </c>
      <c r="FU33" s="25">
        <f t="shared" si="48"/>
        <v>6.3485246546711978E-3</v>
      </c>
      <c r="FV33" s="26">
        <f t="shared" si="49"/>
        <v>6.3485246546710044E-3</v>
      </c>
      <c r="FW33">
        <v>592.46052248027195</v>
      </c>
      <c r="FX33">
        <v>592.46052248027183</v>
      </c>
      <c r="FY33">
        <v>20.000994332041589</v>
      </c>
      <c r="FZ33" s="25">
        <f t="shared" si="50"/>
        <v>6.3485246546711978E-3</v>
      </c>
      <c r="GA33" s="26">
        <f t="shared" si="51"/>
        <v>6.3485246546710044E-3</v>
      </c>
      <c r="GB33">
        <v>592.46052248027195</v>
      </c>
      <c r="GC33">
        <v>592.46052248027183</v>
      </c>
      <c r="GD33">
        <v>20.001132577937099</v>
      </c>
      <c r="GE33" s="25">
        <f t="shared" si="52"/>
        <v>6.3485246546711978E-3</v>
      </c>
      <c r="GF33" s="26">
        <f t="shared" si="53"/>
        <v>6.3485246546710044E-3</v>
      </c>
      <c r="GG33">
        <v>588.72300670093875</v>
      </c>
      <c r="GH33">
        <v>591.7130193244052</v>
      </c>
      <c r="GI33">
        <v>30.001598147582261</v>
      </c>
      <c r="GJ33" s="25">
        <f t="shared" si="54"/>
        <v>1.1382159007922822E-8</v>
      </c>
      <c r="GK33" s="26">
        <f t="shared" si="54"/>
        <v>5.0788220001685667E-3</v>
      </c>
      <c r="GL33">
        <v>588.72300670093875</v>
      </c>
      <c r="GM33">
        <v>588.72300670093875</v>
      </c>
      <c r="GN33">
        <v>30.673402081755921</v>
      </c>
      <c r="GO33" s="25">
        <f t="shared" si="55"/>
        <v>1.1382159007922822E-8</v>
      </c>
      <c r="GP33" s="26">
        <f t="shared" si="55"/>
        <v>1.1382159007922822E-8</v>
      </c>
      <c r="GQ33">
        <v>588.72300670093875</v>
      </c>
      <c r="GR33">
        <v>589.67403229543402</v>
      </c>
      <c r="GS33">
        <v>20.01964401816949</v>
      </c>
      <c r="GT33" s="25">
        <f t="shared" si="56"/>
        <v>1.1382159007922822E-8</v>
      </c>
      <c r="GU33" s="26">
        <f t="shared" si="56"/>
        <v>1.6154155611961159E-3</v>
      </c>
      <c r="GV33">
        <v>588.72300670093875</v>
      </c>
      <c r="GW33">
        <v>588.72300670093875</v>
      </c>
      <c r="GX33">
        <v>20.390427716821431</v>
      </c>
      <c r="GY33" s="25">
        <f t="shared" si="57"/>
        <v>1.1382159007922822E-8</v>
      </c>
      <c r="GZ33" s="26">
        <f t="shared" si="57"/>
        <v>1.1382159007922822E-8</v>
      </c>
      <c r="HA33" s="93">
        <v>588.72300670093875</v>
      </c>
      <c r="HB33" s="93">
        <v>588.72300670093875</v>
      </c>
      <c r="HC33" s="93">
        <v>20.000479217500828</v>
      </c>
      <c r="HD33" s="25">
        <f t="shared" si="58"/>
        <v>1.1382159007922822E-8</v>
      </c>
      <c r="HE33" s="26">
        <f t="shared" si="58"/>
        <v>1.1382159007922822E-8</v>
      </c>
      <c r="HF33" s="88">
        <v>588.72300670093875</v>
      </c>
      <c r="HG33" s="88">
        <v>588.72300670093875</v>
      </c>
      <c r="HH33" s="88">
        <v>30.000668233601029</v>
      </c>
      <c r="HI33" s="25">
        <f t="shared" si="59"/>
        <v>1.1382159007922822E-8</v>
      </c>
      <c r="HJ33" s="26">
        <f t="shared" si="59"/>
        <v>1.1382159007922822E-8</v>
      </c>
    </row>
    <row r="34" spans="1:218" x14ac:dyDescent="0.3">
      <c r="A34" s="22" t="s">
        <v>9</v>
      </c>
      <c r="B34" s="23">
        <f t="shared" si="60"/>
        <v>496.37130000000002</v>
      </c>
      <c r="C34" s="23">
        <v>496.37134539273552</v>
      </c>
      <c r="D34" s="49">
        <v>507.4787</v>
      </c>
      <c r="E34" s="50">
        <v>521.37210000000005</v>
      </c>
      <c r="F34" s="50">
        <v>60.059660000000001</v>
      </c>
      <c r="G34" s="51">
        <f t="shared" si="0"/>
        <v>2.2377200293409356E-2</v>
      </c>
      <c r="H34" s="52">
        <f t="shared" si="1"/>
        <v>5.0367134441495764E-2</v>
      </c>
      <c r="I34" s="50">
        <v>496.37130000000002</v>
      </c>
      <c r="J34" s="50">
        <v>496.37130000000002</v>
      </c>
      <c r="K34" s="50">
        <v>60.000979999999998</v>
      </c>
      <c r="L34" s="51">
        <f t="shared" si="2"/>
        <v>0</v>
      </c>
      <c r="M34" s="51">
        <f t="shared" si="3"/>
        <v>0</v>
      </c>
      <c r="N34" s="49">
        <v>496.96371851966268</v>
      </c>
      <c r="O34" s="50">
        <v>496.96371851966262</v>
      </c>
      <c r="P34" s="50">
        <v>60.000869512185453</v>
      </c>
      <c r="Q34" s="51">
        <f t="shared" si="4"/>
        <v>1.193498737059653E-3</v>
      </c>
      <c r="R34" s="52">
        <f t="shared" si="5"/>
        <v>1.1934987370595385E-3</v>
      </c>
      <c r="S34" s="49">
        <v>500.88130000000001</v>
      </c>
      <c r="T34" s="50">
        <v>500.88130000000001</v>
      </c>
      <c r="U34" s="50">
        <v>60.011290000000002</v>
      </c>
      <c r="V34" s="51">
        <f t="shared" si="6"/>
        <v>9.0859403031561068E-3</v>
      </c>
      <c r="W34" s="52">
        <f t="shared" si="7"/>
        <v>9.0859403031561068E-3</v>
      </c>
      <c r="X34" s="49">
        <v>499.99450000000002</v>
      </c>
      <c r="Y34" s="50">
        <v>504.91140000000001</v>
      </c>
      <c r="Z34" s="50">
        <v>30.011559999999999</v>
      </c>
      <c r="AA34" s="51">
        <f t="shared" si="8"/>
        <v>7.2993744803537125E-3</v>
      </c>
      <c r="AB34" s="52">
        <f t="shared" si="9"/>
        <v>1.7205064031703677E-2</v>
      </c>
      <c r="AC34" s="49">
        <v>499.99450000000002</v>
      </c>
      <c r="AD34" s="50">
        <v>504.91140000000001</v>
      </c>
      <c r="AE34" s="50">
        <v>30.038499999999999</v>
      </c>
      <c r="AF34" s="51">
        <f t="shared" si="10"/>
        <v>7.2993744803537125E-3</v>
      </c>
      <c r="AG34" s="52">
        <f t="shared" si="11"/>
        <v>1.7205064031703677E-2</v>
      </c>
      <c r="AH34" s="23">
        <v>474.15879011901728</v>
      </c>
      <c r="AI34" s="24">
        <v>509.23057449593881</v>
      </c>
      <c r="AJ34" s="25">
        <v>6.8872110461219549E-2</v>
      </c>
      <c r="AK34" s="24">
        <v>60.005504131317139</v>
      </c>
      <c r="AL34" s="25">
        <f t="shared" si="12"/>
        <v>2.5906563284256747E-2</v>
      </c>
      <c r="AM34" s="23">
        <v>474.19499999999999</v>
      </c>
      <c r="AN34" s="24">
        <v>496.96370000000002</v>
      </c>
      <c r="AO34" s="25">
        <v>4.5816000000000003E-2</v>
      </c>
      <c r="AP34" s="24">
        <v>20.005890000000001</v>
      </c>
      <c r="AQ34" s="26">
        <f t="shared" si="61"/>
        <v>1.1934614269600151E-3</v>
      </c>
      <c r="AR34" s="23">
        <v>475.99099999999999</v>
      </c>
      <c r="AS34" s="24">
        <v>496.37130000000002</v>
      </c>
      <c r="AT34" s="25">
        <v>4.1058999999999998E-2</v>
      </c>
      <c r="AU34" s="24">
        <v>40.003419999999998</v>
      </c>
      <c r="AV34" s="26">
        <f t="shared" si="62"/>
        <v>0</v>
      </c>
      <c r="AW34" s="23">
        <v>479.03190000000001</v>
      </c>
      <c r="AX34" s="24">
        <v>496.37130000000002</v>
      </c>
      <c r="AY34" s="25">
        <v>3.4931999999999998E-2</v>
      </c>
      <c r="AZ34" s="24">
        <v>60.015610000000002</v>
      </c>
      <c r="BA34" s="26">
        <f t="shared" si="63"/>
        <v>0</v>
      </c>
      <c r="BB34" s="39">
        <v>496.96371851966268</v>
      </c>
      <c r="BC34" s="39">
        <v>496.96371851966262</v>
      </c>
      <c r="BD34" s="39">
        <v>45.000564902834597</v>
      </c>
      <c r="BE34" s="25">
        <f t="shared" si="64"/>
        <v>1.193498737059653E-3</v>
      </c>
      <c r="BF34" s="26">
        <f t="shared" si="64"/>
        <v>1.1934987370595385E-3</v>
      </c>
      <c r="BG34" s="39">
        <v>496.96371851966268</v>
      </c>
      <c r="BH34" s="39">
        <v>496.96371851966262</v>
      </c>
      <c r="BI34" s="39">
        <v>30.001437728665771</v>
      </c>
      <c r="BJ34" s="25">
        <f t="shared" si="65"/>
        <v>1.193498737059653E-3</v>
      </c>
      <c r="BK34" s="26">
        <f t="shared" si="65"/>
        <v>1.1934987370595385E-3</v>
      </c>
      <c r="BL34" s="39">
        <v>496.37134539273552</v>
      </c>
      <c r="BM34" s="39">
        <v>496.37134539273558</v>
      </c>
      <c r="BN34" s="39">
        <v>20.05900040473789</v>
      </c>
      <c r="BO34" s="25">
        <f t="shared" si="66"/>
        <v>9.1449154093078945E-8</v>
      </c>
      <c r="BP34" s="26">
        <f t="shared" si="66"/>
        <v>9.1449154207596873E-8</v>
      </c>
      <c r="BQ34" s="39">
        <v>496.96371851966268</v>
      </c>
      <c r="BR34" s="39">
        <v>496.96371851966262</v>
      </c>
      <c r="BS34" s="39">
        <v>45.001226476952432</v>
      </c>
      <c r="BT34" s="25">
        <f t="shared" si="67"/>
        <v>1.193498737059653E-3</v>
      </c>
      <c r="BU34" s="26">
        <f t="shared" si="67"/>
        <v>1.1934987370595385E-3</v>
      </c>
      <c r="BV34" s="39">
        <v>496.87009885252252</v>
      </c>
      <c r="BW34" s="39">
        <v>496.95435655294858</v>
      </c>
      <c r="BX34" s="39">
        <v>45.000928486883637</v>
      </c>
      <c r="BY34" s="25">
        <f t="shared" si="68"/>
        <v>1.0048905980714392E-3</v>
      </c>
      <c r="BZ34" s="26">
        <f t="shared" si="68"/>
        <v>1.1746379231606712E-3</v>
      </c>
      <c r="CA34" s="39">
        <v>496.96371851966268</v>
      </c>
      <c r="CB34" s="39">
        <v>496.96371851966262</v>
      </c>
      <c r="CC34" s="39">
        <v>45.000816100463268</v>
      </c>
      <c r="CD34" s="25">
        <f t="shared" si="69"/>
        <v>1.193498737059653E-3</v>
      </c>
      <c r="CE34" s="26">
        <f t="shared" si="69"/>
        <v>1.1934987370595385E-3</v>
      </c>
      <c r="CF34" s="39">
        <v>496.96371851966268</v>
      </c>
      <c r="CG34" s="39">
        <v>496.96371851966262</v>
      </c>
      <c r="CH34" s="39">
        <v>45.000937955081461</v>
      </c>
      <c r="CI34" s="25">
        <f t="shared" si="70"/>
        <v>1.193498737059653E-3</v>
      </c>
      <c r="CJ34" s="26">
        <f t="shared" si="70"/>
        <v>1.1934987370595385E-3</v>
      </c>
      <c r="CK34">
        <v>496.37134539273552</v>
      </c>
      <c r="CL34">
        <v>496.37134539273558</v>
      </c>
      <c r="CM34">
        <v>30.001472893729801</v>
      </c>
      <c r="CN34" s="25">
        <f t="shared" si="19"/>
        <v>9.1449154093078945E-8</v>
      </c>
      <c r="CO34" s="26">
        <f t="shared" si="19"/>
        <v>9.1449154207596873E-8</v>
      </c>
      <c r="CP34">
        <v>496.37134539273552</v>
      </c>
      <c r="CQ34">
        <v>496.37134539273558</v>
      </c>
      <c r="CR34">
        <v>30.000903582572938</v>
      </c>
      <c r="CS34" s="25">
        <f t="shared" si="20"/>
        <v>9.1449154093078945E-8</v>
      </c>
      <c r="CT34" s="26">
        <f t="shared" si="20"/>
        <v>9.1449154207596873E-8</v>
      </c>
      <c r="CU34">
        <v>496.37134539273552</v>
      </c>
      <c r="CV34">
        <v>496.37134539273558</v>
      </c>
      <c r="CW34">
        <v>30.001195858791469</v>
      </c>
      <c r="CX34" s="25">
        <f t="shared" si="21"/>
        <v>9.1449154093078945E-8</v>
      </c>
      <c r="CY34" s="26">
        <f t="shared" si="21"/>
        <v>9.1449154207596873E-8</v>
      </c>
      <c r="CZ34">
        <v>496.37134539273552</v>
      </c>
      <c r="DA34">
        <v>496.37134539273558</v>
      </c>
      <c r="DB34">
        <v>30.0013478577137</v>
      </c>
      <c r="DC34" s="25">
        <f t="shared" si="22"/>
        <v>9.1449154093078945E-8</v>
      </c>
      <c r="DD34" s="26">
        <f t="shared" si="22"/>
        <v>9.1449154207596873E-8</v>
      </c>
      <c r="DE34">
        <v>496.37134539273552</v>
      </c>
      <c r="DF34">
        <v>496.37134539273558</v>
      </c>
      <c r="DG34">
        <v>30.00111673697829</v>
      </c>
      <c r="DH34" s="25">
        <f t="shared" si="23"/>
        <v>9.1449154093078945E-8</v>
      </c>
      <c r="DI34" s="26">
        <f t="shared" si="23"/>
        <v>9.1449154207596873E-8</v>
      </c>
      <c r="DJ34">
        <v>496.37134539273552</v>
      </c>
      <c r="DK34">
        <v>496.37134539273558</v>
      </c>
      <c r="DL34">
        <v>20.000941394269471</v>
      </c>
      <c r="DM34" s="25">
        <f t="shared" si="24"/>
        <v>9.1449154093078945E-8</v>
      </c>
      <c r="DN34" s="26">
        <f t="shared" si="25"/>
        <v>9.1449154207596873E-8</v>
      </c>
      <c r="DO34">
        <v>496.37134539273552</v>
      </c>
      <c r="DP34">
        <v>496.37134539273558</v>
      </c>
      <c r="DQ34">
        <v>20.00102095380425</v>
      </c>
      <c r="DR34" s="25">
        <f t="shared" si="26"/>
        <v>9.1449154093078945E-8</v>
      </c>
      <c r="DS34" s="26">
        <f t="shared" si="27"/>
        <v>9.1449154207596873E-8</v>
      </c>
      <c r="DT34">
        <v>496.37134539273552</v>
      </c>
      <c r="DU34">
        <v>496.37134539273558</v>
      </c>
      <c r="DV34">
        <v>20.00078169386834</v>
      </c>
      <c r="DW34" s="25">
        <f t="shared" si="28"/>
        <v>9.1449154093078945E-8</v>
      </c>
      <c r="DX34" s="26">
        <f t="shared" si="29"/>
        <v>9.1449154207596873E-8</v>
      </c>
      <c r="DY34">
        <v>496.37134539273552</v>
      </c>
      <c r="DZ34">
        <v>496.37134539273558</v>
      </c>
      <c r="EA34">
        <v>20.000678829103709</v>
      </c>
      <c r="EB34" s="25">
        <f t="shared" si="30"/>
        <v>9.1449154093078945E-8</v>
      </c>
      <c r="EC34" s="26">
        <f t="shared" si="31"/>
        <v>9.1449154207596873E-8</v>
      </c>
      <c r="ED34">
        <v>496.37134539273552</v>
      </c>
      <c r="EE34">
        <v>496.37134539273558</v>
      </c>
      <c r="EF34">
        <v>20.00103629659861</v>
      </c>
      <c r="EG34" s="25">
        <f t="shared" si="32"/>
        <v>9.1449154093078945E-8</v>
      </c>
      <c r="EH34" s="26">
        <f t="shared" si="33"/>
        <v>9.1449154207596873E-8</v>
      </c>
      <c r="EI34">
        <v>496.37134539273552</v>
      </c>
      <c r="EJ34">
        <v>496.37134539273558</v>
      </c>
      <c r="EK34">
        <v>30.001218001451338</v>
      </c>
      <c r="EL34" s="25">
        <f t="shared" si="34"/>
        <v>9.1449154093078945E-8</v>
      </c>
      <c r="EM34" s="26">
        <f t="shared" si="35"/>
        <v>9.1449154207596873E-8</v>
      </c>
      <c r="EN34">
        <v>496.37134539273552</v>
      </c>
      <c r="EO34">
        <v>496.37134539273558</v>
      </c>
      <c r="EP34">
        <v>30.001043836027389</v>
      </c>
      <c r="EQ34" s="25">
        <f t="shared" si="36"/>
        <v>9.1449154093078945E-8</v>
      </c>
      <c r="ER34" s="26">
        <f t="shared" si="37"/>
        <v>9.1449154207596873E-8</v>
      </c>
      <c r="ES34">
        <v>496.37134539273552</v>
      </c>
      <c r="ET34">
        <v>496.37134539273558</v>
      </c>
      <c r="EU34">
        <v>30.001079682726409</v>
      </c>
      <c r="EV34" s="25">
        <f t="shared" si="38"/>
        <v>9.1449154093078945E-8</v>
      </c>
      <c r="EW34" s="26">
        <f t="shared" si="39"/>
        <v>9.1449154207596873E-8</v>
      </c>
      <c r="EX34">
        <v>496.37134539273552</v>
      </c>
      <c r="EY34">
        <v>496.37134539273558</v>
      </c>
      <c r="EZ34">
        <v>30.0013478577137</v>
      </c>
      <c r="FA34" s="25">
        <f t="shared" si="40"/>
        <v>9.1449154093078945E-8</v>
      </c>
      <c r="FB34" s="26">
        <f t="shared" si="41"/>
        <v>9.1449154207596873E-8</v>
      </c>
      <c r="FC34">
        <v>496.37134539273552</v>
      </c>
      <c r="FD34">
        <v>496.37134539273558</v>
      </c>
      <c r="FE34">
        <v>30.00111673697829</v>
      </c>
      <c r="FF34" s="25">
        <f t="shared" si="42"/>
        <v>9.1449154093078945E-8</v>
      </c>
      <c r="FG34" s="26">
        <f t="shared" si="43"/>
        <v>9.1449154207596873E-8</v>
      </c>
      <c r="FH34">
        <v>496.37134539273552</v>
      </c>
      <c r="FI34">
        <v>496.37134539273558</v>
      </c>
      <c r="FJ34">
        <v>20.000824312120681</v>
      </c>
      <c r="FK34" s="25">
        <f t="shared" si="44"/>
        <v>9.1449154093078945E-8</v>
      </c>
      <c r="FL34" s="26">
        <f t="shared" si="45"/>
        <v>9.1449154207596873E-8</v>
      </c>
      <c r="FM34">
        <v>496.37134539273552</v>
      </c>
      <c r="FN34">
        <v>496.37134539273558</v>
      </c>
      <c r="FO34">
        <v>20.001259278692309</v>
      </c>
      <c r="FP34" s="25">
        <f t="shared" si="46"/>
        <v>9.1449154093078945E-8</v>
      </c>
      <c r="FQ34" s="26">
        <f t="shared" si="47"/>
        <v>9.1449154207596873E-8</v>
      </c>
      <c r="FR34">
        <v>496.37134539273552</v>
      </c>
      <c r="FS34">
        <v>496.37134539273558</v>
      </c>
      <c r="FT34">
        <v>20.001668574474749</v>
      </c>
      <c r="FU34" s="25">
        <f t="shared" si="48"/>
        <v>9.1449154093078945E-8</v>
      </c>
      <c r="FV34" s="26">
        <f t="shared" si="49"/>
        <v>9.1449154207596873E-8</v>
      </c>
      <c r="FW34">
        <v>496.37134539273552</v>
      </c>
      <c r="FX34">
        <v>496.37134539273558</v>
      </c>
      <c r="FY34">
        <v>20.00096950531006</v>
      </c>
      <c r="FZ34" s="25">
        <f t="shared" si="50"/>
        <v>9.1449154093078945E-8</v>
      </c>
      <c r="GA34" s="26">
        <f t="shared" si="51"/>
        <v>9.1449154207596873E-8</v>
      </c>
      <c r="GB34">
        <v>496.37134539273552</v>
      </c>
      <c r="GC34">
        <v>496.37134539273558</v>
      </c>
      <c r="GD34">
        <v>20.0012601451017</v>
      </c>
      <c r="GE34" s="25">
        <f t="shared" si="52"/>
        <v>9.1449154093078945E-8</v>
      </c>
      <c r="GF34" s="26">
        <f t="shared" si="53"/>
        <v>9.1449154207596873E-8</v>
      </c>
      <c r="GG34">
        <v>496.37134539273552</v>
      </c>
      <c r="GH34">
        <v>496.37134539273558</v>
      </c>
      <c r="GI34">
        <v>30.001595148956401</v>
      </c>
      <c r="GJ34" s="25">
        <f t="shared" si="54"/>
        <v>9.1449154093078945E-8</v>
      </c>
      <c r="GK34" s="26">
        <f t="shared" si="54"/>
        <v>9.1449154207596873E-8</v>
      </c>
      <c r="GL34">
        <v>496.37134539273552</v>
      </c>
      <c r="GM34">
        <v>496.37134539273558</v>
      </c>
      <c r="GN34">
        <v>30.61084272316657</v>
      </c>
      <c r="GO34" s="25">
        <f t="shared" si="55"/>
        <v>9.1449154093078945E-8</v>
      </c>
      <c r="GP34" s="26">
        <f t="shared" si="55"/>
        <v>9.1449154207596873E-8</v>
      </c>
      <c r="GQ34">
        <v>496.37134539273552</v>
      </c>
      <c r="GR34">
        <v>496.37134539273558</v>
      </c>
      <c r="GS34">
        <v>20.001046422682698</v>
      </c>
      <c r="GT34" s="25">
        <f t="shared" si="56"/>
        <v>9.1449154093078945E-8</v>
      </c>
      <c r="GU34" s="26">
        <f t="shared" si="56"/>
        <v>9.1449154207596873E-8</v>
      </c>
      <c r="GV34">
        <v>496.37134539273552</v>
      </c>
      <c r="GW34">
        <v>496.37134539273558</v>
      </c>
      <c r="GX34">
        <v>20.521366919763391</v>
      </c>
      <c r="GY34" s="25">
        <f t="shared" si="57"/>
        <v>9.1449154093078945E-8</v>
      </c>
      <c r="GZ34" s="26">
        <f t="shared" si="57"/>
        <v>9.1449154207596873E-8</v>
      </c>
      <c r="HA34" s="93">
        <v>496.96371851966268</v>
      </c>
      <c r="HB34" s="93">
        <v>496.96371851966262</v>
      </c>
      <c r="HC34" s="93">
        <v>20.000386416498809</v>
      </c>
      <c r="HD34" s="25">
        <f t="shared" si="58"/>
        <v>1.193498737059653E-3</v>
      </c>
      <c r="HE34" s="26">
        <f t="shared" si="58"/>
        <v>1.1934987370595385E-3</v>
      </c>
      <c r="HF34" s="88">
        <v>496.96371851966268</v>
      </c>
      <c r="HG34" s="88">
        <v>496.96371851966262</v>
      </c>
      <c r="HH34" s="88">
        <v>30.000430587799929</v>
      </c>
      <c r="HI34" s="25">
        <f t="shared" si="59"/>
        <v>1.193498737059653E-3</v>
      </c>
      <c r="HJ34" s="26">
        <f t="shared" si="59"/>
        <v>1.1934987370595385E-3</v>
      </c>
    </row>
    <row r="35" spans="1:218" x14ac:dyDescent="0.3">
      <c r="A35" s="22" t="s">
        <v>59</v>
      </c>
      <c r="B35" s="23">
        <f t="shared" si="60"/>
        <v>696.51159616139034</v>
      </c>
      <c r="C35" s="23">
        <v>696.51159616139057</v>
      </c>
      <c r="D35" s="49">
        <v>701.00729999999999</v>
      </c>
      <c r="E35" s="50">
        <v>740.20579999999995</v>
      </c>
      <c r="F35" s="50">
        <v>60.083359999999999</v>
      </c>
      <c r="G35" s="51">
        <f t="shared" ref="G35:G58" si="71">(D35-$B35)/$B35</f>
        <v>6.4546001292531711E-3</v>
      </c>
      <c r="H35" s="52">
        <f t="shared" ref="H35:H58" si="72">(E35-$B35)/$B35</f>
        <v>6.2732916550731946E-2</v>
      </c>
      <c r="I35" s="50">
        <v>706.27369999999996</v>
      </c>
      <c r="J35" s="50">
        <v>706.27369999999996</v>
      </c>
      <c r="K35" s="50">
        <v>60.00123</v>
      </c>
      <c r="L35" s="51">
        <f t="shared" ref="L35:L58" si="73">(I35-$B35)/$B35</f>
        <v>1.401570898806345E-2</v>
      </c>
      <c r="M35" s="51">
        <f t="shared" ref="M35:M58" si="74">(J35-$B35)/$B35</f>
        <v>1.401570898806345E-2</v>
      </c>
      <c r="N35" s="49">
        <v>706.39610910761564</v>
      </c>
      <c r="O35" s="50">
        <v>706.39610910761553</v>
      </c>
      <c r="P35" s="50">
        <v>60.000659243017438</v>
      </c>
      <c r="Q35" s="51">
        <f t="shared" ref="Q35:Q58" si="75">(N35-$B35)/$B35</f>
        <v>1.4191454960263054E-2</v>
      </c>
      <c r="R35" s="52">
        <f t="shared" ref="R35:R58" si="76">(O35-$B35)/$B35</f>
        <v>1.4191454960262891E-2</v>
      </c>
      <c r="S35" s="49">
        <v>706.39610000000005</v>
      </c>
      <c r="T35" s="50">
        <v>706.39610000000005</v>
      </c>
      <c r="U35" s="50">
        <v>60.000900000000001</v>
      </c>
      <c r="V35" s="51">
        <f t="shared" ref="V35:V58" si="77">(S35-$B35)/$B35</f>
        <v>1.4191441884220031E-2</v>
      </c>
      <c r="W35" s="52">
        <f t="shared" ref="W35:W58" si="78">(T35-$B35)/$B35</f>
        <v>1.4191441884220031E-2</v>
      </c>
      <c r="X35" s="49">
        <v>704.09320000000002</v>
      </c>
      <c r="Y35" s="50">
        <v>705.60450000000003</v>
      </c>
      <c r="Z35" s="50">
        <v>30.029129999999999</v>
      </c>
      <c r="AA35" s="51">
        <f t="shared" ref="AA35:AA58" si="79">(X35-$B35)/$B35</f>
        <v>1.0885107843707643E-2</v>
      </c>
      <c r="AB35" s="52">
        <f t="shared" ref="AB35:AB58" si="80">(Y35-$B35)/$B35</f>
        <v>1.3054920964306167E-2</v>
      </c>
      <c r="AC35" s="49">
        <v>704.09320000000002</v>
      </c>
      <c r="AD35" s="50">
        <v>705.60450000000003</v>
      </c>
      <c r="AE35" s="50">
        <v>30.024049999999999</v>
      </c>
      <c r="AF35" s="51">
        <f t="shared" ref="AF35:AF58" si="81">(AC35-$B35)/$B35</f>
        <v>1.0885107843707643E-2</v>
      </c>
      <c r="AG35" s="52">
        <f t="shared" ref="AG35:AG58" si="82">(AD35-$B35)/$B35</f>
        <v>1.3054920964306167E-2</v>
      </c>
      <c r="AH35" s="23">
        <v>657.78829428185293</v>
      </c>
      <c r="AI35" s="24">
        <v>746.98203129197259</v>
      </c>
      <c r="AJ35" s="25">
        <v>0.1194054652905628</v>
      </c>
      <c r="AK35" s="24">
        <v>60.009251832962043</v>
      </c>
      <c r="AL35" s="25">
        <f t="shared" ref="AL35:AL58" si="83">(AI35-$B35)/$B35</f>
        <v>7.2461729867434432E-2</v>
      </c>
      <c r="AM35" s="23">
        <v>660.99829999999997</v>
      </c>
      <c r="AN35" s="24">
        <v>709.85670000000005</v>
      </c>
      <c r="AO35" s="25">
        <v>6.8828E-2</v>
      </c>
      <c r="AP35" s="24">
        <v>20.0092</v>
      </c>
      <c r="AQ35" s="26">
        <f t="shared" si="61"/>
        <v>1.9159916234212239E-2</v>
      </c>
      <c r="AR35" s="23">
        <v>663.71489999999994</v>
      </c>
      <c r="AS35" s="24">
        <v>709.85670000000005</v>
      </c>
      <c r="AT35" s="25">
        <v>6.5001000000000003E-2</v>
      </c>
      <c r="AU35" s="24">
        <v>40.073090000000001</v>
      </c>
      <c r="AV35" s="26">
        <f t="shared" si="62"/>
        <v>1.9159916234212239E-2</v>
      </c>
      <c r="AW35" s="23">
        <v>667.71519999999998</v>
      </c>
      <c r="AX35" s="24">
        <v>707.38329999999996</v>
      </c>
      <c r="AY35" s="25">
        <v>5.6077000000000002E-2</v>
      </c>
      <c r="AZ35" s="24">
        <v>60.008710000000001</v>
      </c>
      <c r="BA35" s="26">
        <f t="shared" si="63"/>
        <v>1.5608790863677897E-2</v>
      </c>
      <c r="BB35" s="39">
        <v>706.39610910761564</v>
      </c>
      <c r="BC35" s="39">
        <v>706.39610910761553</v>
      </c>
      <c r="BD35" s="39">
        <v>45.00114630572498</v>
      </c>
      <c r="BE35" s="25">
        <f t="shared" si="64"/>
        <v>1.4191454960263054E-2</v>
      </c>
      <c r="BF35" s="26">
        <f t="shared" si="64"/>
        <v>1.4191454960262891E-2</v>
      </c>
      <c r="BG35" s="39">
        <v>706.27374703180953</v>
      </c>
      <c r="BH35" s="39">
        <v>706.27374703180965</v>
      </c>
      <c r="BI35" s="39">
        <v>30.001585302874449</v>
      </c>
      <c r="BJ35" s="25">
        <f t="shared" si="65"/>
        <v>1.401577651286825E-2</v>
      </c>
      <c r="BK35" s="26">
        <f t="shared" si="65"/>
        <v>1.4015776512868415E-2</v>
      </c>
      <c r="BL35" s="39">
        <v>706.27374703180953</v>
      </c>
      <c r="BM35" s="39">
        <v>706.63203785372684</v>
      </c>
      <c r="BN35" s="39">
        <v>20.212142234295609</v>
      </c>
      <c r="BO35" s="25">
        <f t="shared" si="66"/>
        <v>1.401577651286825E-2</v>
      </c>
      <c r="BP35" s="26">
        <f t="shared" si="66"/>
        <v>1.4530184060268635E-2</v>
      </c>
      <c r="BQ35" s="39">
        <v>706.39610910761564</v>
      </c>
      <c r="BR35" s="39">
        <v>706.39610910761553</v>
      </c>
      <c r="BS35" s="39">
        <v>45.000641835108397</v>
      </c>
      <c r="BT35" s="25">
        <f t="shared" si="67"/>
        <v>1.4191454960263054E-2</v>
      </c>
      <c r="BU35" s="26">
        <f t="shared" si="67"/>
        <v>1.4191454960262891E-2</v>
      </c>
      <c r="BV35" s="39">
        <v>706.39610910761564</v>
      </c>
      <c r="BW35" s="39">
        <v>706.39610910761553</v>
      </c>
      <c r="BX35" s="39">
        <v>45.00123293362558</v>
      </c>
      <c r="BY35" s="25">
        <f t="shared" si="68"/>
        <v>1.4191454960263054E-2</v>
      </c>
      <c r="BZ35" s="26">
        <f t="shared" si="68"/>
        <v>1.4191454960262891E-2</v>
      </c>
      <c r="CA35" s="39">
        <v>706.39610910761564</v>
      </c>
      <c r="CB35" s="39">
        <v>706.39610910761553</v>
      </c>
      <c r="CC35" s="39">
        <v>45.001062339916828</v>
      </c>
      <c r="CD35" s="25">
        <f t="shared" si="69"/>
        <v>1.4191454960263054E-2</v>
      </c>
      <c r="CE35" s="26">
        <f t="shared" si="69"/>
        <v>1.4191454960262891E-2</v>
      </c>
      <c r="CF35" s="39">
        <v>706.39610910761564</v>
      </c>
      <c r="CG35" s="39">
        <v>706.39610910761553</v>
      </c>
      <c r="CH35" s="39">
        <v>45.00074858404696</v>
      </c>
      <c r="CI35" s="25">
        <f t="shared" si="70"/>
        <v>1.4191454960263054E-2</v>
      </c>
      <c r="CJ35" s="26">
        <f t="shared" si="70"/>
        <v>1.4191454960262891E-2</v>
      </c>
      <c r="CK35">
        <v>706.27374703180953</v>
      </c>
      <c r="CL35">
        <v>706.27374703180965</v>
      </c>
      <c r="CM35">
        <v>30.001268688961861</v>
      </c>
      <c r="CN35" s="25">
        <f t="shared" ref="CN35:CO58" si="84">(CK35-$B35)/$B35</f>
        <v>1.401577651286825E-2</v>
      </c>
      <c r="CO35" s="26">
        <f t="shared" si="84"/>
        <v>1.4015776512868415E-2</v>
      </c>
      <c r="CP35">
        <v>706.27374703180953</v>
      </c>
      <c r="CQ35">
        <v>706.27374703180965</v>
      </c>
      <c r="CR35">
        <v>30.000738235190511</v>
      </c>
      <c r="CS35" s="25">
        <f t="shared" ref="CS35:CT58" si="85">(CP35-$B35)/$B35</f>
        <v>1.401577651286825E-2</v>
      </c>
      <c r="CT35" s="26">
        <f t="shared" si="85"/>
        <v>1.4015776512868415E-2</v>
      </c>
      <c r="CU35">
        <v>706.27374703180953</v>
      </c>
      <c r="CV35">
        <v>706.27374703180965</v>
      </c>
      <c r="CW35">
        <v>30.0012061201036</v>
      </c>
      <c r="CX35" s="25">
        <f t="shared" ref="CX35:CY58" si="86">(CU35-$B35)/$B35</f>
        <v>1.401577651286825E-2</v>
      </c>
      <c r="CY35" s="26">
        <f t="shared" si="86"/>
        <v>1.4015776512868415E-2</v>
      </c>
      <c r="CZ35">
        <v>706.27374703180953</v>
      </c>
      <c r="DA35">
        <v>706.27374703180965</v>
      </c>
      <c r="DB35">
        <v>30.000989929214121</v>
      </c>
      <c r="DC35" s="25">
        <f t="shared" ref="DC35:DD58" si="87">(CZ35-$B35)/$B35</f>
        <v>1.401577651286825E-2</v>
      </c>
      <c r="DD35" s="26">
        <f t="shared" si="87"/>
        <v>1.4015776512868415E-2</v>
      </c>
      <c r="DE35">
        <v>706.27374703180953</v>
      </c>
      <c r="DF35">
        <v>706.27374703180965</v>
      </c>
      <c r="DG35">
        <v>30.000917207077141</v>
      </c>
      <c r="DH35" s="25">
        <f t="shared" ref="DH35:DI58" si="88">(DE35-$B35)/$B35</f>
        <v>1.401577651286825E-2</v>
      </c>
      <c r="DI35" s="26">
        <f t="shared" si="88"/>
        <v>1.4015776512868415E-2</v>
      </c>
      <c r="DJ35">
        <v>703.80035841893095</v>
      </c>
      <c r="DK35">
        <v>704.06393786125614</v>
      </c>
      <c r="DL35">
        <v>20.000946504063901</v>
      </c>
      <c r="DM35" s="25">
        <f t="shared" ref="DM35:DM58" si="89">(DJ35-$B35)/$B35</f>
        <v>1.0464667491123457E-2</v>
      </c>
      <c r="DN35" s="26">
        <f t="shared" ref="DN35:DN58" si="90">(DK35-$B35)/$B35</f>
        <v>1.0843095422227287E-2</v>
      </c>
      <c r="DO35">
        <v>704.09322446595888</v>
      </c>
      <c r="DP35">
        <v>704.09322446595888</v>
      </c>
      <c r="DQ35">
        <v>20.001320577412841</v>
      </c>
      <c r="DR35" s="25">
        <f t="shared" ref="DR35:DR58" si="91">(DO35-$B35)/$B35</f>
        <v>1.088514297012764E-2</v>
      </c>
      <c r="DS35" s="26">
        <f t="shared" ref="DS35:DS58" si="92">(DP35-$B35)/$B35</f>
        <v>1.088514297012764E-2</v>
      </c>
      <c r="DT35">
        <v>706.27374703180953</v>
      </c>
      <c r="DU35">
        <v>706.27374703180965</v>
      </c>
      <c r="DV35">
        <v>20.001029213704172</v>
      </c>
      <c r="DW35" s="25">
        <f t="shared" ref="DW35:DW58" si="93">(DT35-$B35)/$B35</f>
        <v>1.401577651286825E-2</v>
      </c>
      <c r="DX35" s="26">
        <f t="shared" ref="DX35:DX58" si="94">(DU35-$B35)/$B35</f>
        <v>1.4015776512868415E-2</v>
      </c>
      <c r="DY35">
        <v>706.27374703180953</v>
      </c>
      <c r="DZ35">
        <v>706.27374703180965</v>
      </c>
      <c r="EA35">
        <v>20.001298339292411</v>
      </c>
      <c r="EB35" s="25">
        <f t="shared" ref="EB35:EB58" si="95">(DY35-$B35)/$B35</f>
        <v>1.401577651286825E-2</v>
      </c>
      <c r="EC35" s="26">
        <f t="shared" ref="EC35:EC58" si="96">(DZ35-$B35)/$B35</f>
        <v>1.4015776512868415E-2</v>
      </c>
      <c r="ED35">
        <v>706.27374703180953</v>
      </c>
      <c r="EE35">
        <v>706.27374703180965</v>
      </c>
      <c r="EF35">
        <v>20.001048092357809</v>
      </c>
      <c r="EG35" s="25">
        <f t="shared" ref="EG35:EG58" si="97">(ED35-$B35)/$B35</f>
        <v>1.401577651286825E-2</v>
      </c>
      <c r="EH35" s="26">
        <f t="shared" ref="EH35:EH58" si="98">(EE35-$B35)/$B35</f>
        <v>1.4015776512868415E-2</v>
      </c>
      <c r="EI35">
        <v>703.80035841893095</v>
      </c>
      <c r="EJ35">
        <v>703.80035841893095</v>
      </c>
      <c r="EK35">
        <v>30.001015647687019</v>
      </c>
      <c r="EL35" s="25">
        <f t="shared" ref="EL35:EL58" si="99">(EI35-$B35)/$B35</f>
        <v>1.0464667491123457E-2</v>
      </c>
      <c r="EM35" s="26">
        <f t="shared" ref="EM35:EM58" si="100">(EJ35-$B35)/$B35</f>
        <v>1.0464667491123457E-2</v>
      </c>
      <c r="EN35">
        <v>703.80035841893095</v>
      </c>
      <c r="EO35">
        <v>703.80035841893095</v>
      </c>
      <c r="EP35">
        <v>30.001335099898281</v>
      </c>
      <c r="EQ35" s="25">
        <f t="shared" ref="EQ35:EQ58" si="101">(EN35-$B35)/$B35</f>
        <v>1.0464667491123457E-2</v>
      </c>
      <c r="ER35" s="26">
        <f t="shared" ref="ER35:ER58" si="102">(EO35-$B35)/$B35</f>
        <v>1.0464667491123457E-2</v>
      </c>
      <c r="ES35">
        <v>703.80035841893095</v>
      </c>
      <c r="ET35">
        <v>703.80035841893095</v>
      </c>
      <c r="EU35">
        <v>30.001055667083708</v>
      </c>
      <c r="EV35" s="25">
        <f t="shared" ref="EV35:EV58" si="103">(ES35-$B35)/$B35</f>
        <v>1.0464667491123457E-2</v>
      </c>
      <c r="EW35" s="26">
        <f t="shared" ref="EW35:EW58" si="104">(ET35-$B35)/$B35</f>
        <v>1.0464667491123457E-2</v>
      </c>
      <c r="EX35">
        <v>706.27374703180953</v>
      </c>
      <c r="EY35">
        <v>706.27374703180965</v>
      </c>
      <c r="EZ35">
        <v>30.000989929214121</v>
      </c>
      <c r="FA35" s="25">
        <f t="shared" ref="FA35:FA58" si="105">(EX35-$B35)/$B35</f>
        <v>1.401577651286825E-2</v>
      </c>
      <c r="FB35" s="26">
        <f t="shared" ref="FB35:FB58" si="106">(EY35-$B35)/$B35</f>
        <v>1.4015776512868415E-2</v>
      </c>
      <c r="FC35">
        <v>706.27374703180953</v>
      </c>
      <c r="FD35">
        <v>706.27374703180965</v>
      </c>
      <c r="FE35">
        <v>30.000917207077141</v>
      </c>
      <c r="FF35" s="25">
        <f t="shared" ref="FF35:FF58" si="107">(FC35-$B35)/$B35</f>
        <v>1.401577651286825E-2</v>
      </c>
      <c r="FG35" s="26">
        <f t="shared" ref="FG35:FG58" si="108">(FD35-$B35)/$B35</f>
        <v>1.4015776512868415E-2</v>
      </c>
      <c r="FH35">
        <v>697.32047976786589</v>
      </c>
      <c r="FI35">
        <v>697.320479767866</v>
      </c>
      <c r="FJ35">
        <v>20.000991853047161</v>
      </c>
      <c r="FK35" s="25">
        <f t="shared" ref="FK35:FK58" si="109">(FH35-$B35)/$B35</f>
        <v>1.161335447871163E-3</v>
      </c>
      <c r="FL35" s="26">
        <f t="shared" ref="FL35:FL58" si="110">(FI35-$B35)/$B35</f>
        <v>1.1613354478713263E-3</v>
      </c>
      <c r="FM35">
        <v>697.32047976786589</v>
      </c>
      <c r="FN35">
        <v>697.320479767866</v>
      </c>
      <c r="FO35">
        <v>20.001259272173051</v>
      </c>
      <c r="FP35" s="25">
        <f t="shared" ref="FP35:FP58" si="111">(FM35-$B35)/$B35</f>
        <v>1.161335447871163E-3</v>
      </c>
      <c r="FQ35" s="26">
        <f t="shared" ref="FQ35:FQ58" si="112">(FN35-$B35)/$B35</f>
        <v>1.1613354478713263E-3</v>
      </c>
      <c r="FR35">
        <v>697.32047976786589</v>
      </c>
      <c r="FS35">
        <v>697.320479767866</v>
      </c>
      <c r="FT35">
        <v>20.000569964852179</v>
      </c>
      <c r="FU35" s="25">
        <f t="shared" ref="FU35:FU58" si="113">(FR35-$B35)/$B35</f>
        <v>1.161335447871163E-3</v>
      </c>
      <c r="FV35" s="26">
        <f t="shared" ref="FV35:FV58" si="114">(FS35-$B35)/$B35</f>
        <v>1.1613354478713263E-3</v>
      </c>
      <c r="FW35">
        <v>697.32047976786589</v>
      </c>
      <c r="FX35">
        <v>697.320479767866</v>
      </c>
      <c r="FY35">
        <v>20.000944855157289</v>
      </c>
      <c r="FZ35" s="25">
        <f t="shared" ref="FZ35:FZ58" si="115">(FW35-$B35)/$B35</f>
        <v>1.161335447871163E-3</v>
      </c>
      <c r="GA35" s="26">
        <f t="shared" ref="GA35:GA58" si="116">(FX35-$B35)/$B35</f>
        <v>1.1613354478713263E-3</v>
      </c>
      <c r="GB35">
        <v>697.32047976786589</v>
      </c>
      <c r="GC35">
        <v>697.320479767866</v>
      </c>
      <c r="GD35">
        <v>20.001006422378119</v>
      </c>
      <c r="GE35" s="25">
        <f t="shared" ref="GE35:GE58" si="117">(GB35-$B35)/$B35</f>
        <v>1.161335447871163E-3</v>
      </c>
      <c r="GF35" s="26">
        <f t="shared" ref="GF35:GF58" si="118">(GC35-$B35)/$B35</f>
        <v>1.1613354478713263E-3</v>
      </c>
      <c r="GG35">
        <v>703.80035841893095</v>
      </c>
      <c r="GH35">
        <v>703.80035841893095</v>
      </c>
      <c r="GI35">
        <v>30.001290867337961</v>
      </c>
      <c r="GJ35" s="25">
        <f t="shared" ref="GJ35:GK58" si="119">(GG35-$B35)/$B35</f>
        <v>1.0464667491123457E-2</v>
      </c>
      <c r="GK35" s="26">
        <f t="shared" si="119"/>
        <v>1.0464667491123457E-2</v>
      </c>
      <c r="GL35">
        <v>696.51159616139034</v>
      </c>
      <c r="GM35">
        <v>698.37556118107534</v>
      </c>
      <c r="GN35">
        <v>30.989820789918301</v>
      </c>
      <c r="GO35" s="25">
        <f t="shared" ref="GO35:GP58" si="120">(GL35-$B35)/$B35</f>
        <v>0</v>
      </c>
      <c r="GP35" s="26">
        <f t="shared" si="120"/>
        <v>2.6761435559115852E-3</v>
      </c>
      <c r="GQ35">
        <v>697.32047976786589</v>
      </c>
      <c r="GR35">
        <v>697.320479767866</v>
      </c>
      <c r="GS35">
        <v>20.000830026343461</v>
      </c>
      <c r="GT35" s="25">
        <f t="shared" ref="GT35:GU58" si="121">(GQ35-$B35)/$B35</f>
        <v>1.161335447871163E-3</v>
      </c>
      <c r="GU35" s="26">
        <f t="shared" si="121"/>
        <v>1.1613354478713263E-3</v>
      </c>
      <c r="GV35">
        <v>697.32047976786589</v>
      </c>
      <c r="GW35">
        <v>697.320479767866</v>
      </c>
      <c r="GX35">
        <v>20.97029475606978</v>
      </c>
      <c r="GY35" s="25">
        <f t="shared" ref="GY35:GZ58" si="122">(GV35-$B35)/$B35</f>
        <v>1.161335447871163E-3</v>
      </c>
      <c r="GZ35" s="26">
        <f t="shared" si="122"/>
        <v>1.1613354478713263E-3</v>
      </c>
      <c r="HA35" s="93">
        <v>704.09322446595888</v>
      </c>
      <c r="HB35" s="93">
        <v>704.55721648694805</v>
      </c>
      <c r="HC35" s="93">
        <v>20.000329434797461</v>
      </c>
      <c r="HD35" s="25">
        <f t="shared" si="58"/>
        <v>1.088514297012764E-2</v>
      </c>
      <c r="HE35" s="26">
        <f t="shared" si="58"/>
        <v>1.1551308506417798E-2</v>
      </c>
      <c r="HF35" s="88">
        <v>704.09322446595888</v>
      </c>
      <c r="HG35" s="88">
        <v>704.55721648694805</v>
      </c>
      <c r="HH35" s="88">
        <v>30.00049481389869</v>
      </c>
      <c r="HI35" s="25">
        <f t="shared" si="59"/>
        <v>1.088514297012764E-2</v>
      </c>
      <c r="HJ35" s="26">
        <f t="shared" si="59"/>
        <v>1.1551308506417798E-2</v>
      </c>
    </row>
    <row r="36" spans="1:218" x14ac:dyDescent="0.3">
      <c r="A36" s="22" t="s">
        <v>29</v>
      </c>
      <c r="B36" s="23">
        <f t="shared" si="60"/>
        <v>669.5233301210427</v>
      </c>
      <c r="C36" s="23">
        <v>669.5233301210427</v>
      </c>
      <c r="D36" s="49">
        <v>699.17420000000004</v>
      </c>
      <c r="E36" s="50">
        <v>722.03610000000003</v>
      </c>
      <c r="F36" s="50">
        <v>60.013910000000003</v>
      </c>
      <c r="G36" s="51">
        <f t="shared" si="71"/>
        <v>4.4286537219840834E-2</v>
      </c>
      <c r="H36" s="52">
        <f t="shared" si="72"/>
        <v>7.8433069493580726E-2</v>
      </c>
      <c r="I36" s="50">
        <v>677.45690000000002</v>
      </c>
      <c r="J36" s="50">
        <v>677.45690000000002</v>
      </c>
      <c r="K36" s="50">
        <v>60.000360000000001</v>
      </c>
      <c r="L36" s="51">
        <f t="shared" si="73"/>
        <v>1.1849579427684782E-2</v>
      </c>
      <c r="M36" s="51">
        <f t="shared" si="74"/>
        <v>1.1849579427684782E-2</v>
      </c>
      <c r="N36" s="49">
        <v>677.45689382848923</v>
      </c>
      <c r="O36" s="50">
        <v>677.45689382848923</v>
      </c>
      <c r="P36" s="50">
        <v>60.000680573284633</v>
      </c>
      <c r="Q36" s="51">
        <f t="shared" si="75"/>
        <v>1.1849570209916688E-2</v>
      </c>
      <c r="R36" s="52">
        <f t="shared" si="76"/>
        <v>1.1849570209916688E-2</v>
      </c>
      <c r="S36" s="49">
        <v>677.45690000000002</v>
      </c>
      <c r="T36" s="50">
        <v>677.45690000000002</v>
      </c>
      <c r="U36" s="50">
        <v>60.000450000000001</v>
      </c>
      <c r="V36" s="51">
        <f t="shared" si="77"/>
        <v>1.1849579427684782E-2</v>
      </c>
      <c r="W36" s="52">
        <f t="shared" si="78"/>
        <v>1.1849579427684782E-2</v>
      </c>
      <c r="X36" s="49">
        <v>673.80070000000001</v>
      </c>
      <c r="Y36" s="50">
        <v>673.80070000000001</v>
      </c>
      <c r="Z36" s="50">
        <v>30.014810000000001</v>
      </c>
      <c r="AA36" s="51">
        <f t="shared" si="79"/>
        <v>6.3886793581696385E-3</v>
      </c>
      <c r="AB36" s="52">
        <f t="shared" si="80"/>
        <v>6.3886793581696385E-3</v>
      </c>
      <c r="AC36" s="49">
        <v>673.80070000000001</v>
      </c>
      <c r="AD36" s="50">
        <v>673.80070000000001</v>
      </c>
      <c r="AE36" s="50">
        <v>30.000889999999998</v>
      </c>
      <c r="AF36" s="51">
        <f t="shared" si="81"/>
        <v>6.3886793581696385E-3</v>
      </c>
      <c r="AG36" s="52">
        <f t="shared" si="82"/>
        <v>6.3886793581696385E-3</v>
      </c>
      <c r="AH36" s="23">
        <v>647.11440037207353</v>
      </c>
      <c r="AI36" s="24">
        <v>698.39119642611945</v>
      </c>
      <c r="AJ36" s="25">
        <v>7.3421309312656807E-2</v>
      </c>
      <c r="AK36" s="24">
        <v>60.004898071289063</v>
      </c>
      <c r="AL36" s="25">
        <f t="shared" si="83"/>
        <v>4.3117043135536055E-2</v>
      </c>
      <c r="AM36" s="23">
        <v>649.2432</v>
      </c>
      <c r="AN36" s="24">
        <v>677.45690000000002</v>
      </c>
      <c r="AO36" s="25">
        <v>4.1647000000000003E-2</v>
      </c>
      <c r="AP36" s="24">
        <v>20.15692</v>
      </c>
      <c r="AQ36" s="26">
        <f t="shared" si="61"/>
        <v>1.1849579427684782E-2</v>
      </c>
      <c r="AR36" s="23">
        <v>649.40030000000002</v>
      </c>
      <c r="AS36" s="24">
        <v>677.45690000000002</v>
      </c>
      <c r="AT36" s="25">
        <v>4.1415E-2</v>
      </c>
      <c r="AU36" s="24">
        <v>40.002580000000002</v>
      </c>
      <c r="AV36" s="26">
        <f t="shared" si="62"/>
        <v>1.1849579427684782E-2</v>
      </c>
      <c r="AW36" s="23">
        <v>651.22050000000002</v>
      </c>
      <c r="AX36" s="24">
        <v>677.45690000000002</v>
      </c>
      <c r="AY36" s="25">
        <v>3.8727999999999999E-2</v>
      </c>
      <c r="AZ36" s="24">
        <v>60.021700000000003</v>
      </c>
      <c r="BA36" s="26">
        <f t="shared" si="63"/>
        <v>1.1849579427684782E-2</v>
      </c>
      <c r="BB36" s="39">
        <v>677.45689382848923</v>
      </c>
      <c r="BC36" s="39">
        <v>677.45689382848923</v>
      </c>
      <c r="BD36" s="39">
        <v>45.00116855930537</v>
      </c>
      <c r="BE36" s="25">
        <f t="shared" si="64"/>
        <v>1.1849570209916688E-2</v>
      </c>
      <c r="BF36" s="26">
        <f t="shared" si="64"/>
        <v>1.1849570209916688E-2</v>
      </c>
      <c r="BG36" s="39">
        <v>677.45689382848923</v>
      </c>
      <c r="BH36" s="39">
        <v>677.45689382848923</v>
      </c>
      <c r="BI36" s="39">
        <v>30.001425125077368</v>
      </c>
      <c r="BJ36" s="25">
        <f t="shared" si="65"/>
        <v>1.1849570209916688E-2</v>
      </c>
      <c r="BK36" s="26">
        <f t="shared" si="65"/>
        <v>1.1849570209916688E-2</v>
      </c>
      <c r="BL36" s="39">
        <v>677.45689382848923</v>
      </c>
      <c r="BM36" s="39">
        <v>677.45689382848923</v>
      </c>
      <c r="BN36" s="39">
        <v>20.104863110557201</v>
      </c>
      <c r="BO36" s="25">
        <f t="shared" si="66"/>
        <v>1.1849570209916688E-2</v>
      </c>
      <c r="BP36" s="26">
        <f t="shared" si="66"/>
        <v>1.1849570209916688E-2</v>
      </c>
      <c r="BQ36" s="39">
        <v>677.45689382848923</v>
      </c>
      <c r="BR36" s="39">
        <v>677.45689382848923</v>
      </c>
      <c r="BS36" s="39">
        <v>45.000972217693928</v>
      </c>
      <c r="BT36" s="25">
        <f t="shared" si="67"/>
        <v>1.1849570209916688E-2</v>
      </c>
      <c r="BU36" s="26">
        <f t="shared" si="67"/>
        <v>1.1849570209916688E-2</v>
      </c>
      <c r="BV36" s="39">
        <v>677.45689382848923</v>
      </c>
      <c r="BW36" s="39">
        <v>677.45689382848923</v>
      </c>
      <c r="BX36" s="39">
        <v>45.001204922050228</v>
      </c>
      <c r="BY36" s="25">
        <f t="shared" si="68"/>
        <v>1.1849570209916688E-2</v>
      </c>
      <c r="BZ36" s="26">
        <f t="shared" si="68"/>
        <v>1.1849570209916688E-2</v>
      </c>
      <c r="CA36" s="39">
        <v>677.45689382848923</v>
      </c>
      <c r="CB36" s="39">
        <v>677.45689382848923</v>
      </c>
      <c r="CC36" s="39">
        <v>45.001269152015453</v>
      </c>
      <c r="CD36" s="25">
        <f t="shared" si="69"/>
        <v>1.1849570209916688E-2</v>
      </c>
      <c r="CE36" s="26">
        <f t="shared" si="69"/>
        <v>1.1849570209916688E-2</v>
      </c>
      <c r="CF36" s="39">
        <v>677.45689382848923</v>
      </c>
      <c r="CG36" s="39">
        <v>677.45689382848923</v>
      </c>
      <c r="CH36" s="39">
        <v>45.000947070494291</v>
      </c>
      <c r="CI36" s="25">
        <f t="shared" si="70"/>
        <v>1.1849570209916688E-2</v>
      </c>
      <c r="CJ36" s="26">
        <f t="shared" si="70"/>
        <v>1.1849570209916688E-2</v>
      </c>
      <c r="CK36">
        <v>677.45689382848923</v>
      </c>
      <c r="CL36">
        <v>677.45689382848923</v>
      </c>
      <c r="CM36">
        <v>30.001019704528151</v>
      </c>
      <c r="CN36" s="25">
        <f t="shared" si="84"/>
        <v>1.1849570209916688E-2</v>
      </c>
      <c r="CO36" s="26">
        <f t="shared" si="84"/>
        <v>1.1849570209916688E-2</v>
      </c>
      <c r="CP36">
        <v>677.45689382848923</v>
      </c>
      <c r="CQ36">
        <v>677.45689382848923</v>
      </c>
      <c r="CR36">
        <v>30.001213388890029</v>
      </c>
      <c r="CS36" s="25">
        <f t="shared" si="85"/>
        <v>1.1849570209916688E-2</v>
      </c>
      <c r="CT36" s="26">
        <f t="shared" si="85"/>
        <v>1.1849570209916688E-2</v>
      </c>
      <c r="CU36">
        <v>677.45689382848923</v>
      </c>
      <c r="CV36">
        <v>677.45689382848923</v>
      </c>
      <c r="CW36">
        <v>30.000617745518689</v>
      </c>
      <c r="CX36" s="25">
        <f t="shared" si="86"/>
        <v>1.1849570209916688E-2</v>
      </c>
      <c r="CY36" s="26">
        <f t="shared" si="86"/>
        <v>1.1849570209916688E-2</v>
      </c>
      <c r="CZ36">
        <v>677.45689382848923</v>
      </c>
      <c r="DA36">
        <v>677.45689382848923</v>
      </c>
      <c r="DB36">
        <v>30.001081269234419</v>
      </c>
      <c r="DC36" s="25">
        <f t="shared" si="87"/>
        <v>1.1849570209916688E-2</v>
      </c>
      <c r="DD36" s="26">
        <f t="shared" si="87"/>
        <v>1.1849570209916688E-2</v>
      </c>
      <c r="DE36">
        <v>677.45689382848923</v>
      </c>
      <c r="DF36">
        <v>677.45689382848923</v>
      </c>
      <c r="DG36">
        <v>30.00126762762666</v>
      </c>
      <c r="DH36" s="25">
        <f t="shared" si="88"/>
        <v>1.1849570209916688E-2</v>
      </c>
      <c r="DI36" s="26">
        <f t="shared" si="88"/>
        <v>1.1849570209916688E-2</v>
      </c>
      <c r="DJ36">
        <v>677.45689382848923</v>
      </c>
      <c r="DK36">
        <v>677.45689382848923</v>
      </c>
      <c r="DL36">
        <v>20.00099833738059</v>
      </c>
      <c r="DM36" s="25">
        <f t="shared" si="89"/>
        <v>1.1849570209916688E-2</v>
      </c>
      <c r="DN36" s="26">
        <f t="shared" si="90"/>
        <v>1.1849570209916688E-2</v>
      </c>
      <c r="DO36">
        <v>677.45689382848923</v>
      </c>
      <c r="DP36">
        <v>677.45689382848923</v>
      </c>
      <c r="DQ36">
        <v>20.001332092843949</v>
      </c>
      <c r="DR36" s="25">
        <f t="shared" si="91"/>
        <v>1.1849570209916688E-2</v>
      </c>
      <c r="DS36" s="26">
        <f t="shared" si="92"/>
        <v>1.1849570209916688E-2</v>
      </c>
      <c r="DT36">
        <v>677.45689382848923</v>
      </c>
      <c r="DU36">
        <v>677.45689382848923</v>
      </c>
      <c r="DV36">
        <v>20.001019892096519</v>
      </c>
      <c r="DW36" s="25">
        <f t="shared" si="93"/>
        <v>1.1849570209916688E-2</v>
      </c>
      <c r="DX36" s="26">
        <f t="shared" si="94"/>
        <v>1.1849570209916688E-2</v>
      </c>
      <c r="DY36">
        <v>677.45689382848923</v>
      </c>
      <c r="DZ36">
        <v>677.45689382848923</v>
      </c>
      <c r="EA36">
        <v>20.001106576062739</v>
      </c>
      <c r="EB36" s="25">
        <f t="shared" si="95"/>
        <v>1.1849570209916688E-2</v>
      </c>
      <c r="EC36" s="26">
        <f t="shared" si="96"/>
        <v>1.1849570209916688E-2</v>
      </c>
      <c r="ED36">
        <v>677.45689382848923</v>
      </c>
      <c r="EE36">
        <v>677.45689382848923</v>
      </c>
      <c r="EF36">
        <v>20.00141411684454</v>
      </c>
      <c r="EG36" s="25">
        <f t="shared" si="97"/>
        <v>1.1849570209916688E-2</v>
      </c>
      <c r="EH36" s="26">
        <f t="shared" si="98"/>
        <v>1.1849570209916688E-2</v>
      </c>
      <c r="EI36">
        <v>674.45220257525682</v>
      </c>
      <c r="EJ36">
        <v>674.45220257525682</v>
      </c>
      <c r="EK36">
        <v>30.001226205099371</v>
      </c>
      <c r="EL36" s="25">
        <f t="shared" si="99"/>
        <v>7.3617635599390208E-3</v>
      </c>
      <c r="EM36" s="26">
        <f t="shared" si="100"/>
        <v>7.3617635599390208E-3</v>
      </c>
      <c r="EN36">
        <v>674.45220257525682</v>
      </c>
      <c r="EO36">
        <v>674.45220257525682</v>
      </c>
      <c r="EP36">
        <v>30.001315975282338</v>
      </c>
      <c r="EQ36" s="25">
        <f t="shared" si="101"/>
        <v>7.3617635599390208E-3</v>
      </c>
      <c r="ER36" s="26">
        <f t="shared" si="102"/>
        <v>7.3617635599390208E-3</v>
      </c>
      <c r="ES36">
        <v>674.45220257525682</v>
      </c>
      <c r="ET36">
        <v>674.45220257525682</v>
      </c>
      <c r="EU36">
        <v>30.001390952803199</v>
      </c>
      <c r="EV36" s="25">
        <f t="shared" si="103"/>
        <v>7.3617635599390208E-3</v>
      </c>
      <c r="EW36" s="26">
        <f t="shared" si="104"/>
        <v>7.3617635599390208E-3</v>
      </c>
      <c r="EX36">
        <v>677.45689382848923</v>
      </c>
      <c r="EY36">
        <v>677.45689382848923</v>
      </c>
      <c r="EZ36">
        <v>30.001081269234419</v>
      </c>
      <c r="FA36" s="25">
        <f t="shared" si="105"/>
        <v>1.1849570209916688E-2</v>
      </c>
      <c r="FB36" s="26">
        <f t="shared" si="106"/>
        <v>1.1849570209916688E-2</v>
      </c>
      <c r="FC36">
        <v>677.45689382848923</v>
      </c>
      <c r="FD36">
        <v>677.45689382848923</v>
      </c>
      <c r="FE36">
        <v>30.00126762762666</v>
      </c>
      <c r="FF36" s="25">
        <f t="shared" si="107"/>
        <v>1.1849570209916688E-2</v>
      </c>
      <c r="FG36" s="26">
        <f t="shared" si="108"/>
        <v>1.1849570209916688E-2</v>
      </c>
      <c r="FH36">
        <v>674.45220257525682</v>
      </c>
      <c r="FI36">
        <v>674.45220257525682</v>
      </c>
      <c r="FJ36">
        <v>20.00114999087527</v>
      </c>
      <c r="FK36" s="25">
        <f t="shared" si="109"/>
        <v>7.3617635599390208E-3</v>
      </c>
      <c r="FL36" s="26">
        <f t="shared" si="110"/>
        <v>7.3617635599390208E-3</v>
      </c>
      <c r="FM36">
        <v>674.45220257525682</v>
      </c>
      <c r="FN36">
        <v>674.45220257525682</v>
      </c>
      <c r="FO36">
        <v>20.00135114975274</v>
      </c>
      <c r="FP36" s="25">
        <f t="shared" si="111"/>
        <v>7.3617635599390208E-3</v>
      </c>
      <c r="FQ36" s="26">
        <f t="shared" si="112"/>
        <v>7.3617635599390208E-3</v>
      </c>
      <c r="FR36">
        <v>674.45220257525682</v>
      </c>
      <c r="FS36">
        <v>674.45220257525682</v>
      </c>
      <c r="FT36">
        <v>20.000843869987879</v>
      </c>
      <c r="FU36" s="25">
        <f t="shared" si="113"/>
        <v>7.3617635599390208E-3</v>
      </c>
      <c r="FV36" s="26">
        <f t="shared" si="114"/>
        <v>7.3617635599390208E-3</v>
      </c>
      <c r="FW36">
        <v>674.45220257525682</v>
      </c>
      <c r="FX36">
        <v>674.45220257525682</v>
      </c>
      <c r="FY36">
        <v>20.001139951590449</v>
      </c>
      <c r="FZ36" s="25">
        <f t="shared" si="115"/>
        <v>7.3617635599390208E-3</v>
      </c>
      <c r="GA36" s="26">
        <f t="shared" si="116"/>
        <v>7.3617635599390208E-3</v>
      </c>
      <c r="GB36">
        <v>674.45220257525682</v>
      </c>
      <c r="GC36">
        <v>674.45220257525682</v>
      </c>
      <c r="GD36">
        <v>20.001088115759199</v>
      </c>
      <c r="GE36" s="25">
        <f t="shared" si="117"/>
        <v>7.3617635599390208E-3</v>
      </c>
      <c r="GF36" s="26">
        <f t="shared" si="118"/>
        <v>7.3617635599390208E-3</v>
      </c>
      <c r="GG36">
        <v>674.45220257525682</v>
      </c>
      <c r="GH36">
        <v>674.45220257525682</v>
      </c>
      <c r="GI36">
        <v>30.001587235368788</v>
      </c>
      <c r="GJ36" s="25">
        <f t="shared" si="119"/>
        <v>7.3617635599390208E-3</v>
      </c>
      <c r="GK36" s="26">
        <f t="shared" si="119"/>
        <v>7.3617635599390208E-3</v>
      </c>
      <c r="GL36">
        <v>671.3206436013852</v>
      </c>
      <c r="GM36">
        <v>674.1390466778696</v>
      </c>
      <c r="GN36">
        <v>30.591902708867561</v>
      </c>
      <c r="GO36" s="25">
        <f t="shared" si="120"/>
        <v>2.6844672911062865E-3</v>
      </c>
      <c r="GP36" s="26">
        <f t="shared" si="120"/>
        <v>6.8940339330556622E-3</v>
      </c>
      <c r="GQ36">
        <v>674.45220257525682</v>
      </c>
      <c r="GR36">
        <v>674.45220257525682</v>
      </c>
      <c r="GS36">
        <v>20.000926987268031</v>
      </c>
      <c r="GT36" s="25">
        <f t="shared" si="121"/>
        <v>7.3617635599390208E-3</v>
      </c>
      <c r="GU36" s="26">
        <f t="shared" si="121"/>
        <v>7.3617635599390208E-3</v>
      </c>
      <c r="GV36">
        <v>671.3206436013852</v>
      </c>
      <c r="GW36">
        <v>673.51273488309528</v>
      </c>
      <c r="GX36">
        <v>20.449022787623111</v>
      </c>
      <c r="GY36" s="25">
        <f t="shared" si="122"/>
        <v>2.6844672911062865E-3</v>
      </c>
      <c r="GZ36" s="26">
        <f t="shared" si="122"/>
        <v>5.9585746792891157E-3</v>
      </c>
      <c r="HA36" s="93">
        <v>671.3206436013852</v>
      </c>
      <c r="HB36" s="93">
        <v>671.3206436013852</v>
      </c>
      <c r="HC36" s="93">
        <v>20.00044668990013</v>
      </c>
      <c r="HD36" s="25">
        <f t="shared" si="58"/>
        <v>2.6844672911062865E-3</v>
      </c>
      <c r="HE36" s="26">
        <f t="shared" si="58"/>
        <v>2.6844672911062865E-3</v>
      </c>
      <c r="HF36" s="88">
        <v>671.3206436013852</v>
      </c>
      <c r="HG36" s="88">
        <v>671.3206436013852</v>
      </c>
      <c r="HH36" s="88">
        <v>30.00039435199869</v>
      </c>
      <c r="HI36" s="25">
        <f t="shared" si="59"/>
        <v>2.6844672911062865E-3</v>
      </c>
      <c r="HJ36" s="26">
        <f t="shared" si="59"/>
        <v>2.6844672911062865E-3</v>
      </c>
    </row>
    <row r="37" spans="1:218" x14ac:dyDescent="0.3">
      <c r="A37" s="22" t="s">
        <v>36</v>
      </c>
      <c r="B37" s="23">
        <f t="shared" si="60"/>
        <v>715.77828981119808</v>
      </c>
      <c r="C37" s="23">
        <v>715.77828981119808</v>
      </c>
      <c r="D37" s="49">
        <v>775.19050000000004</v>
      </c>
      <c r="E37" s="50">
        <v>788.79169999999999</v>
      </c>
      <c r="F37" s="50">
        <v>60.007579999999997</v>
      </c>
      <c r="G37" s="51">
        <f t="shared" si="71"/>
        <v>8.3003649362532655E-2</v>
      </c>
      <c r="H37" s="52">
        <f t="shared" si="72"/>
        <v>0.10200562272999475</v>
      </c>
      <c r="I37" s="50">
        <v>715.77829999999994</v>
      </c>
      <c r="J37" s="50">
        <v>715.77829999999994</v>
      </c>
      <c r="K37" s="50">
        <v>60.000970000000002</v>
      </c>
      <c r="L37" s="51">
        <f t="shared" si="73"/>
        <v>1.4234577956945505E-8</v>
      </c>
      <c r="M37" s="51">
        <f t="shared" si="74"/>
        <v>1.4234577956945505E-8</v>
      </c>
      <c r="N37" s="49">
        <v>715.77828981174582</v>
      </c>
      <c r="O37" s="50">
        <v>715.77828981174582</v>
      </c>
      <c r="P37" s="50">
        <v>60.001034437492493</v>
      </c>
      <c r="Q37" s="51">
        <f t="shared" si="75"/>
        <v>7.6524140497083958E-13</v>
      </c>
      <c r="R37" s="52">
        <f t="shared" si="76"/>
        <v>7.6524140497083958E-13</v>
      </c>
      <c r="S37" s="49">
        <v>715.77829999999994</v>
      </c>
      <c r="T37" s="50">
        <v>715.77829999999994</v>
      </c>
      <c r="U37" s="50">
        <v>60.001040000000003</v>
      </c>
      <c r="V37" s="51">
        <f t="shared" si="77"/>
        <v>1.4234577956945505E-8</v>
      </c>
      <c r="W37" s="52">
        <f t="shared" si="78"/>
        <v>1.4234577956945505E-8</v>
      </c>
      <c r="X37" s="49">
        <v>715.77829999999994</v>
      </c>
      <c r="Y37" s="50">
        <v>715.77829999999994</v>
      </c>
      <c r="Z37" s="50">
        <v>30.0334</v>
      </c>
      <c r="AA37" s="51">
        <f t="shared" si="79"/>
        <v>1.4234577956945505E-8</v>
      </c>
      <c r="AB37" s="52">
        <f t="shared" si="80"/>
        <v>1.4234577956945505E-8</v>
      </c>
      <c r="AC37" s="49">
        <v>715.77829999999994</v>
      </c>
      <c r="AD37" s="50">
        <v>715.77829999999994</v>
      </c>
      <c r="AE37" s="50">
        <v>30.02806</v>
      </c>
      <c r="AF37" s="51">
        <f t="shared" si="81"/>
        <v>1.4234577956945505E-8</v>
      </c>
      <c r="AG37" s="52">
        <f t="shared" si="82"/>
        <v>1.4234577956945505E-8</v>
      </c>
      <c r="AH37" s="23">
        <v>715.71709928973974</v>
      </c>
      <c r="AI37" s="24">
        <v>715.77828981119808</v>
      </c>
      <c r="AJ37" s="25">
        <v>8.5488093630885047E-5</v>
      </c>
      <c r="AK37" s="24">
        <v>11.16973304748535</v>
      </c>
      <c r="AL37" s="25">
        <f t="shared" si="83"/>
        <v>0</v>
      </c>
      <c r="AM37" s="23">
        <v>715.72339999999997</v>
      </c>
      <c r="AN37" s="24">
        <v>715.77829999999994</v>
      </c>
      <c r="AO37" s="25">
        <v>7.6699999999999994E-5</v>
      </c>
      <c r="AP37" s="24">
        <v>6.7998279999999998</v>
      </c>
      <c r="AQ37" s="26">
        <f t="shared" si="61"/>
        <v>1.4234577956945505E-8</v>
      </c>
      <c r="AR37" s="23">
        <v>715.72339999999997</v>
      </c>
      <c r="AS37" s="24">
        <v>715.77829999999994</v>
      </c>
      <c r="AT37" s="25">
        <v>7.6699999999999994E-5</v>
      </c>
      <c r="AU37" s="24">
        <v>7.8111170000000003</v>
      </c>
      <c r="AV37" s="26">
        <f t="shared" si="62"/>
        <v>1.4234577956945505E-8</v>
      </c>
      <c r="AW37" s="23">
        <v>715.72339999999997</v>
      </c>
      <c r="AX37" s="24">
        <v>715.77829999999994</v>
      </c>
      <c r="AY37" s="25">
        <v>7.6699999999999994E-5</v>
      </c>
      <c r="AZ37" s="24">
        <v>5.9077510000000002</v>
      </c>
      <c r="BA37" s="26">
        <f t="shared" si="63"/>
        <v>1.4234577956945505E-8</v>
      </c>
      <c r="BB37" s="39">
        <v>715.77828981174582</v>
      </c>
      <c r="BC37" s="39">
        <v>715.77828981174582</v>
      </c>
      <c r="BD37" s="39">
        <v>45.000785227864981</v>
      </c>
      <c r="BE37" s="25">
        <f t="shared" si="64"/>
        <v>7.6524140497083958E-13</v>
      </c>
      <c r="BF37" s="26">
        <f t="shared" si="64"/>
        <v>7.6524140497083958E-13</v>
      </c>
      <c r="BG37" s="39">
        <v>715.77828981174582</v>
      </c>
      <c r="BH37" s="39">
        <v>715.77828981174582</v>
      </c>
      <c r="BI37" s="39">
        <v>30.001993097551171</v>
      </c>
      <c r="BJ37" s="25">
        <f t="shared" si="65"/>
        <v>7.6524140497083958E-13</v>
      </c>
      <c r="BK37" s="26">
        <f t="shared" si="65"/>
        <v>7.6524140497083958E-13</v>
      </c>
      <c r="BL37" s="39">
        <v>715.77828981174582</v>
      </c>
      <c r="BM37" s="39">
        <v>715.77828981174582</v>
      </c>
      <c r="BN37" s="39">
        <v>20.001633664593101</v>
      </c>
      <c r="BO37" s="25">
        <f t="shared" si="66"/>
        <v>7.6524140497083958E-13</v>
      </c>
      <c r="BP37" s="26">
        <f t="shared" si="66"/>
        <v>7.6524140497083958E-13</v>
      </c>
      <c r="BQ37" s="39">
        <v>715.77828981174582</v>
      </c>
      <c r="BR37" s="39">
        <v>715.77828981174582</v>
      </c>
      <c r="BS37" s="39">
        <v>45.001195945218207</v>
      </c>
      <c r="BT37" s="25">
        <f t="shared" si="67"/>
        <v>7.6524140497083958E-13</v>
      </c>
      <c r="BU37" s="26">
        <f t="shared" si="67"/>
        <v>7.6524140497083958E-13</v>
      </c>
      <c r="BV37" s="39">
        <v>715.77828981174582</v>
      </c>
      <c r="BW37" s="39">
        <v>715.77828981174582</v>
      </c>
      <c r="BX37" s="39">
        <v>45.00082328878343</v>
      </c>
      <c r="BY37" s="25">
        <f t="shared" si="68"/>
        <v>7.6524140497083958E-13</v>
      </c>
      <c r="BZ37" s="26">
        <f t="shared" si="68"/>
        <v>7.6524140497083958E-13</v>
      </c>
      <c r="CA37" s="39">
        <v>715.77828981174582</v>
      </c>
      <c r="CB37" s="39">
        <v>715.77828981174582</v>
      </c>
      <c r="CC37" s="39">
        <v>45.001138355210422</v>
      </c>
      <c r="CD37" s="25">
        <f t="shared" si="69"/>
        <v>7.6524140497083958E-13</v>
      </c>
      <c r="CE37" s="26">
        <f t="shared" si="69"/>
        <v>7.6524140497083958E-13</v>
      </c>
      <c r="CF37" s="39">
        <v>715.77828981174582</v>
      </c>
      <c r="CG37" s="39">
        <v>715.77828981174582</v>
      </c>
      <c r="CH37" s="39">
        <v>45.001206976920358</v>
      </c>
      <c r="CI37" s="25">
        <f t="shared" si="70"/>
        <v>7.6524140497083958E-13</v>
      </c>
      <c r="CJ37" s="26">
        <f t="shared" si="70"/>
        <v>7.6524140497083958E-13</v>
      </c>
      <c r="CK37">
        <v>715.77828981174582</v>
      </c>
      <c r="CL37">
        <v>715.77828981174582</v>
      </c>
      <c r="CM37">
        <v>30.001150537841021</v>
      </c>
      <c r="CN37" s="25">
        <f t="shared" si="84"/>
        <v>7.6524140497083958E-13</v>
      </c>
      <c r="CO37" s="26">
        <f t="shared" si="84"/>
        <v>7.6524140497083958E-13</v>
      </c>
      <c r="CP37">
        <v>715.77828981174582</v>
      </c>
      <c r="CQ37">
        <v>715.77828981174582</v>
      </c>
      <c r="CR37">
        <v>30.000980697944762</v>
      </c>
      <c r="CS37" s="25">
        <f t="shared" si="85"/>
        <v>7.6524140497083958E-13</v>
      </c>
      <c r="CT37" s="26">
        <f t="shared" si="85"/>
        <v>7.6524140497083958E-13</v>
      </c>
      <c r="CU37">
        <v>715.77828981174582</v>
      </c>
      <c r="CV37">
        <v>715.77828981174582</v>
      </c>
      <c r="CW37">
        <v>30.001318110153079</v>
      </c>
      <c r="CX37" s="25">
        <f t="shared" si="86"/>
        <v>7.6524140497083958E-13</v>
      </c>
      <c r="CY37" s="26">
        <f t="shared" si="86"/>
        <v>7.6524140497083958E-13</v>
      </c>
      <c r="CZ37">
        <v>715.77828981174582</v>
      </c>
      <c r="DA37">
        <v>715.77828981174582</v>
      </c>
      <c r="DB37">
        <v>30.000838059559459</v>
      </c>
      <c r="DC37" s="25">
        <f t="shared" si="87"/>
        <v>7.6524140497083958E-13</v>
      </c>
      <c r="DD37" s="26">
        <f t="shared" si="87"/>
        <v>7.6524140497083958E-13</v>
      </c>
      <c r="DE37">
        <v>715.77828981174582</v>
      </c>
      <c r="DF37">
        <v>715.77828981174582</v>
      </c>
      <c r="DG37">
        <v>30.001089191809299</v>
      </c>
      <c r="DH37" s="25">
        <f t="shared" si="88"/>
        <v>7.6524140497083958E-13</v>
      </c>
      <c r="DI37" s="26">
        <f t="shared" si="88"/>
        <v>7.6524140497083958E-13</v>
      </c>
      <c r="DJ37">
        <v>715.77828981174582</v>
      </c>
      <c r="DK37">
        <v>715.77828981174582</v>
      </c>
      <c r="DL37">
        <v>20.001062738336621</v>
      </c>
      <c r="DM37" s="25">
        <f t="shared" si="89"/>
        <v>7.6524140497083958E-13</v>
      </c>
      <c r="DN37" s="26">
        <f t="shared" si="90"/>
        <v>7.6524140497083958E-13</v>
      </c>
      <c r="DO37">
        <v>715.77828981174582</v>
      </c>
      <c r="DP37">
        <v>715.77828981174582</v>
      </c>
      <c r="DQ37">
        <v>20.000750983692701</v>
      </c>
      <c r="DR37" s="25">
        <f t="shared" si="91"/>
        <v>7.6524140497083958E-13</v>
      </c>
      <c r="DS37" s="26">
        <f t="shared" si="92"/>
        <v>7.6524140497083958E-13</v>
      </c>
      <c r="DT37">
        <v>715.77828981174582</v>
      </c>
      <c r="DU37">
        <v>715.77828981174582</v>
      </c>
      <c r="DV37">
        <v>20.001638448610901</v>
      </c>
      <c r="DW37" s="25">
        <f t="shared" si="93"/>
        <v>7.6524140497083958E-13</v>
      </c>
      <c r="DX37" s="26">
        <f t="shared" si="94"/>
        <v>7.6524140497083958E-13</v>
      </c>
      <c r="DY37">
        <v>715.77828981174582</v>
      </c>
      <c r="DZ37">
        <v>715.77828981174582</v>
      </c>
      <c r="EA37">
        <v>20.001541736349459</v>
      </c>
      <c r="EB37" s="25">
        <f t="shared" si="95"/>
        <v>7.6524140497083958E-13</v>
      </c>
      <c r="EC37" s="26">
        <f t="shared" si="96"/>
        <v>7.6524140497083958E-13</v>
      </c>
      <c r="ED37">
        <v>715.77828981174582</v>
      </c>
      <c r="EE37">
        <v>715.77828981174582</v>
      </c>
      <c r="EF37">
        <v>20.00133676193655</v>
      </c>
      <c r="EG37" s="25">
        <f t="shared" si="97"/>
        <v>7.6524140497083958E-13</v>
      </c>
      <c r="EH37" s="26">
        <f t="shared" si="98"/>
        <v>7.6524140497083958E-13</v>
      </c>
      <c r="EI37">
        <v>715.77828981174559</v>
      </c>
      <c r="EJ37">
        <v>715.77828981174559</v>
      </c>
      <c r="EK37">
        <v>30.001163170393561</v>
      </c>
      <c r="EL37" s="25">
        <f t="shared" si="99"/>
        <v>7.6492374560804554E-13</v>
      </c>
      <c r="EM37" s="26">
        <f t="shared" si="100"/>
        <v>7.6492374560804554E-13</v>
      </c>
      <c r="EN37">
        <v>715.77828981174559</v>
      </c>
      <c r="EO37">
        <v>715.77828981174559</v>
      </c>
      <c r="EP37">
        <v>30.00154482321814</v>
      </c>
      <c r="EQ37" s="25">
        <f t="shared" si="101"/>
        <v>7.6492374560804554E-13</v>
      </c>
      <c r="ER37" s="26">
        <f t="shared" si="102"/>
        <v>7.6492374560804554E-13</v>
      </c>
      <c r="ES37">
        <v>715.77828981174559</v>
      </c>
      <c r="ET37">
        <v>715.77828981174559</v>
      </c>
      <c r="EU37">
        <v>30.001559579838069</v>
      </c>
      <c r="EV37" s="25">
        <f t="shared" si="103"/>
        <v>7.6492374560804554E-13</v>
      </c>
      <c r="EW37" s="26">
        <f t="shared" si="104"/>
        <v>7.6492374560804554E-13</v>
      </c>
      <c r="EX37">
        <v>715.77828981174582</v>
      </c>
      <c r="EY37">
        <v>715.77828981174582</v>
      </c>
      <c r="EZ37">
        <v>30.000838059559459</v>
      </c>
      <c r="FA37" s="25">
        <f t="shared" si="105"/>
        <v>7.6524140497083958E-13</v>
      </c>
      <c r="FB37" s="26">
        <f t="shared" si="106"/>
        <v>7.6524140497083958E-13</v>
      </c>
      <c r="FC37">
        <v>715.77828981174582</v>
      </c>
      <c r="FD37">
        <v>715.77828981174582</v>
      </c>
      <c r="FE37">
        <v>30.001089191809299</v>
      </c>
      <c r="FF37" s="25">
        <f t="shared" si="107"/>
        <v>7.6524140497083958E-13</v>
      </c>
      <c r="FG37" s="26">
        <f t="shared" si="108"/>
        <v>7.6524140497083958E-13</v>
      </c>
      <c r="FH37">
        <v>715.77828981174559</v>
      </c>
      <c r="FI37">
        <v>715.77828981174559</v>
      </c>
      <c r="FJ37">
        <v>20.00080604963005</v>
      </c>
      <c r="FK37" s="25">
        <f t="shared" si="109"/>
        <v>7.6492374560804554E-13</v>
      </c>
      <c r="FL37" s="26">
        <f t="shared" si="110"/>
        <v>7.6492374560804554E-13</v>
      </c>
      <c r="FM37">
        <v>715.77828981174559</v>
      </c>
      <c r="FN37">
        <v>715.77828981174559</v>
      </c>
      <c r="FO37">
        <v>20.00092029152438</v>
      </c>
      <c r="FP37" s="25">
        <f t="shared" si="111"/>
        <v>7.6492374560804554E-13</v>
      </c>
      <c r="FQ37" s="26">
        <f t="shared" si="112"/>
        <v>7.6492374560804554E-13</v>
      </c>
      <c r="FR37">
        <v>715.77828981174559</v>
      </c>
      <c r="FS37">
        <v>715.77828981174559</v>
      </c>
      <c r="FT37">
        <v>20.000921274907888</v>
      </c>
      <c r="FU37" s="25">
        <f t="shared" si="113"/>
        <v>7.6492374560804554E-13</v>
      </c>
      <c r="FV37" s="26">
        <f t="shared" si="114"/>
        <v>7.6492374560804554E-13</v>
      </c>
      <c r="FW37">
        <v>715.77828981174559</v>
      </c>
      <c r="FX37">
        <v>715.77828981174559</v>
      </c>
      <c r="FY37">
        <v>20.001130062434822</v>
      </c>
      <c r="FZ37" s="25">
        <f t="shared" si="115"/>
        <v>7.6492374560804554E-13</v>
      </c>
      <c r="GA37" s="26">
        <f t="shared" si="116"/>
        <v>7.6492374560804554E-13</v>
      </c>
      <c r="GB37">
        <v>715.77828981174559</v>
      </c>
      <c r="GC37">
        <v>715.77828981174559</v>
      </c>
      <c r="GD37">
        <v>20.001078696735199</v>
      </c>
      <c r="GE37" s="25">
        <f t="shared" si="117"/>
        <v>7.6492374560804554E-13</v>
      </c>
      <c r="GF37" s="26">
        <f t="shared" si="118"/>
        <v>7.6492374560804554E-13</v>
      </c>
      <c r="GG37">
        <v>715.77828981174559</v>
      </c>
      <c r="GH37">
        <v>715.77828981174559</v>
      </c>
      <c r="GI37">
        <v>30.00104912049137</v>
      </c>
      <c r="GJ37" s="25">
        <f t="shared" si="119"/>
        <v>7.6492374560804554E-13</v>
      </c>
      <c r="GK37" s="26">
        <f t="shared" si="119"/>
        <v>7.6492374560804554E-13</v>
      </c>
      <c r="GL37">
        <v>715.77828981174559</v>
      </c>
      <c r="GM37">
        <v>715.77828981174559</v>
      </c>
      <c r="GN37">
        <v>30.33072848445736</v>
      </c>
      <c r="GO37" s="25">
        <f t="shared" si="120"/>
        <v>7.6492374560804554E-13</v>
      </c>
      <c r="GP37" s="26">
        <f t="shared" si="120"/>
        <v>7.6492374560804554E-13</v>
      </c>
      <c r="GQ37">
        <v>715.77828981174559</v>
      </c>
      <c r="GR37">
        <v>715.77828981174559</v>
      </c>
      <c r="GS37">
        <v>20.000948413927109</v>
      </c>
      <c r="GT37" s="25">
        <f t="shared" si="121"/>
        <v>7.6492374560804554E-13</v>
      </c>
      <c r="GU37" s="26">
        <f t="shared" si="121"/>
        <v>7.6492374560804554E-13</v>
      </c>
      <c r="GV37">
        <v>715.77828981174559</v>
      </c>
      <c r="GW37">
        <v>715.77828981174559</v>
      </c>
      <c r="GX37">
        <v>20.35006513698027</v>
      </c>
      <c r="GY37" s="25">
        <f t="shared" si="122"/>
        <v>7.6492374560804554E-13</v>
      </c>
      <c r="GZ37" s="26">
        <f t="shared" si="122"/>
        <v>7.6492374560804554E-13</v>
      </c>
      <c r="HA37" s="93">
        <v>715.77828981174582</v>
      </c>
      <c r="HB37" s="93">
        <v>715.77828981174582</v>
      </c>
      <c r="HC37" s="93">
        <v>20.00051695019793</v>
      </c>
      <c r="HD37" s="25">
        <f t="shared" si="58"/>
        <v>7.6524140497083958E-13</v>
      </c>
      <c r="HE37" s="26">
        <f t="shared" si="58"/>
        <v>7.6524140497083958E-13</v>
      </c>
      <c r="HF37" s="88">
        <v>715.77828981174582</v>
      </c>
      <c r="HG37" s="88">
        <v>715.77828981174582</v>
      </c>
      <c r="HH37" s="88">
        <v>30.000408280399281</v>
      </c>
      <c r="HI37" s="25">
        <f t="shared" si="59"/>
        <v>7.6524140497083958E-13</v>
      </c>
      <c r="HJ37" s="26">
        <f t="shared" si="59"/>
        <v>7.6524140497083958E-13</v>
      </c>
    </row>
    <row r="38" spans="1:218" x14ac:dyDescent="0.3">
      <c r="A38" s="22" t="s">
        <v>25</v>
      </c>
      <c r="B38" s="23">
        <f t="shared" si="60"/>
        <v>711.39058841107135</v>
      </c>
      <c r="C38" s="23">
        <v>711.39058841107135</v>
      </c>
      <c r="D38" s="49">
        <v>744.23990000000003</v>
      </c>
      <c r="E38" s="50">
        <v>772.95809999999994</v>
      </c>
      <c r="F38" s="50">
        <v>60.030099999999997</v>
      </c>
      <c r="G38" s="51">
        <f t="shared" si="71"/>
        <v>4.6176196486236019E-2</v>
      </c>
      <c r="H38" s="52">
        <f t="shared" si="72"/>
        <v>8.654529957507999E-2</v>
      </c>
      <c r="I38" s="50">
        <v>716.88919999999996</v>
      </c>
      <c r="J38" s="50">
        <v>717.93190000000004</v>
      </c>
      <c r="K38" s="50">
        <v>60.000619999999998</v>
      </c>
      <c r="L38" s="51">
        <f t="shared" si="73"/>
        <v>7.7293847831330633E-3</v>
      </c>
      <c r="M38" s="51">
        <f t="shared" si="74"/>
        <v>9.1951056079320071E-3</v>
      </c>
      <c r="N38" s="49">
        <v>723.01141389121858</v>
      </c>
      <c r="O38" s="50">
        <v>723.01141389121858</v>
      </c>
      <c r="P38" s="50">
        <v>60.000821701996031</v>
      </c>
      <c r="Q38" s="51">
        <f t="shared" si="75"/>
        <v>1.6335365788438336E-2</v>
      </c>
      <c r="R38" s="52">
        <f t="shared" si="76"/>
        <v>1.6335365788438336E-2</v>
      </c>
      <c r="S38" s="49">
        <v>723.01139999999998</v>
      </c>
      <c r="T38" s="50">
        <v>723.01139999999998</v>
      </c>
      <c r="U38" s="50">
        <v>60.000999999999998</v>
      </c>
      <c r="V38" s="51">
        <f t="shared" si="77"/>
        <v>1.6335346261586524E-2</v>
      </c>
      <c r="W38" s="52">
        <f t="shared" si="78"/>
        <v>1.6335346261586524E-2</v>
      </c>
      <c r="X38" s="49">
        <v>721.94719999999995</v>
      </c>
      <c r="Y38" s="50">
        <v>723.11969999999997</v>
      </c>
      <c r="Z38" s="50">
        <v>30.001049999999999</v>
      </c>
      <c r="AA38" s="51">
        <f t="shared" si="79"/>
        <v>1.4839402939680937E-2</v>
      </c>
      <c r="AB38" s="52">
        <f t="shared" si="80"/>
        <v>1.648758330515197E-2</v>
      </c>
      <c r="AC38" s="49">
        <v>721.94719999999995</v>
      </c>
      <c r="AD38" s="50">
        <v>723.11969999999997</v>
      </c>
      <c r="AE38" s="50">
        <v>30.005400000000002</v>
      </c>
      <c r="AF38" s="51">
        <f t="shared" si="81"/>
        <v>1.4839402939680937E-2</v>
      </c>
      <c r="AG38" s="52">
        <f t="shared" si="82"/>
        <v>1.648758330515197E-2</v>
      </c>
      <c r="AH38" s="23">
        <v>683.31964243611253</v>
      </c>
      <c r="AI38" s="24">
        <v>726.86510987701377</v>
      </c>
      <c r="AJ38" s="25">
        <v>5.9908594936222997E-2</v>
      </c>
      <c r="AK38" s="24">
        <v>60.010024070739753</v>
      </c>
      <c r="AL38" s="25">
        <f t="shared" si="83"/>
        <v>2.1752496754990226E-2</v>
      </c>
      <c r="AM38" s="23">
        <v>686.25170000000003</v>
      </c>
      <c r="AN38" s="24">
        <v>742.93889999999999</v>
      </c>
      <c r="AO38" s="25">
        <v>7.6300999999999994E-2</v>
      </c>
      <c r="AP38" s="24">
        <v>20.00245</v>
      </c>
      <c r="AQ38" s="26">
        <f t="shared" si="61"/>
        <v>4.4347383986894556E-2</v>
      </c>
      <c r="AR38" s="23">
        <v>689.00289999999995</v>
      </c>
      <c r="AS38" s="24">
        <v>717.79020000000003</v>
      </c>
      <c r="AT38" s="25">
        <v>4.0105000000000002E-2</v>
      </c>
      <c r="AU38" s="24">
        <v>40.004939999999998</v>
      </c>
      <c r="AV38" s="26">
        <f t="shared" si="62"/>
        <v>8.9959182665356185E-3</v>
      </c>
      <c r="AW38" s="23">
        <v>689.00289999999995</v>
      </c>
      <c r="AX38" s="24">
        <v>716.8306</v>
      </c>
      <c r="AY38" s="25">
        <v>3.8821000000000001E-2</v>
      </c>
      <c r="AZ38" s="24">
        <v>60.009189999999997</v>
      </c>
      <c r="BA38" s="26">
        <f t="shared" si="63"/>
        <v>7.647010907298071E-3</v>
      </c>
      <c r="BB38" s="39">
        <v>723.01141389121858</v>
      </c>
      <c r="BC38" s="39">
        <v>723.01141389121858</v>
      </c>
      <c r="BD38" s="39">
        <v>45.000821745954447</v>
      </c>
      <c r="BE38" s="25">
        <f t="shared" si="64"/>
        <v>1.6335365788438336E-2</v>
      </c>
      <c r="BF38" s="26">
        <f t="shared" si="64"/>
        <v>1.6335365788438336E-2</v>
      </c>
      <c r="BG38" s="39">
        <v>726.81543794286472</v>
      </c>
      <c r="BH38" s="39">
        <v>729.15726430798429</v>
      </c>
      <c r="BI38" s="39">
        <v>30.00145293809474</v>
      </c>
      <c r="BJ38" s="25">
        <f t="shared" si="65"/>
        <v>2.1682673039357451E-2</v>
      </c>
      <c r="BK38" s="26">
        <f t="shared" si="65"/>
        <v>2.497457259955569E-2</v>
      </c>
      <c r="BL38" s="39">
        <v>717.95062150298588</v>
      </c>
      <c r="BM38" s="39">
        <v>717.95062150298588</v>
      </c>
      <c r="BN38" s="39">
        <v>20.001654432341461</v>
      </c>
      <c r="BO38" s="25">
        <f t="shared" si="66"/>
        <v>9.2214223786214484E-3</v>
      </c>
      <c r="BP38" s="26">
        <f t="shared" si="66"/>
        <v>9.2214223786214484E-3</v>
      </c>
      <c r="BQ38" s="39">
        <v>723.01141389121858</v>
      </c>
      <c r="BR38" s="39">
        <v>723.01141389121858</v>
      </c>
      <c r="BS38" s="39">
        <v>45.000956647470588</v>
      </c>
      <c r="BT38" s="25">
        <f t="shared" si="67"/>
        <v>1.6335365788438336E-2</v>
      </c>
      <c r="BU38" s="26">
        <f t="shared" si="67"/>
        <v>1.6335365788438336E-2</v>
      </c>
      <c r="BV38" s="39">
        <v>723.01141389121858</v>
      </c>
      <c r="BW38" s="39">
        <v>723.01141389121858</v>
      </c>
      <c r="BX38" s="39">
        <v>45.000742672011263</v>
      </c>
      <c r="BY38" s="25">
        <f t="shared" si="68"/>
        <v>1.6335365788438336E-2</v>
      </c>
      <c r="BZ38" s="26">
        <f t="shared" si="68"/>
        <v>1.6335365788438336E-2</v>
      </c>
      <c r="CA38" s="39">
        <v>723.01141389121858</v>
      </c>
      <c r="CB38" s="39">
        <v>723.01141389121858</v>
      </c>
      <c r="CC38" s="39">
        <v>45.000932531058787</v>
      </c>
      <c r="CD38" s="25">
        <f t="shared" si="69"/>
        <v>1.6335365788438336E-2</v>
      </c>
      <c r="CE38" s="26">
        <f t="shared" si="69"/>
        <v>1.6335365788438336E-2</v>
      </c>
      <c r="CF38" s="39">
        <v>723.01141389121858</v>
      </c>
      <c r="CG38" s="39">
        <v>723.01141389121858</v>
      </c>
      <c r="CH38" s="39">
        <v>45.001289305090907</v>
      </c>
      <c r="CI38" s="25">
        <f t="shared" si="70"/>
        <v>1.6335365788438336E-2</v>
      </c>
      <c r="CJ38" s="26">
        <f t="shared" si="70"/>
        <v>1.6335365788438336E-2</v>
      </c>
      <c r="CK38">
        <v>729.41746723744222</v>
      </c>
      <c r="CL38">
        <v>729.41746723744211</v>
      </c>
      <c r="CM38">
        <v>30.001269995607441</v>
      </c>
      <c r="CN38" s="25">
        <f t="shared" si="84"/>
        <v>2.5340339217355779E-2</v>
      </c>
      <c r="CO38" s="26">
        <f t="shared" si="84"/>
        <v>2.534033921735562E-2</v>
      </c>
      <c r="CP38">
        <v>717.95062150298588</v>
      </c>
      <c r="CQ38">
        <v>717.95062150298588</v>
      </c>
      <c r="CR38">
        <v>30.000980800762768</v>
      </c>
      <c r="CS38" s="25">
        <f t="shared" si="85"/>
        <v>9.2214223786214484E-3</v>
      </c>
      <c r="CT38" s="26">
        <f t="shared" si="85"/>
        <v>9.2214223786214484E-3</v>
      </c>
      <c r="CU38">
        <v>717.95062150298588</v>
      </c>
      <c r="CV38">
        <v>717.95062150298588</v>
      </c>
      <c r="CW38">
        <v>30.00085783265531</v>
      </c>
      <c r="CX38" s="25">
        <f t="shared" si="86"/>
        <v>9.2214223786214484E-3</v>
      </c>
      <c r="CY38" s="26">
        <f t="shared" si="86"/>
        <v>9.2214223786214484E-3</v>
      </c>
      <c r="CZ38">
        <v>716.88919457139218</v>
      </c>
      <c r="DA38">
        <v>717.84447880982657</v>
      </c>
      <c r="DB38">
        <v>30.00146176330745</v>
      </c>
      <c r="DC38" s="25">
        <f t="shared" si="87"/>
        <v>7.7293771521524642E-3</v>
      </c>
      <c r="DD38" s="26">
        <f t="shared" si="87"/>
        <v>9.0722178559746302E-3</v>
      </c>
      <c r="DE38">
        <v>717.95062150298588</v>
      </c>
      <c r="DF38">
        <v>717.95062150298588</v>
      </c>
      <c r="DG38">
        <v>30.001272038742901</v>
      </c>
      <c r="DH38" s="25">
        <f t="shared" si="88"/>
        <v>9.2214223786214484E-3</v>
      </c>
      <c r="DI38" s="26">
        <f t="shared" si="88"/>
        <v>9.2214223786214484E-3</v>
      </c>
      <c r="DJ38">
        <v>716.88919457139218</v>
      </c>
      <c r="DK38">
        <v>716.88919457139218</v>
      </c>
      <c r="DL38">
        <v>20.001059547625481</v>
      </c>
      <c r="DM38" s="25">
        <f t="shared" si="89"/>
        <v>7.7293771521524642E-3</v>
      </c>
      <c r="DN38" s="26">
        <f t="shared" si="90"/>
        <v>7.7293771521524642E-3</v>
      </c>
      <c r="DO38">
        <v>716.88919457139218</v>
      </c>
      <c r="DP38">
        <v>716.88919457139218</v>
      </c>
      <c r="DQ38">
        <v>20.001406239904458</v>
      </c>
      <c r="DR38" s="25">
        <f t="shared" si="91"/>
        <v>7.7293771521524642E-3</v>
      </c>
      <c r="DS38" s="26">
        <f t="shared" si="92"/>
        <v>7.7293771521524642E-3</v>
      </c>
      <c r="DT38">
        <v>716.88919457139207</v>
      </c>
      <c r="DU38">
        <v>716.88919457139218</v>
      </c>
      <c r="DV38">
        <v>20.001658455282449</v>
      </c>
      <c r="DW38" s="25">
        <f t="shared" si="93"/>
        <v>7.7293771521523046E-3</v>
      </c>
      <c r="DX38" s="26">
        <f t="shared" si="94"/>
        <v>7.7293771521524642E-3</v>
      </c>
      <c r="DY38">
        <v>717.95062150298588</v>
      </c>
      <c r="DZ38">
        <v>717.95062150298588</v>
      </c>
      <c r="EA38">
        <v>20.000652904435992</v>
      </c>
      <c r="EB38" s="25">
        <f t="shared" si="95"/>
        <v>9.2214223786214484E-3</v>
      </c>
      <c r="EC38" s="26">
        <f t="shared" si="96"/>
        <v>9.2214223786214484E-3</v>
      </c>
      <c r="ED38">
        <v>716.88919457139218</v>
      </c>
      <c r="EE38">
        <v>717.84447880982657</v>
      </c>
      <c r="EF38">
        <v>20.001504034735259</v>
      </c>
      <c r="EG38" s="25">
        <f t="shared" si="97"/>
        <v>7.7293771521524642E-3</v>
      </c>
      <c r="EH38" s="26">
        <f t="shared" si="98"/>
        <v>9.0722178559746302E-3</v>
      </c>
      <c r="EI38">
        <v>720.57829122081841</v>
      </c>
      <c r="EJ38">
        <v>720.57829122081853</v>
      </c>
      <c r="EK38">
        <v>30.001328798010949</v>
      </c>
      <c r="EL38" s="25">
        <f t="shared" si="99"/>
        <v>1.2915131236510013E-2</v>
      </c>
      <c r="EM38" s="26">
        <f t="shared" si="100"/>
        <v>1.2915131236510172E-2</v>
      </c>
      <c r="EN38">
        <v>720.57829122081841</v>
      </c>
      <c r="EO38">
        <v>720.57829122081853</v>
      </c>
      <c r="EP38">
        <v>30.000758649967612</v>
      </c>
      <c r="EQ38" s="25">
        <f t="shared" si="101"/>
        <v>1.2915131236510013E-2</v>
      </c>
      <c r="ER38" s="26">
        <f t="shared" si="102"/>
        <v>1.2915131236510172E-2</v>
      </c>
      <c r="ES38">
        <v>720.57829122081841</v>
      </c>
      <c r="ET38">
        <v>720.57829122081853</v>
      </c>
      <c r="EU38">
        <v>30.000856750085951</v>
      </c>
      <c r="EV38" s="25">
        <f t="shared" si="103"/>
        <v>1.2915131236510013E-2</v>
      </c>
      <c r="EW38" s="26">
        <f t="shared" si="104"/>
        <v>1.2915131236510172E-2</v>
      </c>
      <c r="EX38">
        <v>716.88919457139218</v>
      </c>
      <c r="EY38">
        <v>717.84447880982657</v>
      </c>
      <c r="EZ38">
        <v>30.00146176330745</v>
      </c>
      <c r="FA38" s="25">
        <f t="shared" si="105"/>
        <v>7.7293771521524642E-3</v>
      </c>
      <c r="FB38" s="26">
        <f t="shared" si="106"/>
        <v>9.0722178559746302E-3</v>
      </c>
      <c r="FC38">
        <v>717.95062150298588</v>
      </c>
      <c r="FD38">
        <v>717.95062150298588</v>
      </c>
      <c r="FE38">
        <v>30.001272038742901</v>
      </c>
      <c r="FF38" s="25">
        <f t="shared" si="107"/>
        <v>9.2214223786214484E-3</v>
      </c>
      <c r="FG38" s="26">
        <f t="shared" si="108"/>
        <v>9.2214223786214484E-3</v>
      </c>
      <c r="FH38">
        <v>720.57829122081841</v>
      </c>
      <c r="FI38">
        <v>720.57829122081853</v>
      </c>
      <c r="FJ38">
        <v>20.00142861995846</v>
      </c>
      <c r="FK38" s="25">
        <f t="shared" si="109"/>
        <v>1.2915131236510013E-2</v>
      </c>
      <c r="FL38" s="26">
        <f t="shared" si="110"/>
        <v>1.2915131236510172E-2</v>
      </c>
      <c r="FM38">
        <v>720.57829122081841</v>
      </c>
      <c r="FN38">
        <v>720.57829122081853</v>
      </c>
      <c r="FO38">
        <v>20.001045658346261</v>
      </c>
      <c r="FP38" s="25">
        <f t="shared" si="111"/>
        <v>1.2915131236510013E-2</v>
      </c>
      <c r="FQ38" s="26">
        <f t="shared" si="112"/>
        <v>1.2915131236510172E-2</v>
      </c>
      <c r="FR38">
        <v>720.57829122081841</v>
      </c>
      <c r="FS38">
        <v>720.57829122081853</v>
      </c>
      <c r="FT38">
        <v>20.00081792296842</v>
      </c>
      <c r="FU38" s="25">
        <f t="shared" si="113"/>
        <v>1.2915131236510013E-2</v>
      </c>
      <c r="FV38" s="26">
        <f t="shared" si="114"/>
        <v>1.2915131236510172E-2</v>
      </c>
      <c r="FW38">
        <v>720.57829122081841</v>
      </c>
      <c r="FX38">
        <v>720.57829122081853</v>
      </c>
      <c r="FY38">
        <v>20.000612710043789</v>
      </c>
      <c r="FZ38" s="25">
        <f t="shared" si="115"/>
        <v>1.2915131236510013E-2</v>
      </c>
      <c r="GA38" s="26">
        <f t="shared" si="116"/>
        <v>1.2915131236510172E-2</v>
      </c>
      <c r="GB38">
        <v>720.57829122081841</v>
      </c>
      <c r="GC38">
        <v>720.57829122081853</v>
      </c>
      <c r="GD38">
        <v>20.001427263021469</v>
      </c>
      <c r="GE38" s="25">
        <f t="shared" si="117"/>
        <v>1.2915131236510013E-2</v>
      </c>
      <c r="GF38" s="26">
        <f t="shared" si="118"/>
        <v>1.2915131236510172E-2</v>
      </c>
      <c r="GG38">
        <v>721.49276899761799</v>
      </c>
      <c r="GH38">
        <v>721.49276899761787</v>
      </c>
      <c r="GI38">
        <v>30.00160977169871</v>
      </c>
      <c r="GJ38" s="25">
        <f t="shared" si="119"/>
        <v>1.4200610397602243E-2</v>
      </c>
      <c r="GK38" s="26">
        <f t="shared" si="119"/>
        <v>1.4200610397602084E-2</v>
      </c>
      <c r="GL38">
        <v>720.57829122081841</v>
      </c>
      <c r="GM38">
        <v>721.40132121993804</v>
      </c>
      <c r="GN38">
        <v>30.502919574268159</v>
      </c>
      <c r="GO38" s="25">
        <f t="shared" si="120"/>
        <v>1.2915131236510013E-2</v>
      </c>
      <c r="GP38" s="26">
        <f t="shared" si="120"/>
        <v>1.4072062481493036E-2</v>
      </c>
      <c r="GQ38">
        <v>720.57829122081841</v>
      </c>
      <c r="GR38">
        <v>720.57829122081853</v>
      </c>
      <c r="GS38">
        <v>20.001448306255039</v>
      </c>
      <c r="GT38" s="25">
        <f t="shared" si="121"/>
        <v>1.2915131236510013E-2</v>
      </c>
      <c r="GU38" s="26">
        <f t="shared" si="121"/>
        <v>1.2915131236510172E-2</v>
      </c>
      <c r="GV38">
        <v>720.57829122081841</v>
      </c>
      <c r="GW38">
        <v>720.57829122081853</v>
      </c>
      <c r="GX38">
        <v>20.72399900667369</v>
      </c>
      <c r="GY38" s="25">
        <f t="shared" si="122"/>
        <v>1.2915131236510013E-2</v>
      </c>
      <c r="GZ38" s="26">
        <f t="shared" si="122"/>
        <v>1.2915131236510172E-2</v>
      </c>
      <c r="HA38" s="93">
        <v>711.39058841107135</v>
      </c>
      <c r="HB38" s="93">
        <v>711.39058841107146</v>
      </c>
      <c r="HC38" s="93">
        <v>20.000456642899369</v>
      </c>
      <c r="HD38" s="25">
        <f t="shared" si="58"/>
        <v>0</v>
      </c>
      <c r="HE38" s="26">
        <f t="shared" si="58"/>
        <v>1.5980930809830029E-16</v>
      </c>
      <c r="HF38" s="88">
        <v>718.76405097122381</v>
      </c>
      <c r="HG38" s="88">
        <v>721.22433248892492</v>
      </c>
      <c r="HH38" s="88">
        <v>30.000541138395779</v>
      </c>
      <c r="HI38" s="25">
        <f t="shared" si="59"/>
        <v>1.036485818096284E-2</v>
      </c>
      <c r="HJ38" s="26">
        <f t="shared" si="59"/>
        <v>1.3823269857727182E-2</v>
      </c>
    </row>
    <row r="39" spans="1:218" x14ac:dyDescent="0.3">
      <c r="A39" s="22" t="s">
        <v>62</v>
      </c>
      <c r="B39" s="23">
        <f t="shared" si="60"/>
        <v>601.21588946847703</v>
      </c>
      <c r="C39" s="23">
        <v>601.21588946847703</v>
      </c>
      <c r="D39" s="49">
        <v>608.47500000000002</v>
      </c>
      <c r="E39" s="50">
        <v>627.73800000000006</v>
      </c>
      <c r="F39" s="50">
        <v>60.000779999999999</v>
      </c>
      <c r="G39" s="51">
        <f t="shared" si="71"/>
        <v>1.2074049702745926E-2</v>
      </c>
      <c r="H39" s="52">
        <f t="shared" si="72"/>
        <v>4.4114121060524022E-2</v>
      </c>
      <c r="I39" s="50">
        <v>602.8306</v>
      </c>
      <c r="J39" s="50">
        <v>602.8306</v>
      </c>
      <c r="K39" s="50">
        <v>60.000790000000002</v>
      </c>
      <c r="L39" s="51">
        <f t="shared" si="73"/>
        <v>2.6857416109719039E-3</v>
      </c>
      <c r="M39" s="51">
        <f t="shared" si="74"/>
        <v>2.6857416109719039E-3</v>
      </c>
      <c r="N39" s="49">
        <v>602.83060463368611</v>
      </c>
      <c r="O39" s="50">
        <v>602.83060463368599</v>
      </c>
      <c r="P39" s="50">
        <v>60.000636719539763</v>
      </c>
      <c r="Q39" s="51">
        <f t="shared" si="75"/>
        <v>2.6857493181635874E-3</v>
      </c>
      <c r="R39" s="52">
        <f t="shared" si="76"/>
        <v>2.6857493181633983E-3</v>
      </c>
      <c r="S39" s="49">
        <v>623.75289999999995</v>
      </c>
      <c r="T39" s="50">
        <v>624.08820000000003</v>
      </c>
      <c r="U39" s="50">
        <v>60.00085</v>
      </c>
      <c r="V39" s="51">
        <f t="shared" si="77"/>
        <v>3.7485720065461754E-2</v>
      </c>
      <c r="W39" s="52">
        <f t="shared" si="78"/>
        <v>3.8043423223135288E-2</v>
      </c>
      <c r="X39" s="49">
        <v>604.29049999999995</v>
      </c>
      <c r="Y39" s="50">
        <v>604.29049999999995</v>
      </c>
      <c r="Z39" s="50">
        <v>30.0016</v>
      </c>
      <c r="AA39" s="51">
        <f t="shared" si="79"/>
        <v>5.113987480006763E-3</v>
      </c>
      <c r="AB39" s="52">
        <f t="shared" si="80"/>
        <v>5.113987480006763E-3</v>
      </c>
      <c r="AC39" s="49">
        <v>604.29049999999995</v>
      </c>
      <c r="AD39" s="50">
        <v>604.29049999999995</v>
      </c>
      <c r="AE39" s="50">
        <v>30.000730000000001</v>
      </c>
      <c r="AF39" s="51">
        <f t="shared" si="81"/>
        <v>5.113987480006763E-3</v>
      </c>
      <c r="AG39" s="52">
        <f t="shared" si="82"/>
        <v>5.113987480006763E-3</v>
      </c>
      <c r="AH39" s="23">
        <v>598.06384904342747</v>
      </c>
      <c r="AI39" s="24">
        <v>601.21588946847703</v>
      </c>
      <c r="AJ39" s="25">
        <v>5.2427763142382927E-3</v>
      </c>
      <c r="AK39" s="24">
        <v>60.002567052841187</v>
      </c>
      <c r="AL39" s="25">
        <f t="shared" si="83"/>
        <v>0</v>
      </c>
      <c r="AM39" s="23">
        <v>594.84220000000005</v>
      </c>
      <c r="AN39" s="24">
        <v>602.8306</v>
      </c>
      <c r="AO39" s="25">
        <v>1.3251000000000001E-2</v>
      </c>
      <c r="AP39" s="24">
        <v>20.04092</v>
      </c>
      <c r="AQ39" s="26">
        <f t="shared" si="61"/>
        <v>2.6857416109719039E-3</v>
      </c>
      <c r="AR39" s="23">
        <v>596.49639999999999</v>
      </c>
      <c r="AS39" s="24">
        <v>601.9144</v>
      </c>
      <c r="AT39" s="25">
        <v>9.0010000000000003E-3</v>
      </c>
      <c r="AU39" s="24">
        <v>40.012430000000002</v>
      </c>
      <c r="AV39" s="26">
        <f t="shared" si="62"/>
        <v>1.1618297915254859E-3</v>
      </c>
      <c r="AW39" s="23">
        <v>601.15710000000001</v>
      </c>
      <c r="AX39" s="24">
        <v>601.21590000000003</v>
      </c>
      <c r="AY39" s="25">
        <v>9.7800000000000006E-5</v>
      </c>
      <c r="AZ39" s="24">
        <v>49.987520000000004</v>
      </c>
      <c r="BA39" s="26">
        <f t="shared" si="63"/>
        <v>1.7517040363521977E-8</v>
      </c>
      <c r="BB39" s="39">
        <v>602.83060463368611</v>
      </c>
      <c r="BC39" s="39">
        <v>602.83060463368599</v>
      </c>
      <c r="BD39" s="39">
        <v>45.001131600700319</v>
      </c>
      <c r="BE39" s="25">
        <f t="shared" si="64"/>
        <v>2.6857493181635874E-3</v>
      </c>
      <c r="BF39" s="26">
        <f t="shared" si="64"/>
        <v>2.6857493181633983E-3</v>
      </c>
      <c r="BG39" s="39">
        <v>602.83060463368611</v>
      </c>
      <c r="BH39" s="39">
        <v>602.83060463368599</v>
      </c>
      <c r="BI39" s="39">
        <v>30.001321378909051</v>
      </c>
      <c r="BJ39" s="25">
        <f t="shared" si="65"/>
        <v>2.6857493181635874E-3</v>
      </c>
      <c r="BK39" s="26">
        <f t="shared" si="65"/>
        <v>2.6857493181633983E-3</v>
      </c>
      <c r="BL39" s="39">
        <v>601.91440875600881</v>
      </c>
      <c r="BM39" s="39">
        <v>601.91440875600881</v>
      </c>
      <c r="BN39" s="39">
        <v>20.16930496115237</v>
      </c>
      <c r="BO39" s="25">
        <f t="shared" si="66"/>
        <v>1.161844355360148E-3</v>
      </c>
      <c r="BP39" s="26">
        <f t="shared" si="66"/>
        <v>1.161844355360148E-3</v>
      </c>
      <c r="BQ39" s="39">
        <v>602.83060463368611</v>
      </c>
      <c r="BR39" s="39">
        <v>602.83060463368599</v>
      </c>
      <c r="BS39" s="39">
        <v>45.000429952889682</v>
      </c>
      <c r="BT39" s="25">
        <f t="shared" si="67"/>
        <v>2.6857493181635874E-3</v>
      </c>
      <c r="BU39" s="26">
        <f t="shared" si="67"/>
        <v>2.6857493181633983E-3</v>
      </c>
      <c r="BV39" s="39">
        <v>602.83060463368611</v>
      </c>
      <c r="BW39" s="39">
        <v>602.83060463368599</v>
      </c>
      <c r="BX39" s="39">
        <v>45.000654807314277</v>
      </c>
      <c r="BY39" s="25">
        <f t="shared" si="68"/>
        <v>2.6857493181635874E-3</v>
      </c>
      <c r="BZ39" s="26">
        <f t="shared" si="68"/>
        <v>2.6857493181633983E-3</v>
      </c>
      <c r="CA39" s="39">
        <v>602.83060463368611</v>
      </c>
      <c r="CB39" s="39">
        <v>602.83060463368599</v>
      </c>
      <c r="CC39" s="39">
        <v>45.000522521138187</v>
      </c>
      <c r="CD39" s="25">
        <f t="shared" si="69"/>
        <v>2.6857493181635874E-3</v>
      </c>
      <c r="CE39" s="26">
        <f t="shared" si="69"/>
        <v>2.6857493181633983E-3</v>
      </c>
      <c r="CF39" s="39">
        <v>602.83060463368611</v>
      </c>
      <c r="CG39" s="39">
        <v>602.83060463368599</v>
      </c>
      <c r="CH39" s="39">
        <v>45.001187467575072</v>
      </c>
      <c r="CI39" s="25">
        <f t="shared" si="70"/>
        <v>2.6857493181635874E-3</v>
      </c>
      <c r="CJ39" s="26">
        <f t="shared" si="70"/>
        <v>2.6857493181633983E-3</v>
      </c>
      <c r="CK39">
        <v>602.83060463368611</v>
      </c>
      <c r="CL39">
        <v>602.83060463368599</v>
      </c>
      <c r="CM39">
        <v>30.000973505713041</v>
      </c>
      <c r="CN39" s="25">
        <f t="shared" si="84"/>
        <v>2.6857493181635874E-3</v>
      </c>
      <c r="CO39" s="26">
        <f t="shared" si="84"/>
        <v>2.6857493181633983E-3</v>
      </c>
      <c r="CP39">
        <v>601.91440875600881</v>
      </c>
      <c r="CQ39">
        <v>601.91440875600881</v>
      </c>
      <c r="CR39">
        <v>30.001120411232119</v>
      </c>
      <c r="CS39" s="25">
        <f t="shared" si="85"/>
        <v>1.161844355360148E-3</v>
      </c>
      <c r="CT39" s="26">
        <f t="shared" si="85"/>
        <v>1.161844355360148E-3</v>
      </c>
      <c r="CU39">
        <v>601.91440875600881</v>
      </c>
      <c r="CV39">
        <v>601.91440875600881</v>
      </c>
      <c r="CW39">
        <v>30.001365357264881</v>
      </c>
      <c r="CX39" s="25">
        <f t="shared" si="86"/>
        <v>1.161844355360148E-3</v>
      </c>
      <c r="CY39" s="26">
        <f t="shared" si="86"/>
        <v>1.161844355360148E-3</v>
      </c>
      <c r="CZ39">
        <v>601.91440875600881</v>
      </c>
      <c r="DA39">
        <v>601.91440875600881</v>
      </c>
      <c r="DB39">
        <v>30.001414843276141</v>
      </c>
      <c r="DC39" s="25">
        <f t="shared" si="87"/>
        <v>1.161844355360148E-3</v>
      </c>
      <c r="DD39" s="26">
        <f t="shared" si="87"/>
        <v>1.161844355360148E-3</v>
      </c>
      <c r="DE39">
        <v>601.91440875600881</v>
      </c>
      <c r="DF39">
        <v>601.91440875600881</v>
      </c>
      <c r="DG39">
        <v>30.00108137950301</v>
      </c>
      <c r="DH39" s="25">
        <f t="shared" si="88"/>
        <v>1.161844355360148E-3</v>
      </c>
      <c r="DI39" s="26">
        <f t="shared" si="88"/>
        <v>1.161844355360148E-3</v>
      </c>
      <c r="DJ39">
        <v>601.91440875600881</v>
      </c>
      <c r="DK39">
        <v>601.91440875600881</v>
      </c>
      <c r="DL39">
        <v>20.001299503631891</v>
      </c>
      <c r="DM39" s="25">
        <f t="shared" si="89"/>
        <v>1.161844355360148E-3</v>
      </c>
      <c r="DN39" s="26">
        <f t="shared" si="90"/>
        <v>1.161844355360148E-3</v>
      </c>
      <c r="DO39">
        <v>601.91440875600881</v>
      </c>
      <c r="DP39">
        <v>601.91440875600881</v>
      </c>
      <c r="DQ39">
        <v>20.001046319119631</v>
      </c>
      <c r="DR39" s="25">
        <f t="shared" si="91"/>
        <v>1.161844355360148E-3</v>
      </c>
      <c r="DS39" s="26">
        <f t="shared" si="92"/>
        <v>1.161844355360148E-3</v>
      </c>
      <c r="DT39">
        <v>601.91440875600881</v>
      </c>
      <c r="DU39">
        <v>601.91440875600881</v>
      </c>
      <c r="DV39">
        <v>20.001079641282558</v>
      </c>
      <c r="DW39" s="25">
        <f t="shared" si="93"/>
        <v>1.161844355360148E-3</v>
      </c>
      <c r="DX39" s="26">
        <f t="shared" si="94"/>
        <v>1.161844355360148E-3</v>
      </c>
      <c r="DY39">
        <v>601.91440875600881</v>
      </c>
      <c r="DZ39">
        <v>601.91440875600881</v>
      </c>
      <c r="EA39">
        <v>20.001195144280789</v>
      </c>
      <c r="EB39" s="25">
        <f t="shared" si="95"/>
        <v>1.161844355360148E-3</v>
      </c>
      <c r="EC39" s="26">
        <f t="shared" si="96"/>
        <v>1.161844355360148E-3</v>
      </c>
      <c r="ED39">
        <v>601.91440875600881</v>
      </c>
      <c r="EE39">
        <v>601.91440875600881</v>
      </c>
      <c r="EF39">
        <v>20.00276568159461</v>
      </c>
      <c r="EG39" s="25">
        <f t="shared" si="97"/>
        <v>1.161844355360148E-3</v>
      </c>
      <c r="EH39" s="26">
        <f t="shared" si="98"/>
        <v>1.161844355360148E-3</v>
      </c>
      <c r="EI39">
        <v>602.83060463368611</v>
      </c>
      <c r="EJ39">
        <v>602.83060463368599</v>
      </c>
      <c r="EK39">
        <v>30.00081206280738</v>
      </c>
      <c r="EL39" s="25">
        <f t="shared" si="99"/>
        <v>2.6857493181635874E-3</v>
      </c>
      <c r="EM39" s="26">
        <f t="shared" si="100"/>
        <v>2.6857493181633983E-3</v>
      </c>
      <c r="EN39">
        <v>602.83060463368611</v>
      </c>
      <c r="EO39">
        <v>602.83060463368599</v>
      </c>
      <c r="EP39">
        <v>30.000848354399199</v>
      </c>
      <c r="EQ39" s="25">
        <f t="shared" si="101"/>
        <v>2.6857493181635874E-3</v>
      </c>
      <c r="ER39" s="26">
        <f t="shared" si="102"/>
        <v>2.6857493181633983E-3</v>
      </c>
      <c r="ES39">
        <v>602.83060463368611</v>
      </c>
      <c r="ET39">
        <v>602.83060463368599</v>
      </c>
      <c r="EU39">
        <v>30.001050620712341</v>
      </c>
      <c r="EV39" s="25">
        <f t="shared" si="103"/>
        <v>2.6857493181635874E-3</v>
      </c>
      <c r="EW39" s="26">
        <f t="shared" si="104"/>
        <v>2.6857493181633983E-3</v>
      </c>
      <c r="EX39">
        <v>601.91440875600881</v>
      </c>
      <c r="EY39">
        <v>601.91440875600881</v>
      </c>
      <c r="EZ39">
        <v>30.001414843276141</v>
      </c>
      <c r="FA39" s="25">
        <f t="shared" si="105"/>
        <v>1.161844355360148E-3</v>
      </c>
      <c r="FB39" s="26">
        <f t="shared" si="106"/>
        <v>1.161844355360148E-3</v>
      </c>
      <c r="FC39">
        <v>601.91440875600881</v>
      </c>
      <c r="FD39">
        <v>601.91440875600881</v>
      </c>
      <c r="FE39">
        <v>30.00108137950301</v>
      </c>
      <c r="FF39" s="25">
        <f t="shared" si="107"/>
        <v>1.161844355360148E-3</v>
      </c>
      <c r="FG39" s="26">
        <f t="shared" si="108"/>
        <v>1.161844355360148E-3</v>
      </c>
      <c r="FH39">
        <v>602.83060463368611</v>
      </c>
      <c r="FI39">
        <v>602.83060463368599</v>
      </c>
      <c r="FJ39">
        <v>20.000714233331379</v>
      </c>
      <c r="FK39" s="25">
        <f t="shared" si="109"/>
        <v>2.6857493181635874E-3</v>
      </c>
      <c r="FL39" s="26">
        <f t="shared" si="110"/>
        <v>2.6857493181633983E-3</v>
      </c>
      <c r="FM39">
        <v>602.83060463368611</v>
      </c>
      <c r="FN39">
        <v>602.83060463368599</v>
      </c>
      <c r="FO39">
        <v>20.000678606051949</v>
      </c>
      <c r="FP39" s="25">
        <f t="shared" si="111"/>
        <v>2.6857493181635874E-3</v>
      </c>
      <c r="FQ39" s="26">
        <f t="shared" si="112"/>
        <v>2.6857493181633983E-3</v>
      </c>
      <c r="FR39">
        <v>602.83060463368611</v>
      </c>
      <c r="FS39">
        <v>602.83060463368599</v>
      </c>
      <c r="FT39">
        <v>20.00102513432503</v>
      </c>
      <c r="FU39" s="25">
        <f t="shared" si="113"/>
        <v>2.6857493181635874E-3</v>
      </c>
      <c r="FV39" s="26">
        <f t="shared" si="114"/>
        <v>2.6857493181633983E-3</v>
      </c>
      <c r="FW39">
        <v>602.83060463368611</v>
      </c>
      <c r="FX39">
        <v>602.83060463368599</v>
      </c>
      <c r="FY39">
        <v>20.00087595190853</v>
      </c>
      <c r="FZ39" s="25">
        <f t="shared" si="115"/>
        <v>2.6857493181635874E-3</v>
      </c>
      <c r="GA39" s="26">
        <f t="shared" si="116"/>
        <v>2.6857493181633983E-3</v>
      </c>
      <c r="GB39">
        <v>602.83060463368611</v>
      </c>
      <c r="GC39">
        <v>602.83060463368599</v>
      </c>
      <c r="GD39">
        <v>20.000627987738699</v>
      </c>
      <c r="GE39" s="25">
        <f t="shared" si="117"/>
        <v>2.6857493181635874E-3</v>
      </c>
      <c r="GF39" s="26">
        <f t="shared" si="118"/>
        <v>2.6857493181633983E-3</v>
      </c>
      <c r="GG39">
        <v>602.83060463368611</v>
      </c>
      <c r="GH39">
        <v>602.83060463368599</v>
      </c>
      <c r="GI39">
        <v>30.001282500149681</v>
      </c>
      <c r="GJ39" s="25">
        <f t="shared" si="119"/>
        <v>2.6857493181635874E-3</v>
      </c>
      <c r="GK39" s="26">
        <f t="shared" si="119"/>
        <v>2.6857493181633983E-3</v>
      </c>
      <c r="GL39">
        <v>602.83060463368611</v>
      </c>
      <c r="GM39">
        <v>602.83060463368599</v>
      </c>
      <c r="GN39">
        <v>30.5028150412254</v>
      </c>
      <c r="GO39" s="25">
        <f t="shared" si="120"/>
        <v>2.6857493181635874E-3</v>
      </c>
      <c r="GP39" s="26">
        <f t="shared" si="120"/>
        <v>2.6857493181633983E-3</v>
      </c>
      <c r="GQ39">
        <v>602.83060463368611</v>
      </c>
      <c r="GR39">
        <v>602.83060463368599</v>
      </c>
      <c r="GS39">
        <v>20.00091965990141</v>
      </c>
      <c r="GT39" s="25">
        <f t="shared" si="121"/>
        <v>2.6857493181635874E-3</v>
      </c>
      <c r="GU39" s="26">
        <f t="shared" si="121"/>
        <v>2.6857493181633983E-3</v>
      </c>
      <c r="GV39">
        <v>602.83060463368611</v>
      </c>
      <c r="GW39">
        <v>602.83060463368599</v>
      </c>
      <c r="GX39">
        <v>20.78388454988599</v>
      </c>
      <c r="GY39" s="25">
        <f t="shared" si="122"/>
        <v>2.6857493181635874E-3</v>
      </c>
      <c r="GZ39" s="26">
        <f t="shared" si="122"/>
        <v>2.6857493181633983E-3</v>
      </c>
      <c r="HA39" s="93">
        <v>602.83060463368611</v>
      </c>
      <c r="HB39" s="93">
        <v>602.83060463368599</v>
      </c>
      <c r="HC39" s="93">
        <v>20.000399069399279</v>
      </c>
      <c r="HD39" s="25">
        <f t="shared" si="58"/>
        <v>2.6857493181635874E-3</v>
      </c>
      <c r="HE39" s="26">
        <f t="shared" si="58"/>
        <v>2.6857493181633983E-3</v>
      </c>
      <c r="HF39" s="88">
        <v>602.83060463368611</v>
      </c>
      <c r="HG39" s="88">
        <v>602.83060463368599</v>
      </c>
      <c r="HH39" s="88">
        <v>30.000479264697059</v>
      </c>
      <c r="HI39" s="25">
        <f t="shared" si="59"/>
        <v>2.6857493181635874E-3</v>
      </c>
      <c r="HJ39" s="26">
        <f t="shared" si="59"/>
        <v>2.6857493181633983E-3</v>
      </c>
    </row>
    <row r="40" spans="1:218" x14ac:dyDescent="0.3">
      <c r="A40" s="22" t="s">
        <v>47</v>
      </c>
      <c r="B40" s="23">
        <f t="shared" si="60"/>
        <v>735.32820000000004</v>
      </c>
      <c r="C40" s="23">
        <v>735.32821248162543</v>
      </c>
      <c r="D40" s="49">
        <v>760.76790000000005</v>
      </c>
      <c r="E40" s="50">
        <v>799.44680000000005</v>
      </c>
      <c r="F40" s="50">
        <v>60.061070000000001</v>
      </c>
      <c r="G40" s="51">
        <f t="shared" si="71"/>
        <v>3.4596388388205453E-2</v>
      </c>
      <c r="H40" s="52">
        <f t="shared" si="72"/>
        <v>8.7197254232871807E-2</v>
      </c>
      <c r="I40" s="50">
        <v>735.32820000000004</v>
      </c>
      <c r="J40" s="50">
        <v>735.32820000000004</v>
      </c>
      <c r="K40" s="50">
        <v>60.001109999999997</v>
      </c>
      <c r="L40" s="51">
        <f t="shared" si="73"/>
        <v>0</v>
      </c>
      <c r="M40" s="51">
        <f t="shared" si="74"/>
        <v>0</v>
      </c>
      <c r="N40" s="49">
        <v>735.32821248264645</v>
      </c>
      <c r="O40" s="50">
        <v>735.32821248264645</v>
      </c>
      <c r="P40" s="50">
        <v>60.001138440147052</v>
      </c>
      <c r="Q40" s="51">
        <f t="shared" si="75"/>
        <v>1.6975612266232648E-8</v>
      </c>
      <c r="R40" s="52">
        <f t="shared" si="76"/>
        <v>1.6975612266232648E-8</v>
      </c>
      <c r="S40" s="49">
        <v>736.79769999999996</v>
      </c>
      <c r="T40" s="50">
        <v>736.79769999999996</v>
      </c>
      <c r="U40" s="50">
        <v>60.000660000000003</v>
      </c>
      <c r="V40" s="51">
        <f t="shared" si="77"/>
        <v>1.9984273688944953E-3</v>
      </c>
      <c r="W40" s="52">
        <f t="shared" si="78"/>
        <v>1.9984273688944953E-3</v>
      </c>
      <c r="X40" s="49">
        <v>736.79769999999996</v>
      </c>
      <c r="Y40" s="50">
        <v>736.79769999999996</v>
      </c>
      <c r="Z40" s="50">
        <v>30.05517</v>
      </c>
      <c r="AA40" s="51">
        <f t="shared" si="79"/>
        <v>1.9984273688944953E-3</v>
      </c>
      <c r="AB40" s="52">
        <f t="shared" si="80"/>
        <v>1.9984273688944953E-3</v>
      </c>
      <c r="AC40" s="49">
        <v>736.79769999999996</v>
      </c>
      <c r="AD40" s="50">
        <v>736.79769999999996</v>
      </c>
      <c r="AE40" s="50">
        <v>30.001069999999999</v>
      </c>
      <c r="AF40" s="51">
        <f t="shared" si="81"/>
        <v>1.9984273688944953E-3</v>
      </c>
      <c r="AG40" s="52">
        <f t="shared" si="82"/>
        <v>1.9984273688944953E-3</v>
      </c>
      <c r="AH40" s="23">
        <v>729.31094253069375</v>
      </c>
      <c r="AI40" s="24">
        <v>735.32821248162543</v>
      </c>
      <c r="AJ40" s="25">
        <v>8.1831076909499364E-3</v>
      </c>
      <c r="AK40" s="24">
        <v>60.003952980041497</v>
      </c>
      <c r="AL40" s="25">
        <f t="shared" si="83"/>
        <v>1.6974223741367726E-8</v>
      </c>
      <c r="AM40" s="23">
        <v>722.62940000000003</v>
      </c>
      <c r="AN40" s="24">
        <v>735.32820000000004</v>
      </c>
      <c r="AO40" s="25">
        <v>1.7270000000000001E-2</v>
      </c>
      <c r="AP40" s="24">
        <v>20.00367</v>
      </c>
      <c r="AQ40" s="26">
        <f t="shared" si="61"/>
        <v>0</v>
      </c>
      <c r="AR40" s="23">
        <v>723.37459999999999</v>
      </c>
      <c r="AS40" s="24">
        <v>735.32820000000004</v>
      </c>
      <c r="AT40" s="25">
        <v>1.6256E-2</v>
      </c>
      <c r="AU40" s="24">
        <v>40.006619999999998</v>
      </c>
      <c r="AV40" s="26">
        <f t="shared" si="62"/>
        <v>0</v>
      </c>
      <c r="AW40" s="23">
        <v>729.96569999999997</v>
      </c>
      <c r="AX40" s="24">
        <v>735.32820000000004</v>
      </c>
      <c r="AY40" s="25">
        <v>7.293E-3</v>
      </c>
      <c r="AZ40" s="24">
        <v>60.003570000000003</v>
      </c>
      <c r="BA40" s="26">
        <f t="shared" si="63"/>
        <v>0</v>
      </c>
      <c r="BB40" s="39">
        <v>735.32821248264645</v>
      </c>
      <c r="BC40" s="39">
        <v>735.32821248264645</v>
      </c>
      <c r="BD40" s="39">
        <v>45.00117127597332</v>
      </c>
      <c r="BE40" s="25">
        <f t="shared" si="64"/>
        <v>1.6975612266232648E-8</v>
      </c>
      <c r="BF40" s="26">
        <f t="shared" si="64"/>
        <v>1.6975612266232648E-8</v>
      </c>
      <c r="BG40" s="39">
        <v>735.32821248264645</v>
      </c>
      <c r="BH40" s="39">
        <v>735.32821248264645</v>
      </c>
      <c r="BI40" s="39">
        <v>30.001999878138299</v>
      </c>
      <c r="BJ40" s="25">
        <f t="shared" si="65"/>
        <v>1.6975612266232648E-8</v>
      </c>
      <c r="BK40" s="26">
        <f t="shared" si="65"/>
        <v>1.6975612266232648E-8</v>
      </c>
      <c r="BL40" s="39">
        <v>735.32821248264645</v>
      </c>
      <c r="BM40" s="39">
        <v>735.32821248264645</v>
      </c>
      <c r="BN40" s="39">
        <v>20.03317016102374</v>
      </c>
      <c r="BO40" s="25">
        <f t="shared" si="66"/>
        <v>1.6975612266232648E-8</v>
      </c>
      <c r="BP40" s="26">
        <f t="shared" si="66"/>
        <v>1.6975612266232648E-8</v>
      </c>
      <c r="BQ40" s="39">
        <v>735.32821248264645</v>
      </c>
      <c r="BR40" s="39">
        <v>735.32821248264645</v>
      </c>
      <c r="BS40" s="39">
        <v>45.000795764103529</v>
      </c>
      <c r="BT40" s="25">
        <f t="shared" si="67"/>
        <v>1.6975612266232648E-8</v>
      </c>
      <c r="BU40" s="26">
        <f t="shared" si="67"/>
        <v>1.6975612266232648E-8</v>
      </c>
      <c r="BV40" s="39">
        <v>735.32821248264645</v>
      </c>
      <c r="BW40" s="39">
        <v>735.32821248264645</v>
      </c>
      <c r="BX40" s="39">
        <v>45.001141287013887</v>
      </c>
      <c r="BY40" s="25">
        <f t="shared" si="68"/>
        <v>1.6975612266232648E-8</v>
      </c>
      <c r="BZ40" s="26">
        <f t="shared" si="68"/>
        <v>1.6975612266232648E-8</v>
      </c>
      <c r="CA40" s="39">
        <v>735.32821248264645</v>
      </c>
      <c r="CB40" s="39">
        <v>735.32821248264645</v>
      </c>
      <c r="CC40" s="39">
        <v>45.001149321347476</v>
      </c>
      <c r="CD40" s="25">
        <f t="shared" si="69"/>
        <v>1.6975612266232648E-8</v>
      </c>
      <c r="CE40" s="26">
        <f t="shared" si="69"/>
        <v>1.6975612266232648E-8</v>
      </c>
      <c r="CF40" s="39">
        <v>735.32821248264645</v>
      </c>
      <c r="CG40" s="39">
        <v>735.32821248264645</v>
      </c>
      <c r="CH40" s="39">
        <v>45.001023701205852</v>
      </c>
      <c r="CI40" s="25">
        <f t="shared" si="70"/>
        <v>1.6975612266232648E-8</v>
      </c>
      <c r="CJ40" s="26">
        <f t="shared" si="70"/>
        <v>1.6975612266232648E-8</v>
      </c>
      <c r="CK40">
        <v>735.32821248264645</v>
      </c>
      <c r="CL40">
        <v>735.32821248264645</v>
      </c>
      <c r="CM40">
        <v>30.00140383578837</v>
      </c>
      <c r="CN40" s="25">
        <f t="shared" si="84"/>
        <v>1.6975612266232648E-8</v>
      </c>
      <c r="CO40" s="26">
        <f t="shared" si="84"/>
        <v>1.6975612266232648E-8</v>
      </c>
      <c r="CP40">
        <v>735.32821248264645</v>
      </c>
      <c r="CQ40">
        <v>735.32821248264645</v>
      </c>
      <c r="CR40">
        <v>30.001176871359348</v>
      </c>
      <c r="CS40" s="25">
        <f t="shared" si="85"/>
        <v>1.6975612266232648E-8</v>
      </c>
      <c r="CT40" s="26">
        <f t="shared" si="85"/>
        <v>1.6975612266232648E-8</v>
      </c>
      <c r="CU40">
        <v>735.32821248264645</v>
      </c>
      <c r="CV40">
        <v>735.32821248264645</v>
      </c>
      <c r="CW40">
        <v>30.001281419396399</v>
      </c>
      <c r="CX40" s="25">
        <f t="shared" si="86"/>
        <v>1.6975612266232648E-8</v>
      </c>
      <c r="CY40" s="26">
        <f t="shared" si="86"/>
        <v>1.6975612266232648E-8</v>
      </c>
      <c r="CZ40">
        <v>735.32821248264645</v>
      </c>
      <c r="DA40">
        <v>735.32821248264645</v>
      </c>
      <c r="DB40">
        <v>30.000800421088929</v>
      </c>
      <c r="DC40" s="25">
        <f t="shared" si="87"/>
        <v>1.6975612266232648E-8</v>
      </c>
      <c r="DD40" s="26">
        <f t="shared" si="87"/>
        <v>1.6975612266232648E-8</v>
      </c>
      <c r="DE40">
        <v>735.32821248264645</v>
      </c>
      <c r="DF40">
        <v>735.32821248264645</v>
      </c>
      <c r="DG40">
        <v>30.000544801354408</v>
      </c>
      <c r="DH40" s="25">
        <f t="shared" si="88"/>
        <v>1.6975612266232648E-8</v>
      </c>
      <c r="DI40" s="26">
        <f t="shared" si="88"/>
        <v>1.6975612266232648E-8</v>
      </c>
      <c r="DJ40">
        <v>735.32821248264645</v>
      </c>
      <c r="DK40">
        <v>735.32821248264645</v>
      </c>
      <c r="DL40">
        <v>20.001116079092029</v>
      </c>
      <c r="DM40" s="25">
        <f t="shared" si="89"/>
        <v>1.6975612266232648E-8</v>
      </c>
      <c r="DN40" s="26">
        <f t="shared" si="90"/>
        <v>1.6975612266232648E-8</v>
      </c>
      <c r="DO40">
        <v>735.32821248264645</v>
      </c>
      <c r="DP40">
        <v>735.32821248264645</v>
      </c>
      <c r="DQ40">
        <v>20.001239170879121</v>
      </c>
      <c r="DR40" s="25">
        <f t="shared" si="91"/>
        <v>1.6975612266232648E-8</v>
      </c>
      <c r="DS40" s="26">
        <f t="shared" si="92"/>
        <v>1.6975612266232648E-8</v>
      </c>
      <c r="DT40">
        <v>735.32821248264645</v>
      </c>
      <c r="DU40">
        <v>735.32821248264645</v>
      </c>
      <c r="DV40">
        <v>20.001280857622621</v>
      </c>
      <c r="DW40" s="25">
        <f t="shared" si="93"/>
        <v>1.6975612266232648E-8</v>
      </c>
      <c r="DX40" s="26">
        <f t="shared" si="94"/>
        <v>1.6975612266232648E-8</v>
      </c>
      <c r="DY40">
        <v>735.32821248264645</v>
      </c>
      <c r="DZ40">
        <v>735.32821248264645</v>
      </c>
      <c r="EA40">
        <v>20.001474962383512</v>
      </c>
      <c r="EB40" s="25">
        <f t="shared" si="95"/>
        <v>1.6975612266232648E-8</v>
      </c>
      <c r="EC40" s="26">
        <f t="shared" si="96"/>
        <v>1.6975612266232648E-8</v>
      </c>
      <c r="ED40">
        <v>735.32821248264645</v>
      </c>
      <c r="EE40">
        <v>735.32821248264645</v>
      </c>
      <c r="EF40">
        <v>20.00079714450985</v>
      </c>
      <c r="EG40" s="25">
        <f t="shared" si="97"/>
        <v>1.6975612266232648E-8</v>
      </c>
      <c r="EH40" s="26">
        <f t="shared" si="98"/>
        <v>1.6975612266232648E-8</v>
      </c>
      <c r="EI40">
        <v>735.32821248264645</v>
      </c>
      <c r="EJ40">
        <v>735.32821248264645</v>
      </c>
      <c r="EK40">
        <v>30.00083888834342</v>
      </c>
      <c r="EL40" s="25">
        <f t="shared" si="99"/>
        <v>1.6975612266232648E-8</v>
      </c>
      <c r="EM40" s="26">
        <f t="shared" si="100"/>
        <v>1.6975612266232648E-8</v>
      </c>
      <c r="EN40">
        <v>735.32821248264645</v>
      </c>
      <c r="EO40">
        <v>735.32821248264645</v>
      </c>
      <c r="EP40">
        <v>30.001144131459299</v>
      </c>
      <c r="EQ40" s="25">
        <f t="shared" si="101"/>
        <v>1.6975612266232648E-8</v>
      </c>
      <c r="ER40" s="26">
        <f t="shared" si="102"/>
        <v>1.6975612266232648E-8</v>
      </c>
      <c r="ES40">
        <v>735.32821248264645</v>
      </c>
      <c r="ET40">
        <v>735.32821248264645</v>
      </c>
      <c r="EU40">
        <v>30.001039811316879</v>
      </c>
      <c r="EV40" s="25">
        <f t="shared" si="103"/>
        <v>1.6975612266232648E-8</v>
      </c>
      <c r="EW40" s="26">
        <f t="shared" si="104"/>
        <v>1.6975612266232648E-8</v>
      </c>
      <c r="EX40">
        <v>735.32821248264645</v>
      </c>
      <c r="EY40">
        <v>735.32821248264645</v>
      </c>
      <c r="EZ40">
        <v>30.000800421088929</v>
      </c>
      <c r="FA40" s="25">
        <f t="shared" si="105"/>
        <v>1.6975612266232648E-8</v>
      </c>
      <c r="FB40" s="26">
        <f t="shared" si="106"/>
        <v>1.6975612266232648E-8</v>
      </c>
      <c r="FC40">
        <v>735.32821248264645</v>
      </c>
      <c r="FD40">
        <v>735.32821248264645</v>
      </c>
      <c r="FE40">
        <v>30.000544801354408</v>
      </c>
      <c r="FF40" s="25">
        <f t="shared" si="107"/>
        <v>1.6975612266232648E-8</v>
      </c>
      <c r="FG40" s="26">
        <f t="shared" si="108"/>
        <v>1.6975612266232648E-8</v>
      </c>
      <c r="FH40">
        <v>735.32821248264645</v>
      </c>
      <c r="FI40">
        <v>735.32821248264645</v>
      </c>
      <c r="FJ40">
        <v>20.001217018160968</v>
      </c>
      <c r="FK40" s="25">
        <f t="shared" si="109"/>
        <v>1.6975612266232648E-8</v>
      </c>
      <c r="FL40" s="26">
        <f t="shared" si="110"/>
        <v>1.6975612266232648E-8</v>
      </c>
      <c r="FM40">
        <v>735.32821248264645</v>
      </c>
      <c r="FN40">
        <v>735.32821248264645</v>
      </c>
      <c r="FO40">
        <v>20.00101524293423</v>
      </c>
      <c r="FP40" s="25">
        <f t="shared" si="111"/>
        <v>1.6975612266232648E-8</v>
      </c>
      <c r="FQ40" s="26">
        <f t="shared" si="112"/>
        <v>1.6975612266232648E-8</v>
      </c>
      <c r="FR40">
        <v>735.32821248264645</v>
      </c>
      <c r="FS40">
        <v>735.32821248264645</v>
      </c>
      <c r="FT40">
        <v>20.000952509604399</v>
      </c>
      <c r="FU40" s="25">
        <f t="shared" si="113"/>
        <v>1.6975612266232648E-8</v>
      </c>
      <c r="FV40" s="26">
        <f t="shared" si="114"/>
        <v>1.6975612266232648E-8</v>
      </c>
      <c r="FW40">
        <v>735.32821248264645</v>
      </c>
      <c r="FX40">
        <v>735.32821248264645</v>
      </c>
      <c r="FY40">
        <v>20.000739294011151</v>
      </c>
      <c r="FZ40" s="25">
        <f t="shared" si="115"/>
        <v>1.6975612266232648E-8</v>
      </c>
      <c r="GA40" s="26">
        <f t="shared" si="116"/>
        <v>1.6975612266232648E-8</v>
      </c>
      <c r="GB40">
        <v>735.32821248264645</v>
      </c>
      <c r="GC40">
        <v>735.32821248264645</v>
      </c>
      <c r="GD40">
        <v>20.001160168927161</v>
      </c>
      <c r="GE40" s="25">
        <f t="shared" si="117"/>
        <v>1.6975612266232648E-8</v>
      </c>
      <c r="GF40" s="26">
        <f t="shared" si="118"/>
        <v>1.6975612266232648E-8</v>
      </c>
      <c r="GG40">
        <v>735.32821248264645</v>
      </c>
      <c r="GH40">
        <v>735.32821248264645</v>
      </c>
      <c r="GI40">
        <v>30.00164323439822</v>
      </c>
      <c r="GJ40" s="25">
        <f t="shared" si="119"/>
        <v>1.6975612266232648E-8</v>
      </c>
      <c r="GK40" s="26">
        <f t="shared" si="119"/>
        <v>1.6975612266232648E-8</v>
      </c>
      <c r="GL40">
        <v>735.32821248264645</v>
      </c>
      <c r="GM40">
        <v>735.32821248264645</v>
      </c>
      <c r="GN40">
        <v>30.259662073059008</v>
      </c>
      <c r="GO40" s="25">
        <f t="shared" si="120"/>
        <v>1.6975612266232648E-8</v>
      </c>
      <c r="GP40" s="26">
        <f t="shared" si="120"/>
        <v>1.6975612266232648E-8</v>
      </c>
      <c r="GQ40">
        <v>735.32821141430395</v>
      </c>
      <c r="GR40">
        <v>735.32821141430395</v>
      </c>
      <c r="GS40">
        <v>20.0014053132385</v>
      </c>
      <c r="GT40" s="25">
        <f t="shared" si="121"/>
        <v>1.5522733811535713E-8</v>
      </c>
      <c r="GU40" s="26">
        <f t="shared" si="121"/>
        <v>1.5522733811535713E-8</v>
      </c>
      <c r="GV40">
        <v>735.32821248264645</v>
      </c>
      <c r="GW40">
        <v>735.32821248264645</v>
      </c>
      <c r="GX40">
        <v>20.260688947699961</v>
      </c>
      <c r="GY40" s="25">
        <f t="shared" si="122"/>
        <v>1.6975612266232648E-8</v>
      </c>
      <c r="GZ40" s="26">
        <f t="shared" si="122"/>
        <v>1.6975612266232648E-8</v>
      </c>
      <c r="HA40" s="93">
        <v>735.32821248264634</v>
      </c>
      <c r="HB40" s="93">
        <v>735.32821248264634</v>
      </c>
      <c r="HC40" s="93">
        <v>20.00036070289643</v>
      </c>
      <c r="HD40" s="25">
        <f t="shared" si="58"/>
        <v>1.6975612111625716E-8</v>
      </c>
      <c r="HE40" s="26">
        <f t="shared" si="58"/>
        <v>1.6975612111625716E-8</v>
      </c>
      <c r="HF40" s="88">
        <v>735.32821248264634</v>
      </c>
      <c r="HG40" s="88">
        <v>735.32821248264634</v>
      </c>
      <c r="HH40" s="88">
        <v>30.000525855601879</v>
      </c>
      <c r="HI40" s="25">
        <f t="shared" si="59"/>
        <v>1.6975612111625716E-8</v>
      </c>
      <c r="HJ40" s="26">
        <f t="shared" si="59"/>
        <v>1.6975612111625716E-8</v>
      </c>
    </row>
    <row r="41" spans="1:218" x14ac:dyDescent="0.3">
      <c r="A41" s="22" t="s">
        <v>46</v>
      </c>
      <c r="B41" s="23">
        <f t="shared" si="60"/>
        <v>596.94650000000001</v>
      </c>
      <c r="C41" s="23">
        <v>596.9465188588897</v>
      </c>
      <c r="D41" s="49">
        <v>614.8895</v>
      </c>
      <c r="E41" s="50">
        <v>624.14</v>
      </c>
      <c r="F41" s="50">
        <v>60.043170000000003</v>
      </c>
      <c r="G41" s="51">
        <f t="shared" si="71"/>
        <v>3.0057970019088786E-2</v>
      </c>
      <c r="H41" s="52">
        <f t="shared" si="72"/>
        <v>4.5554333596059232E-2</v>
      </c>
      <c r="I41" s="50">
        <v>598.33090000000004</v>
      </c>
      <c r="J41" s="50">
        <v>598.33090000000004</v>
      </c>
      <c r="K41" s="50">
        <v>60.001010000000001</v>
      </c>
      <c r="L41" s="51">
        <f t="shared" si="73"/>
        <v>2.3191358019521479E-3</v>
      </c>
      <c r="M41" s="51">
        <f t="shared" si="74"/>
        <v>2.3191358019521479E-3</v>
      </c>
      <c r="N41" s="49">
        <v>598.3308595428133</v>
      </c>
      <c r="O41" s="50">
        <v>598.3308595428133</v>
      </c>
      <c r="P41" s="50">
        <v>60.018433867953718</v>
      </c>
      <c r="Q41" s="51">
        <f t="shared" si="75"/>
        <v>2.3190680283966584E-3</v>
      </c>
      <c r="R41" s="52">
        <f t="shared" si="76"/>
        <v>2.3190680283966584E-3</v>
      </c>
      <c r="S41" s="49">
        <v>606.38670000000002</v>
      </c>
      <c r="T41" s="50">
        <v>609.94140000000004</v>
      </c>
      <c r="U41" s="50">
        <v>60.000720000000001</v>
      </c>
      <c r="V41" s="51">
        <f t="shared" si="77"/>
        <v>1.5814147498980233E-2</v>
      </c>
      <c r="W41" s="52">
        <f t="shared" si="78"/>
        <v>2.1768952494067774E-2</v>
      </c>
      <c r="X41" s="49">
        <v>596.94650000000001</v>
      </c>
      <c r="Y41" s="50">
        <v>597.04070000000002</v>
      </c>
      <c r="Z41" s="50">
        <v>30.001000000000001</v>
      </c>
      <c r="AA41" s="51">
        <f t="shared" si="79"/>
        <v>0</v>
      </c>
      <c r="AB41" s="52">
        <f t="shared" si="80"/>
        <v>1.5780308620621904E-4</v>
      </c>
      <c r="AC41" s="49">
        <v>596.94650000000001</v>
      </c>
      <c r="AD41" s="50">
        <v>597.04070000000002</v>
      </c>
      <c r="AE41" s="50">
        <v>30.01163</v>
      </c>
      <c r="AF41" s="51">
        <f t="shared" si="81"/>
        <v>0</v>
      </c>
      <c r="AG41" s="52">
        <f t="shared" si="82"/>
        <v>1.5780308620621904E-4</v>
      </c>
      <c r="AH41" s="23">
        <v>591.72645813748647</v>
      </c>
      <c r="AI41" s="24">
        <v>596.9465188588897</v>
      </c>
      <c r="AJ41" s="25">
        <v>8.7446036730072767E-3</v>
      </c>
      <c r="AK41" s="24">
        <v>60.00556492805481</v>
      </c>
      <c r="AL41" s="25">
        <f t="shared" si="83"/>
        <v>3.159226109709936E-8</v>
      </c>
      <c r="AM41" s="23">
        <v>588.94830000000002</v>
      </c>
      <c r="AN41" s="24">
        <v>598.73490000000004</v>
      </c>
      <c r="AO41" s="25">
        <v>1.6344999999999998E-2</v>
      </c>
      <c r="AP41" s="24">
        <v>20.002079999999999</v>
      </c>
      <c r="AQ41" s="26">
        <f t="shared" si="61"/>
        <v>2.995913369121059E-3</v>
      </c>
      <c r="AR41" s="23">
        <v>589.71630000000005</v>
      </c>
      <c r="AS41" s="24">
        <v>598.73490000000004</v>
      </c>
      <c r="AT41" s="25">
        <v>1.5063E-2</v>
      </c>
      <c r="AU41" s="24">
        <v>40.004869999999997</v>
      </c>
      <c r="AV41" s="26">
        <f t="shared" si="62"/>
        <v>2.995913369121059E-3</v>
      </c>
      <c r="AW41" s="23">
        <v>590.0163</v>
      </c>
      <c r="AX41" s="24">
        <v>598.73490000000004</v>
      </c>
      <c r="AY41" s="25">
        <v>1.4562E-2</v>
      </c>
      <c r="AZ41" s="24">
        <v>60.003720000000001</v>
      </c>
      <c r="BA41" s="26">
        <f t="shared" si="63"/>
        <v>2.995913369121059E-3</v>
      </c>
      <c r="BB41" s="39">
        <v>597.49365796518816</v>
      </c>
      <c r="BC41" s="39">
        <v>598.24713938505079</v>
      </c>
      <c r="BD41" s="39">
        <v>45.000851244479421</v>
      </c>
      <c r="BE41" s="25">
        <f t="shared" si="64"/>
        <v>9.1659464489388652E-4</v>
      </c>
      <c r="BF41" s="26">
        <f t="shared" si="64"/>
        <v>2.1788206900463809E-3</v>
      </c>
      <c r="BG41" s="39">
        <v>597.63369270425062</v>
      </c>
      <c r="BH41" s="39">
        <v>598.2611428589571</v>
      </c>
      <c r="BI41" s="39">
        <v>30.001207754574711</v>
      </c>
      <c r="BJ41" s="25">
        <f t="shared" si="65"/>
        <v>1.1511797192053322E-3</v>
      </c>
      <c r="BK41" s="26">
        <f t="shared" si="65"/>
        <v>2.2022791974776398E-3</v>
      </c>
      <c r="BL41" s="39">
        <v>598.3308595428133</v>
      </c>
      <c r="BM41" s="39">
        <v>598.41166212960309</v>
      </c>
      <c r="BN41" s="39">
        <v>20.000814718194309</v>
      </c>
      <c r="BO41" s="25">
        <f t="shared" si="66"/>
        <v>2.3190680283966584E-3</v>
      </c>
      <c r="BP41" s="26">
        <f t="shared" si="66"/>
        <v>2.4544278751999927E-3</v>
      </c>
      <c r="BQ41" s="39">
        <v>598.3308595428133</v>
      </c>
      <c r="BR41" s="39">
        <v>598.3308595428133</v>
      </c>
      <c r="BS41" s="39">
        <v>45.001021697372202</v>
      </c>
      <c r="BT41" s="25">
        <f t="shared" si="67"/>
        <v>2.3190680283966584E-3</v>
      </c>
      <c r="BU41" s="26">
        <f t="shared" si="67"/>
        <v>2.3190680283966584E-3</v>
      </c>
      <c r="BV41" s="39">
        <v>597.49365796518816</v>
      </c>
      <c r="BW41" s="39">
        <v>598.07969906952587</v>
      </c>
      <c r="BX41" s="39">
        <v>45.00098360925913</v>
      </c>
      <c r="BY41" s="25">
        <f t="shared" si="68"/>
        <v>9.1659464489388652E-4</v>
      </c>
      <c r="BZ41" s="26">
        <f t="shared" si="68"/>
        <v>1.8983260133460171E-3</v>
      </c>
      <c r="CA41" s="39">
        <v>597.49365796518816</v>
      </c>
      <c r="CB41" s="39">
        <v>598.07969906952587</v>
      </c>
      <c r="CC41" s="39">
        <v>45.001107058674087</v>
      </c>
      <c r="CD41" s="25">
        <f t="shared" si="69"/>
        <v>9.1659464489388652E-4</v>
      </c>
      <c r="CE41" s="26">
        <f t="shared" si="69"/>
        <v>1.8983260133460171E-3</v>
      </c>
      <c r="CF41" s="39">
        <v>597.49365796518816</v>
      </c>
      <c r="CG41" s="39">
        <v>598.17742270119459</v>
      </c>
      <c r="CH41" s="39">
        <v>45.000940738618382</v>
      </c>
      <c r="CI41" s="25">
        <f t="shared" si="70"/>
        <v>9.1659464489388652E-4</v>
      </c>
      <c r="CJ41" s="26">
        <f t="shared" si="70"/>
        <v>2.0620318591273628E-3</v>
      </c>
      <c r="CK41">
        <v>597.49365796518816</v>
      </c>
      <c r="CL41">
        <v>598.07969906952587</v>
      </c>
      <c r="CM41">
        <v>30.00123359132558</v>
      </c>
      <c r="CN41" s="25">
        <f t="shared" si="84"/>
        <v>9.1659464489388652E-4</v>
      </c>
      <c r="CO41" s="26">
        <f t="shared" si="84"/>
        <v>1.8983260133460171E-3</v>
      </c>
      <c r="CP41">
        <v>598.3308595428133</v>
      </c>
      <c r="CQ41">
        <v>598.3308595428133</v>
      </c>
      <c r="CR41">
        <v>30.000850564986472</v>
      </c>
      <c r="CS41" s="25">
        <f t="shared" si="85"/>
        <v>2.3190680283966584E-3</v>
      </c>
      <c r="CT41" s="26">
        <f t="shared" si="85"/>
        <v>2.3190680283966584E-3</v>
      </c>
      <c r="CU41">
        <v>597.49365796518816</v>
      </c>
      <c r="CV41">
        <v>598.24713938505079</v>
      </c>
      <c r="CW41">
        <v>30.00106103904545</v>
      </c>
      <c r="CX41" s="25">
        <f t="shared" si="86"/>
        <v>9.1659464489388652E-4</v>
      </c>
      <c r="CY41" s="26">
        <f t="shared" si="86"/>
        <v>2.1788206900463809E-3</v>
      </c>
      <c r="CZ41">
        <v>598.3308595428133</v>
      </c>
      <c r="DA41">
        <v>598.3308595428133</v>
      </c>
      <c r="DB41">
        <v>30.001004581898449</v>
      </c>
      <c r="DC41" s="25">
        <f t="shared" si="87"/>
        <v>2.3190680283966584E-3</v>
      </c>
      <c r="DD41" s="26">
        <f t="shared" si="87"/>
        <v>2.3190680283966584E-3</v>
      </c>
      <c r="DE41">
        <v>598.3308595428133</v>
      </c>
      <c r="DF41">
        <v>598.3308595428133</v>
      </c>
      <c r="DG41">
        <v>30.000716863945129</v>
      </c>
      <c r="DH41" s="25">
        <f t="shared" si="88"/>
        <v>2.3190680283966584E-3</v>
      </c>
      <c r="DI41" s="26">
        <f t="shared" si="88"/>
        <v>2.3190680283966584E-3</v>
      </c>
      <c r="DJ41">
        <v>597.49365796518816</v>
      </c>
      <c r="DK41">
        <v>598.24713938505079</v>
      </c>
      <c r="DL41">
        <v>20.0009894054383</v>
      </c>
      <c r="DM41" s="25">
        <f t="shared" si="89"/>
        <v>9.1659464489388652E-4</v>
      </c>
      <c r="DN41" s="26">
        <f t="shared" si="90"/>
        <v>2.1788206900463809E-3</v>
      </c>
      <c r="DO41">
        <v>598.3308595428133</v>
      </c>
      <c r="DP41">
        <v>598.3308595428133</v>
      </c>
      <c r="DQ41">
        <v>20.001084525324401</v>
      </c>
      <c r="DR41" s="25">
        <f t="shared" si="91"/>
        <v>2.3190680283966584E-3</v>
      </c>
      <c r="DS41" s="26">
        <f t="shared" si="92"/>
        <v>2.3190680283966584E-3</v>
      </c>
      <c r="DT41">
        <v>598.3308595428133</v>
      </c>
      <c r="DU41">
        <v>598.3308595428133</v>
      </c>
      <c r="DV41">
        <v>20.000905073434119</v>
      </c>
      <c r="DW41" s="25">
        <f t="shared" si="93"/>
        <v>2.3190680283966584E-3</v>
      </c>
      <c r="DX41" s="26">
        <f t="shared" si="94"/>
        <v>2.3190680283966584E-3</v>
      </c>
      <c r="DY41">
        <v>598.3308595428133</v>
      </c>
      <c r="DZ41">
        <v>598.3308595428133</v>
      </c>
      <c r="EA41">
        <v>20.00074518918991</v>
      </c>
      <c r="EB41" s="25">
        <f t="shared" si="95"/>
        <v>2.3190680283966584E-3</v>
      </c>
      <c r="EC41" s="26">
        <f t="shared" si="96"/>
        <v>2.3190680283966584E-3</v>
      </c>
      <c r="ED41">
        <v>598.3308595428133</v>
      </c>
      <c r="EE41">
        <v>598.3308595428133</v>
      </c>
      <c r="EF41">
        <v>20.00126137025654</v>
      </c>
      <c r="EG41" s="25">
        <f t="shared" si="97"/>
        <v>2.3190680283966584E-3</v>
      </c>
      <c r="EH41" s="26">
        <f t="shared" si="98"/>
        <v>2.3190680283966584E-3</v>
      </c>
      <c r="EI41">
        <v>596.94651885888982</v>
      </c>
      <c r="EJ41">
        <v>596.94651885888993</v>
      </c>
      <c r="EK41">
        <v>30.000968331471089</v>
      </c>
      <c r="EL41" s="25">
        <f t="shared" si="99"/>
        <v>3.1592261287546645E-8</v>
      </c>
      <c r="EM41" s="26">
        <f t="shared" si="100"/>
        <v>3.1592261477993923E-8</v>
      </c>
      <c r="EN41">
        <v>596.94651885888982</v>
      </c>
      <c r="EO41">
        <v>596.94651885888993</v>
      </c>
      <c r="EP41">
        <v>30.001231440622359</v>
      </c>
      <c r="EQ41" s="25">
        <f t="shared" si="101"/>
        <v>3.1592261287546645E-8</v>
      </c>
      <c r="ER41" s="26">
        <f t="shared" si="102"/>
        <v>3.1592261477993923E-8</v>
      </c>
      <c r="ES41">
        <v>596.94651885888982</v>
      </c>
      <c r="ET41">
        <v>596.94651885888993</v>
      </c>
      <c r="EU41">
        <v>30.00126460120082</v>
      </c>
      <c r="EV41" s="25">
        <f t="shared" si="103"/>
        <v>3.1592261287546645E-8</v>
      </c>
      <c r="EW41" s="26">
        <f t="shared" si="104"/>
        <v>3.1592261477993923E-8</v>
      </c>
      <c r="EX41">
        <v>598.3308595428133</v>
      </c>
      <c r="EY41">
        <v>598.3308595428133</v>
      </c>
      <c r="EZ41">
        <v>30.001004581898449</v>
      </c>
      <c r="FA41" s="25">
        <f t="shared" si="105"/>
        <v>2.3190680283966584E-3</v>
      </c>
      <c r="FB41" s="26">
        <f t="shared" si="106"/>
        <v>2.3190680283966584E-3</v>
      </c>
      <c r="FC41">
        <v>598.3308595428133</v>
      </c>
      <c r="FD41">
        <v>598.3308595428133</v>
      </c>
      <c r="FE41">
        <v>30.000716863945129</v>
      </c>
      <c r="FF41" s="25">
        <f t="shared" si="107"/>
        <v>2.3190680283966584E-3</v>
      </c>
      <c r="FG41" s="26">
        <f t="shared" si="108"/>
        <v>2.3190680283966584E-3</v>
      </c>
      <c r="FH41">
        <v>596.94651885888982</v>
      </c>
      <c r="FI41">
        <v>596.94651885888993</v>
      </c>
      <c r="FJ41">
        <v>20.00116297053173</v>
      </c>
      <c r="FK41" s="25">
        <f t="shared" si="109"/>
        <v>3.1592261287546645E-8</v>
      </c>
      <c r="FL41" s="26">
        <f t="shared" si="110"/>
        <v>3.1592261477993923E-8</v>
      </c>
      <c r="FM41">
        <v>596.94651885888982</v>
      </c>
      <c r="FN41">
        <v>596.94651885888993</v>
      </c>
      <c r="FO41">
        <v>20.00089095691219</v>
      </c>
      <c r="FP41" s="25">
        <f t="shared" si="111"/>
        <v>3.1592261287546645E-8</v>
      </c>
      <c r="FQ41" s="26">
        <f t="shared" si="112"/>
        <v>3.1592261477993923E-8</v>
      </c>
      <c r="FR41">
        <v>596.94651885888982</v>
      </c>
      <c r="FS41">
        <v>596.94651885888993</v>
      </c>
      <c r="FT41">
        <v>20.000871287845079</v>
      </c>
      <c r="FU41" s="25">
        <f t="shared" si="113"/>
        <v>3.1592261287546645E-8</v>
      </c>
      <c r="FV41" s="26">
        <f t="shared" si="114"/>
        <v>3.1592261477993923E-8</v>
      </c>
      <c r="FW41">
        <v>596.94651885888982</v>
      </c>
      <c r="FX41">
        <v>596.94651885888993</v>
      </c>
      <c r="FY41">
        <v>20.000731304753572</v>
      </c>
      <c r="FZ41" s="25">
        <f t="shared" si="115"/>
        <v>3.1592261287546645E-8</v>
      </c>
      <c r="GA41" s="26">
        <f t="shared" si="116"/>
        <v>3.1592261477993923E-8</v>
      </c>
      <c r="GB41">
        <v>596.94651885888982</v>
      </c>
      <c r="GC41">
        <v>596.94651885888993</v>
      </c>
      <c r="GD41">
        <v>20.000828050170089</v>
      </c>
      <c r="GE41" s="25">
        <f t="shared" si="117"/>
        <v>3.1592261287546645E-8</v>
      </c>
      <c r="GF41" s="26">
        <f t="shared" si="118"/>
        <v>3.1592261477993923E-8</v>
      </c>
      <c r="GG41">
        <v>596.94651885888982</v>
      </c>
      <c r="GH41">
        <v>596.94651885888993</v>
      </c>
      <c r="GI41">
        <v>30.00158357745968</v>
      </c>
      <c r="GJ41" s="25">
        <f t="shared" si="119"/>
        <v>3.1592261287546645E-8</v>
      </c>
      <c r="GK41" s="26">
        <f t="shared" si="119"/>
        <v>3.1592261477993923E-8</v>
      </c>
      <c r="GL41">
        <v>596.94651885888982</v>
      </c>
      <c r="GM41">
        <v>596.94651885888993</v>
      </c>
      <c r="GN41">
        <v>30.552714983606709</v>
      </c>
      <c r="GO41" s="25">
        <f t="shared" si="120"/>
        <v>3.1592261287546645E-8</v>
      </c>
      <c r="GP41" s="26">
        <f t="shared" si="120"/>
        <v>3.1592261477993923E-8</v>
      </c>
      <c r="GQ41">
        <v>596.94651885888982</v>
      </c>
      <c r="GR41">
        <v>596.94651885888993</v>
      </c>
      <c r="GS41">
        <v>20.000937121640892</v>
      </c>
      <c r="GT41" s="25">
        <f t="shared" si="121"/>
        <v>3.1592261287546645E-8</v>
      </c>
      <c r="GU41" s="26">
        <f t="shared" si="121"/>
        <v>3.1592261477993923E-8</v>
      </c>
      <c r="GV41">
        <v>596.94651885888982</v>
      </c>
      <c r="GW41">
        <v>596.94651885888993</v>
      </c>
      <c r="GX41">
        <v>20.629852983169261</v>
      </c>
      <c r="GY41" s="25">
        <f t="shared" si="122"/>
        <v>3.1592261287546645E-8</v>
      </c>
      <c r="GZ41" s="26">
        <f t="shared" si="122"/>
        <v>3.1592261477993923E-8</v>
      </c>
      <c r="HA41" s="93">
        <v>596.94651885888982</v>
      </c>
      <c r="HB41" s="93">
        <v>596.94651885888993</v>
      </c>
      <c r="HC41" s="93">
        <v>20.000417044799541</v>
      </c>
      <c r="HD41" s="25">
        <f t="shared" si="58"/>
        <v>3.1592261287546645E-8</v>
      </c>
      <c r="HE41" s="26">
        <f t="shared" si="58"/>
        <v>3.1592261477993923E-8</v>
      </c>
      <c r="HF41" s="88">
        <v>596.94651885888982</v>
      </c>
      <c r="HG41" s="88">
        <v>596.94651885888993</v>
      </c>
      <c r="HH41" s="88">
        <v>30.00048878409871</v>
      </c>
      <c r="HI41" s="25">
        <f t="shared" si="59"/>
        <v>3.1592261287546645E-8</v>
      </c>
      <c r="HJ41" s="26">
        <f t="shared" si="59"/>
        <v>3.1592261477993923E-8</v>
      </c>
    </row>
    <row r="42" spans="1:218" x14ac:dyDescent="0.3">
      <c r="A42" s="22" t="s">
        <v>35</v>
      </c>
      <c r="B42" s="23">
        <f t="shared" si="60"/>
        <v>595.74130000000002</v>
      </c>
      <c r="C42" s="23">
        <v>595.7413473739316</v>
      </c>
      <c r="D42" s="49">
        <v>604.48580000000004</v>
      </c>
      <c r="E42" s="50">
        <v>619.69269999999995</v>
      </c>
      <c r="F42" s="50">
        <v>60.000360000000001</v>
      </c>
      <c r="G42" s="51">
        <f t="shared" si="71"/>
        <v>1.4678351156785698E-2</v>
      </c>
      <c r="H42" s="52">
        <f t="shared" si="72"/>
        <v>4.0204363874050568E-2</v>
      </c>
      <c r="I42" s="50">
        <v>595.74130000000002</v>
      </c>
      <c r="J42" s="50">
        <v>595.74130000000002</v>
      </c>
      <c r="K42" s="50">
        <v>60.001150000000003</v>
      </c>
      <c r="L42" s="51">
        <f t="shared" si="73"/>
        <v>0</v>
      </c>
      <c r="M42" s="51">
        <f t="shared" si="74"/>
        <v>0</v>
      </c>
      <c r="N42" s="49">
        <v>595.74134737393172</v>
      </c>
      <c r="O42" s="50">
        <v>595.74134737393172</v>
      </c>
      <c r="P42" s="50">
        <v>60.00781044177711</v>
      </c>
      <c r="Q42" s="51">
        <f t="shared" si="75"/>
        <v>7.952097948064578E-8</v>
      </c>
      <c r="R42" s="52">
        <f t="shared" si="76"/>
        <v>7.952097948064578E-8</v>
      </c>
      <c r="S42" s="49">
        <v>598.42420000000004</v>
      </c>
      <c r="T42" s="50">
        <v>599.09109999999998</v>
      </c>
      <c r="U42" s="50">
        <v>60.000579999999999</v>
      </c>
      <c r="V42" s="51">
        <f t="shared" si="77"/>
        <v>4.5034648428772988E-3</v>
      </c>
      <c r="W42" s="52">
        <f t="shared" si="78"/>
        <v>5.6229104814454851E-3</v>
      </c>
      <c r="X42" s="49">
        <v>597.2482</v>
      </c>
      <c r="Y42" s="50">
        <v>597.78309999999999</v>
      </c>
      <c r="Z42" s="50">
        <v>30.000679999999999</v>
      </c>
      <c r="AA42" s="51">
        <f t="shared" si="79"/>
        <v>2.5294536403636498E-3</v>
      </c>
      <c r="AB42" s="52">
        <f t="shared" si="80"/>
        <v>3.4273265929355015E-3</v>
      </c>
      <c r="AC42" s="49">
        <v>597.2482</v>
      </c>
      <c r="AD42" s="50">
        <v>597.78309999999999</v>
      </c>
      <c r="AE42" s="50">
        <v>30.000579999999999</v>
      </c>
      <c r="AF42" s="51">
        <f t="shared" si="81"/>
        <v>2.5294536403636498E-3</v>
      </c>
      <c r="AG42" s="52">
        <f t="shared" si="82"/>
        <v>3.4273265929355015E-3</v>
      </c>
      <c r="AH42" s="23">
        <v>592.36701123016144</v>
      </c>
      <c r="AI42" s="24">
        <v>595.7413473739316</v>
      </c>
      <c r="AJ42" s="25">
        <v>5.6640959346600699E-3</v>
      </c>
      <c r="AK42" s="24">
        <v>60.005013227462769</v>
      </c>
      <c r="AL42" s="25">
        <f t="shared" si="83"/>
        <v>7.9520979289813227E-8</v>
      </c>
      <c r="AM42" s="23">
        <v>589.78430000000003</v>
      </c>
      <c r="AN42" s="24">
        <v>595.74130000000002</v>
      </c>
      <c r="AO42" s="25">
        <v>9.9989999999999992E-3</v>
      </c>
      <c r="AP42" s="24">
        <v>20.03302</v>
      </c>
      <c r="AQ42" s="26">
        <f t="shared" si="61"/>
        <v>0</v>
      </c>
      <c r="AR42" s="23">
        <v>590.76840000000004</v>
      </c>
      <c r="AS42" s="24">
        <v>595.74130000000002</v>
      </c>
      <c r="AT42" s="25">
        <v>8.3470000000000003E-3</v>
      </c>
      <c r="AU42" s="24">
        <v>40.007640000000002</v>
      </c>
      <c r="AV42" s="26">
        <f t="shared" si="62"/>
        <v>0</v>
      </c>
      <c r="AW42" s="23">
        <v>591.24059999999997</v>
      </c>
      <c r="AX42" s="24">
        <v>595.74130000000002</v>
      </c>
      <c r="AY42" s="25">
        <v>7.5550000000000001E-3</v>
      </c>
      <c r="AZ42" s="24">
        <v>60.004280000000001</v>
      </c>
      <c r="BA42" s="26">
        <f t="shared" si="63"/>
        <v>0</v>
      </c>
      <c r="BB42" s="39">
        <v>595.74134737393172</v>
      </c>
      <c r="BC42" s="39">
        <v>595.74134737393172</v>
      </c>
      <c r="BD42" s="39">
        <v>45.000798249803481</v>
      </c>
      <c r="BE42" s="25">
        <f t="shared" si="64"/>
        <v>7.952097948064578E-8</v>
      </c>
      <c r="BF42" s="26">
        <f t="shared" si="64"/>
        <v>7.952097948064578E-8</v>
      </c>
      <c r="BG42" s="39">
        <v>595.74134737393172</v>
      </c>
      <c r="BH42" s="39">
        <v>595.74134737393172</v>
      </c>
      <c r="BI42" s="39">
        <v>30.001546693965789</v>
      </c>
      <c r="BJ42" s="25">
        <f t="shared" si="65"/>
        <v>7.952097948064578E-8</v>
      </c>
      <c r="BK42" s="26">
        <f t="shared" si="65"/>
        <v>7.952097948064578E-8</v>
      </c>
      <c r="BL42" s="39">
        <v>595.74134737393172</v>
      </c>
      <c r="BM42" s="39">
        <v>595.74134737393172</v>
      </c>
      <c r="BN42" s="39">
        <v>20.12644638884813</v>
      </c>
      <c r="BO42" s="25">
        <f t="shared" si="66"/>
        <v>7.952097948064578E-8</v>
      </c>
      <c r="BP42" s="26">
        <f t="shared" si="66"/>
        <v>7.952097948064578E-8</v>
      </c>
      <c r="BQ42" s="39">
        <v>595.74134737393172</v>
      </c>
      <c r="BR42" s="39">
        <v>595.74134737393172</v>
      </c>
      <c r="BS42" s="39">
        <v>45.000754235312343</v>
      </c>
      <c r="BT42" s="25">
        <f t="shared" si="67"/>
        <v>7.952097948064578E-8</v>
      </c>
      <c r="BU42" s="26">
        <f t="shared" si="67"/>
        <v>7.952097948064578E-8</v>
      </c>
      <c r="BV42" s="39">
        <v>595.74134737393172</v>
      </c>
      <c r="BW42" s="39">
        <v>595.74134737393172</v>
      </c>
      <c r="BX42" s="39">
        <v>45.000960218161353</v>
      </c>
      <c r="BY42" s="25">
        <f t="shared" si="68"/>
        <v>7.952097948064578E-8</v>
      </c>
      <c r="BZ42" s="26">
        <f t="shared" si="68"/>
        <v>7.952097948064578E-8</v>
      </c>
      <c r="CA42" s="39">
        <v>595.74134737393172</v>
      </c>
      <c r="CB42" s="39">
        <v>595.74134737393172</v>
      </c>
      <c r="CC42" s="39">
        <v>45.001168411597611</v>
      </c>
      <c r="CD42" s="25">
        <f t="shared" si="69"/>
        <v>7.952097948064578E-8</v>
      </c>
      <c r="CE42" s="26">
        <f t="shared" si="69"/>
        <v>7.952097948064578E-8</v>
      </c>
      <c r="CF42" s="39">
        <v>595.74134737393172</v>
      </c>
      <c r="CG42" s="39">
        <v>595.74134737393172</v>
      </c>
      <c r="CH42" s="39">
        <v>45.000814846158029</v>
      </c>
      <c r="CI42" s="25">
        <f t="shared" si="70"/>
        <v>7.952097948064578E-8</v>
      </c>
      <c r="CJ42" s="26">
        <f t="shared" si="70"/>
        <v>7.952097948064578E-8</v>
      </c>
      <c r="CK42">
        <v>595.74134737393172</v>
      </c>
      <c r="CL42">
        <v>595.74134737393172</v>
      </c>
      <c r="CM42">
        <v>30.001061327755451</v>
      </c>
      <c r="CN42" s="25">
        <f t="shared" si="84"/>
        <v>7.952097948064578E-8</v>
      </c>
      <c r="CO42" s="26">
        <f t="shared" si="84"/>
        <v>7.952097948064578E-8</v>
      </c>
      <c r="CP42">
        <v>595.74134737393172</v>
      </c>
      <c r="CQ42">
        <v>595.74134737393172</v>
      </c>
      <c r="CR42">
        <v>30.001133317872881</v>
      </c>
      <c r="CS42" s="25">
        <f t="shared" si="85"/>
        <v>7.952097948064578E-8</v>
      </c>
      <c r="CT42" s="26">
        <f t="shared" si="85"/>
        <v>7.952097948064578E-8</v>
      </c>
      <c r="CU42">
        <v>595.74134737393172</v>
      </c>
      <c r="CV42">
        <v>595.74134737393172</v>
      </c>
      <c r="CW42">
        <v>30.000773043185468</v>
      </c>
      <c r="CX42" s="25">
        <f t="shared" si="86"/>
        <v>7.952097948064578E-8</v>
      </c>
      <c r="CY42" s="26">
        <f t="shared" si="86"/>
        <v>7.952097948064578E-8</v>
      </c>
      <c r="CZ42">
        <v>595.74134737393172</v>
      </c>
      <c r="DA42">
        <v>595.74134737393172</v>
      </c>
      <c r="DB42">
        <v>30.001000341773029</v>
      </c>
      <c r="DC42" s="25">
        <f t="shared" si="87"/>
        <v>7.952097948064578E-8</v>
      </c>
      <c r="DD42" s="26">
        <f t="shared" si="87"/>
        <v>7.952097948064578E-8</v>
      </c>
      <c r="DE42">
        <v>595.74134737393172</v>
      </c>
      <c r="DF42">
        <v>595.74134737393172</v>
      </c>
      <c r="DG42">
        <v>30.001309134066101</v>
      </c>
      <c r="DH42" s="25">
        <f t="shared" si="88"/>
        <v>7.952097948064578E-8</v>
      </c>
      <c r="DI42" s="26">
        <f t="shared" si="88"/>
        <v>7.952097948064578E-8</v>
      </c>
      <c r="DJ42">
        <v>595.74134737393172</v>
      </c>
      <c r="DK42">
        <v>595.74134737393172</v>
      </c>
      <c r="DL42">
        <v>20.001381797157229</v>
      </c>
      <c r="DM42" s="25">
        <f t="shared" si="89"/>
        <v>7.952097948064578E-8</v>
      </c>
      <c r="DN42" s="26">
        <f t="shared" si="90"/>
        <v>7.952097948064578E-8</v>
      </c>
      <c r="DO42">
        <v>595.74134737393172</v>
      </c>
      <c r="DP42">
        <v>595.74134737393172</v>
      </c>
      <c r="DQ42">
        <v>20.001365742087369</v>
      </c>
      <c r="DR42" s="25">
        <f t="shared" si="91"/>
        <v>7.952097948064578E-8</v>
      </c>
      <c r="DS42" s="26">
        <f t="shared" si="92"/>
        <v>7.952097948064578E-8</v>
      </c>
      <c r="DT42">
        <v>595.74134737393172</v>
      </c>
      <c r="DU42">
        <v>595.74134737393172</v>
      </c>
      <c r="DV42">
        <v>20.000510357692839</v>
      </c>
      <c r="DW42" s="25">
        <f t="shared" si="93"/>
        <v>7.952097948064578E-8</v>
      </c>
      <c r="DX42" s="26">
        <f t="shared" si="94"/>
        <v>7.952097948064578E-8</v>
      </c>
      <c r="DY42">
        <v>595.74134737393172</v>
      </c>
      <c r="DZ42">
        <v>595.74134737393172</v>
      </c>
      <c r="EA42">
        <v>20.0011340033263</v>
      </c>
      <c r="EB42" s="25">
        <f t="shared" si="95"/>
        <v>7.952097948064578E-8</v>
      </c>
      <c r="EC42" s="26">
        <f t="shared" si="96"/>
        <v>7.952097948064578E-8</v>
      </c>
      <c r="ED42">
        <v>595.74134737393172</v>
      </c>
      <c r="EE42">
        <v>595.74134737393172</v>
      </c>
      <c r="EF42">
        <v>20.001120883598919</v>
      </c>
      <c r="EG42" s="25">
        <f t="shared" si="97"/>
        <v>7.952097948064578E-8</v>
      </c>
      <c r="EH42" s="26">
        <f t="shared" si="98"/>
        <v>7.952097948064578E-8</v>
      </c>
      <c r="EI42">
        <v>595.74134737393172</v>
      </c>
      <c r="EJ42">
        <v>595.74134737393172</v>
      </c>
      <c r="EK42">
        <v>30.000862710829821</v>
      </c>
      <c r="EL42" s="25">
        <f t="shared" si="99"/>
        <v>7.952097948064578E-8</v>
      </c>
      <c r="EM42" s="26">
        <f t="shared" si="100"/>
        <v>7.952097948064578E-8</v>
      </c>
      <c r="EN42">
        <v>595.74134737393172</v>
      </c>
      <c r="EO42">
        <v>595.74134737393172</v>
      </c>
      <c r="EP42">
        <v>30.000633136089888</v>
      </c>
      <c r="EQ42" s="25">
        <f t="shared" si="101"/>
        <v>7.952097948064578E-8</v>
      </c>
      <c r="ER42" s="26">
        <f t="shared" si="102"/>
        <v>7.952097948064578E-8</v>
      </c>
      <c r="ES42">
        <v>595.74134737393172</v>
      </c>
      <c r="ET42">
        <v>595.74134737393172</v>
      </c>
      <c r="EU42">
        <v>30.00129615934566</v>
      </c>
      <c r="EV42" s="25">
        <f t="shared" si="103"/>
        <v>7.952097948064578E-8</v>
      </c>
      <c r="EW42" s="26">
        <f t="shared" si="104"/>
        <v>7.952097948064578E-8</v>
      </c>
      <c r="EX42">
        <v>595.74134737393172</v>
      </c>
      <c r="EY42">
        <v>595.74134737393172</v>
      </c>
      <c r="EZ42">
        <v>30.001000341773029</v>
      </c>
      <c r="FA42" s="25">
        <f t="shared" si="105"/>
        <v>7.952097948064578E-8</v>
      </c>
      <c r="FB42" s="26">
        <f t="shared" si="106"/>
        <v>7.952097948064578E-8</v>
      </c>
      <c r="FC42">
        <v>595.74134737393172</v>
      </c>
      <c r="FD42">
        <v>595.74134737393172</v>
      </c>
      <c r="FE42">
        <v>30.001309134066101</v>
      </c>
      <c r="FF42" s="25">
        <f t="shared" si="107"/>
        <v>7.952097948064578E-8</v>
      </c>
      <c r="FG42" s="26">
        <f t="shared" si="108"/>
        <v>7.952097948064578E-8</v>
      </c>
      <c r="FH42">
        <v>595.74134737393172</v>
      </c>
      <c r="FI42">
        <v>595.74134737393172</v>
      </c>
      <c r="FJ42">
        <v>20.00101908762008</v>
      </c>
      <c r="FK42" s="25">
        <f t="shared" si="109"/>
        <v>7.952097948064578E-8</v>
      </c>
      <c r="FL42" s="26">
        <f t="shared" si="110"/>
        <v>7.952097948064578E-8</v>
      </c>
      <c r="FM42">
        <v>595.74134737393172</v>
      </c>
      <c r="FN42">
        <v>595.74134737393172</v>
      </c>
      <c r="FO42">
        <v>20.000806076731529</v>
      </c>
      <c r="FP42" s="25">
        <f t="shared" si="111"/>
        <v>7.952097948064578E-8</v>
      </c>
      <c r="FQ42" s="26">
        <f t="shared" si="112"/>
        <v>7.952097948064578E-8</v>
      </c>
      <c r="FR42">
        <v>595.74134737393172</v>
      </c>
      <c r="FS42">
        <v>595.74134737393172</v>
      </c>
      <c r="FT42">
        <v>20.001198979187759</v>
      </c>
      <c r="FU42" s="25">
        <f t="shared" si="113"/>
        <v>7.952097948064578E-8</v>
      </c>
      <c r="FV42" s="26">
        <f t="shared" si="114"/>
        <v>7.952097948064578E-8</v>
      </c>
      <c r="FW42">
        <v>595.74134737393172</v>
      </c>
      <c r="FX42">
        <v>595.74134737393172</v>
      </c>
      <c r="FY42">
        <v>20.00082779228687</v>
      </c>
      <c r="FZ42" s="25">
        <f t="shared" si="115"/>
        <v>7.952097948064578E-8</v>
      </c>
      <c r="GA42" s="26">
        <f t="shared" si="116"/>
        <v>7.952097948064578E-8</v>
      </c>
      <c r="GB42">
        <v>595.74134737393172</v>
      </c>
      <c r="GC42">
        <v>595.74134737393172</v>
      </c>
      <c r="GD42">
        <v>20.00098211839795</v>
      </c>
      <c r="GE42" s="25">
        <f t="shared" si="117"/>
        <v>7.952097948064578E-8</v>
      </c>
      <c r="GF42" s="26">
        <f t="shared" si="118"/>
        <v>7.952097948064578E-8</v>
      </c>
      <c r="GG42">
        <v>595.74134737393172</v>
      </c>
      <c r="GH42">
        <v>595.74134737393172</v>
      </c>
      <c r="GI42">
        <v>30.001037535490472</v>
      </c>
      <c r="GJ42" s="25">
        <f t="shared" si="119"/>
        <v>7.952097948064578E-8</v>
      </c>
      <c r="GK42" s="26">
        <f t="shared" si="119"/>
        <v>7.952097948064578E-8</v>
      </c>
      <c r="GL42">
        <v>595.74134737393172</v>
      </c>
      <c r="GM42">
        <v>595.74134737393172</v>
      </c>
      <c r="GN42">
        <v>30.56965083056129</v>
      </c>
      <c r="GO42" s="25">
        <f t="shared" si="120"/>
        <v>7.952097948064578E-8</v>
      </c>
      <c r="GP42" s="26">
        <f t="shared" si="120"/>
        <v>7.952097948064578E-8</v>
      </c>
      <c r="GQ42">
        <v>595.74134737393172</v>
      </c>
      <c r="GR42">
        <v>595.74134737393172</v>
      </c>
      <c r="GS42">
        <v>20.001010869257151</v>
      </c>
      <c r="GT42" s="25">
        <f t="shared" si="121"/>
        <v>7.952097948064578E-8</v>
      </c>
      <c r="GU42" s="26">
        <f t="shared" si="121"/>
        <v>7.952097948064578E-8</v>
      </c>
      <c r="GV42">
        <v>595.74134737393172</v>
      </c>
      <c r="GW42">
        <v>595.74134737393172</v>
      </c>
      <c r="GX42">
        <v>20.395163247548041</v>
      </c>
      <c r="GY42" s="25">
        <f t="shared" si="122"/>
        <v>7.952097948064578E-8</v>
      </c>
      <c r="GZ42" s="26">
        <f t="shared" si="122"/>
        <v>7.952097948064578E-8</v>
      </c>
      <c r="HA42" s="93">
        <v>595.74134737393172</v>
      </c>
      <c r="HB42" s="93">
        <v>595.74134737393172</v>
      </c>
      <c r="HC42" s="93">
        <v>20.000454990698199</v>
      </c>
      <c r="HD42" s="25">
        <f t="shared" si="58"/>
        <v>7.952097948064578E-8</v>
      </c>
      <c r="HE42" s="26">
        <f t="shared" si="58"/>
        <v>7.952097948064578E-8</v>
      </c>
      <c r="HF42" s="88">
        <v>596.67332585387828</v>
      </c>
      <c r="HG42" s="88">
        <v>596.67332585387817</v>
      </c>
      <c r="HH42" s="88">
        <v>30.000466851201779</v>
      </c>
      <c r="HI42" s="25">
        <f t="shared" si="59"/>
        <v>1.5644808474387425E-3</v>
      </c>
      <c r="HJ42" s="26">
        <f t="shared" si="59"/>
        <v>1.5644808474385517E-3</v>
      </c>
    </row>
    <row r="43" spans="1:218" x14ac:dyDescent="0.3">
      <c r="A43" s="22" t="s">
        <v>48</v>
      </c>
      <c r="B43" s="23">
        <f t="shared" si="60"/>
        <v>692.36008801035985</v>
      </c>
      <c r="C43" s="23">
        <v>692.36008801035985</v>
      </c>
      <c r="D43" s="53">
        <v>706.90260000000001</v>
      </c>
      <c r="E43" s="54">
        <v>718.45309999999995</v>
      </c>
      <c r="F43" s="54">
        <v>60.000689999999999</v>
      </c>
      <c r="G43" s="55">
        <f t="shared" si="71"/>
        <v>2.1004260992904839E-2</v>
      </c>
      <c r="H43" s="56">
        <f t="shared" si="72"/>
        <v>3.7687053949952226E-2</v>
      </c>
      <c r="I43" s="54">
        <v>693.76850000000002</v>
      </c>
      <c r="J43" s="54">
        <v>698.1739</v>
      </c>
      <c r="K43" s="54">
        <v>60.101950000000002</v>
      </c>
      <c r="L43" s="55">
        <f t="shared" si="73"/>
        <v>2.0342189187818947E-3</v>
      </c>
      <c r="M43" s="55">
        <f t="shared" si="74"/>
        <v>8.3970929149705196E-3</v>
      </c>
      <c r="N43" s="53">
        <v>693.76846402335013</v>
      </c>
      <c r="O43" s="54">
        <v>695.78775830745303</v>
      </c>
      <c r="P43" s="54">
        <v>60.041549709625542</v>
      </c>
      <c r="Q43" s="55">
        <f t="shared" si="75"/>
        <v>2.0341669564424903E-3</v>
      </c>
      <c r="R43" s="56">
        <f t="shared" si="76"/>
        <v>4.9507046354207206E-3</v>
      </c>
      <c r="S43" s="53">
        <v>693.76850000000002</v>
      </c>
      <c r="T43" s="54">
        <v>695.577</v>
      </c>
      <c r="U43" s="54">
        <v>60.014670000000002</v>
      </c>
      <c r="V43" s="55">
        <f t="shared" si="77"/>
        <v>2.0342189187818947E-3</v>
      </c>
      <c r="W43" s="56">
        <f t="shared" si="78"/>
        <v>4.6462990073339082E-3</v>
      </c>
      <c r="X43" s="53">
        <v>707.37620000000004</v>
      </c>
      <c r="Y43" s="54">
        <v>711.48450000000003</v>
      </c>
      <c r="Z43" s="54">
        <v>30.00075</v>
      </c>
      <c r="AA43" s="55">
        <f t="shared" si="79"/>
        <v>2.1688298112030262E-2</v>
      </c>
      <c r="AB43" s="56">
        <f t="shared" si="80"/>
        <v>2.7622060140118906E-2</v>
      </c>
      <c r="AC43" s="53">
        <v>707.37620000000004</v>
      </c>
      <c r="AD43" s="54">
        <v>711.48450000000003</v>
      </c>
      <c r="AE43" s="54">
        <v>30.000979999999998</v>
      </c>
      <c r="AF43" s="55">
        <f t="shared" si="81"/>
        <v>2.1688298112030262E-2</v>
      </c>
      <c r="AG43" s="56">
        <f t="shared" si="82"/>
        <v>2.7622060140118906E-2</v>
      </c>
      <c r="AH43" s="23">
        <v>631.22943442603923</v>
      </c>
      <c r="AI43" s="24">
        <v>750.09453112317135</v>
      </c>
      <c r="AJ43" s="25">
        <v>0.15846682220057101</v>
      </c>
      <c r="AK43" s="24">
        <v>60.004791021347053</v>
      </c>
      <c r="AL43" s="25">
        <f t="shared" si="83"/>
        <v>8.3387884588673203E-2</v>
      </c>
      <c r="AM43" s="23">
        <v>639.39689999999996</v>
      </c>
      <c r="AN43" s="24">
        <v>712.88480000000004</v>
      </c>
      <c r="AO43" s="25">
        <v>0.103085</v>
      </c>
      <c r="AP43" s="24">
        <v>20.08398</v>
      </c>
      <c r="AQ43" s="26">
        <f t="shared" si="61"/>
        <v>2.9644562627262654E-2</v>
      </c>
      <c r="AR43" s="23">
        <v>640.19159999999999</v>
      </c>
      <c r="AS43" s="24">
        <v>712.88480000000004</v>
      </c>
      <c r="AT43" s="25">
        <v>0.10197000000000001</v>
      </c>
      <c r="AU43" s="24">
        <v>40.003549999999997</v>
      </c>
      <c r="AV43" s="26">
        <f t="shared" si="62"/>
        <v>2.9644562627262654E-2</v>
      </c>
      <c r="AW43" s="23">
        <v>641.06439999999998</v>
      </c>
      <c r="AX43" s="24">
        <v>712.88480000000004</v>
      </c>
      <c r="AY43" s="25">
        <v>0.100746</v>
      </c>
      <c r="AZ43" s="24">
        <v>60.005940000000002</v>
      </c>
      <c r="BA43" s="26">
        <f t="shared" si="63"/>
        <v>2.9644562627262654E-2</v>
      </c>
      <c r="BB43" s="39">
        <v>693.76846402335013</v>
      </c>
      <c r="BC43" s="39">
        <v>695.27667055932977</v>
      </c>
      <c r="BD43" s="39">
        <v>45.000955073162913</v>
      </c>
      <c r="BE43" s="25">
        <f t="shared" si="64"/>
        <v>2.0341669564424903E-3</v>
      </c>
      <c r="BF43" s="26">
        <f t="shared" si="64"/>
        <v>4.2125226446130528E-3</v>
      </c>
      <c r="BG43" s="39">
        <v>693.76846402335013</v>
      </c>
      <c r="BH43" s="39">
        <v>695.59078594316247</v>
      </c>
      <c r="BI43" s="39">
        <v>30.001236717402939</v>
      </c>
      <c r="BJ43" s="25">
        <f t="shared" si="65"/>
        <v>2.0341669564424903E-3</v>
      </c>
      <c r="BK43" s="26">
        <f t="shared" si="65"/>
        <v>4.666210529388988E-3</v>
      </c>
      <c r="BL43" s="39">
        <v>693.76846402335013</v>
      </c>
      <c r="BM43" s="39">
        <v>699.13705746200401</v>
      </c>
      <c r="BN43" s="39">
        <v>21.042311733029781</v>
      </c>
      <c r="BO43" s="25">
        <f t="shared" si="66"/>
        <v>2.0341669564424903E-3</v>
      </c>
      <c r="BP43" s="26">
        <f t="shared" si="66"/>
        <v>9.7882150762317755E-3</v>
      </c>
      <c r="BQ43" s="39">
        <v>693.76846402335013</v>
      </c>
      <c r="BR43" s="39">
        <v>695.06812429765421</v>
      </c>
      <c r="BS43" s="39">
        <v>45.001024066284302</v>
      </c>
      <c r="BT43" s="25">
        <f t="shared" si="67"/>
        <v>2.0341669564424903E-3</v>
      </c>
      <c r="BU43" s="26">
        <f t="shared" si="67"/>
        <v>3.9113119519590817E-3</v>
      </c>
      <c r="BV43" s="39">
        <v>693.76846402335013</v>
      </c>
      <c r="BW43" s="39">
        <v>695.15791047147911</v>
      </c>
      <c r="BX43" s="39">
        <v>45.062501854449508</v>
      </c>
      <c r="BY43" s="25">
        <f t="shared" si="68"/>
        <v>2.0341669564424903E-3</v>
      </c>
      <c r="BZ43" s="26">
        <f t="shared" si="68"/>
        <v>4.0409932772979299E-3</v>
      </c>
      <c r="CA43" s="39">
        <v>693.76846402335013</v>
      </c>
      <c r="CB43" s="39">
        <v>694.94130042576182</v>
      </c>
      <c r="CC43" s="39">
        <v>45.001082309335473</v>
      </c>
      <c r="CD43" s="25">
        <f t="shared" si="69"/>
        <v>2.0341669564424903E-3</v>
      </c>
      <c r="CE43" s="26">
        <f t="shared" si="69"/>
        <v>3.7281357780452468E-3</v>
      </c>
      <c r="CF43" s="39">
        <v>693.76846402335013</v>
      </c>
      <c r="CG43" s="39">
        <v>695.2213224074253</v>
      </c>
      <c r="CH43" s="39">
        <v>45.00101063102484</v>
      </c>
      <c r="CI43" s="25">
        <f t="shared" si="70"/>
        <v>2.0341669564424903E-3</v>
      </c>
      <c r="CJ43" s="26">
        <f t="shared" si="70"/>
        <v>4.1325813642548474E-3</v>
      </c>
      <c r="CK43">
        <v>693.76846402335013</v>
      </c>
      <c r="CL43">
        <v>696.05535680343087</v>
      </c>
      <c r="CM43">
        <v>30.00055367276072</v>
      </c>
      <c r="CN43" s="25">
        <f t="shared" si="84"/>
        <v>2.0341669564424903E-3</v>
      </c>
      <c r="CO43" s="26">
        <f t="shared" si="84"/>
        <v>5.3372065447766393E-3</v>
      </c>
      <c r="CP43">
        <v>693.76846402335013</v>
      </c>
      <c r="CQ43">
        <v>696.4044834805876</v>
      </c>
      <c r="CR43">
        <v>30.001057764515281</v>
      </c>
      <c r="CS43" s="25">
        <f t="shared" si="85"/>
        <v>2.0341669564424903E-3</v>
      </c>
      <c r="CT43" s="26">
        <f t="shared" si="85"/>
        <v>5.8414624705623395E-3</v>
      </c>
      <c r="CU43">
        <v>693.76846402335013</v>
      </c>
      <c r="CV43">
        <v>695.42153826626316</v>
      </c>
      <c r="CW43">
        <v>30.000925336033109</v>
      </c>
      <c r="CX43" s="25">
        <f t="shared" si="86"/>
        <v>2.0341669564424903E-3</v>
      </c>
      <c r="CY43" s="26">
        <f t="shared" si="86"/>
        <v>4.4217601634158627E-3</v>
      </c>
      <c r="CZ43">
        <v>693.76846402335013</v>
      </c>
      <c r="DA43">
        <v>696.0346753250991</v>
      </c>
      <c r="DB43">
        <v>30.00111425481737</v>
      </c>
      <c r="DC43" s="25">
        <f t="shared" si="87"/>
        <v>2.0341669564424903E-3</v>
      </c>
      <c r="DD43" s="26">
        <f t="shared" si="87"/>
        <v>5.3073355590137258E-3</v>
      </c>
      <c r="DE43">
        <v>693.76846402335013</v>
      </c>
      <c r="DF43">
        <v>695.33190833389858</v>
      </c>
      <c r="DG43">
        <v>30.000853682681921</v>
      </c>
      <c r="DH43" s="25">
        <f t="shared" si="88"/>
        <v>2.0341669564424903E-3</v>
      </c>
      <c r="DI43" s="26">
        <f t="shared" si="88"/>
        <v>4.2923045031074475E-3</v>
      </c>
      <c r="DJ43">
        <v>693.76846402335013</v>
      </c>
      <c r="DK43">
        <v>698.59797002049208</v>
      </c>
      <c r="DL43">
        <v>20.000702446140352</v>
      </c>
      <c r="DM43" s="25">
        <f t="shared" si="89"/>
        <v>2.0341669564424903E-3</v>
      </c>
      <c r="DN43" s="26">
        <f t="shared" si="90"/>
        <v>9.0095921445415561E-3</v>
      </c>
      <c r="DO43">
        <v>693.76846402335013</v>
      </c>
      <c r="DP43">
        <v>699.68226339545504</v>
      </c>
      <c r="DQ43">
        <v>20.00133592281491</v>
      </c>
      <c r="DR43" s="25">
        <f t="shared" si="91"/>
        <v>2.0341669564424903E-3</v>
      </c>
      <c r="DS43" s="26">
        <f t="shared" si="92"/>
        <v>1.0575675160792386E-2</v>
      </c>
      <c r="DT43">
        <v>693.76846402335013</v>
      </c>
      <c r="DU43">
        <v>697.71391108093735</v>
      </c>
      <c r="DV43">
        <v>20.067143500968811</v>
      </c>
      <c r="DW43" s="25">
        <f t="shared" si="93"/>
        <v>2.0341669564424903E-3</v>
      </c>
      <c r="DX43" s="26">
        <f t="shared" si="94"/>
        <v>7.7327147582449832E-3</v>
      </c>
      <c r="DY43">
        <v>694.29745289239645</v>
      </c>
      <c r="DZ43">
        <v>698.6939129580694</v>
      </c>
      <c r="EA43">
        <v>20.01702613420785</v>
      </c>
      <c r="EB43" s="25">
        <f t="shared" si="95"/>
        <v>2.7982041651245723E-3</v>
      </c>
      <c r="EC43" s="26">
        <f t="shared" si="96"/>
        <v>9.1481659000753734E-3</v>
      </c>
      <c r="ED43">
        <v>693.76846402335013</v>
      </c>
      <c r="EE43">
        <v>696.2025175339038</v>
      </c>
      <c r="EF43">
        <v>20.090059529431169</v>
      </c>
      <c r="EG43" s="25">
        <f t="shared" si="97"/>
        <v>2.0341669564424903E-3</v>
      </c>
      <c r="EH43" s="26">
        <f t="shared" si="98"/>
        <v>5.5497559580390795E-3</v>
      </c>
      <c r="EI43">
        <v>694.45500897726845</v>
      </c>
      <c r="EJ43">
        <v>696.03436569856945</v>
      </c>
      <c r="EK43">
        <v>30.0008907744661</v>
      </c>
      <c r="EL43" s="25">
        <f t="shared" si="99"/>
        <v>3.0257679539685664E-3</v>
      </c>
      <c r="EM43" s="26">
        <f t="shared" si="100"/>
        <v>5.3068883545387456E-3</v>
      </c>
      <c r="EN43">
        <v>694.45500897726845</v>
      </c>
      <c r="EO43">
        <v>696.05504717690133</v>
      </c>
      <c r="EP43">
        <v>30.001168248802419</v>
      </c>
      <c r="EQ43" s="25">
        <f t="shared" si="101"/>
        <v>3.0257679539685664E-3</v>
      </c>
      <c r="ER43" s="26">
        <f t="shared" si="102"/>
        <v>5.3367593403018231E-3</v>
      </c>
      <c r="ES43">
        <v>694.45500897726845</v>
      </c>
      <c r="ET43">
        <v>696.1696864989683</v>
      </c>
      <c r="EU43">
        <v>30.001009099464859</v>
      </c>
      <c r="EV43" s="25">
        <f t="shared" si="103"/>
        <v>3.0257679539685664E-3</v>
      </c>
      <c r="EW43" s="26">
        <f t="shared" si="104"/>
        <v>5.5023369408195213E-3</v>
      </c>
      <c r="EX43">
        <v>693.76846402335013</v>
      </c>
      <c r="EY43">
        <v>696.0346753250991</v>
      </c>
      <c r="EZ43">
        <v>30.00111425481737</v>
      </c>
      <c r="FA43" s="25">
        <f t="shared" si="105"/>
        <v>2.0341669564424903E-3</v>
      </c>
      <c r="FB43" s="26">
        <f t="shared" si="106"/>
        <v>5.3073355590137258E-3</v>
      </c>
      <c r="FC43">
        <v>693.76846402335013</v>
      </c>
      <c r="FD43">
        <v>695.33190833389858</v>
      </c>
      <c r="FE43">
        <v>30.000853682681921</v>
      </c>
      <c r="FF43" s="25">
        <f t="shared" si="107"/>
        <v>2.0341669564424903E-3</v>
      </c>
      <c r="FG43" s="26">
        <f t="shared" si="108"/>
        <v>4.2923045031074475E-3</v>
      </c>
      <c r="FH43">
        <v>694.79267248591759</v>
      </c>
      <c r="FI43">
        <v>694.79267248591748</v>
      </c>
      <c r="FJ43">
        <v>20.001413736119861</v>
      </c>
      <c r="FK43" s="25">
        <f t="shared" si="109"/>
        <v>3.5134672227399499E-3</v>
      </c>
      <c r="FL43" s="26">
        <f t="shared" si="110"/>
        <v>3.513467222739786E-3</v>
      </c>
      <c r="FM43">
        <v>694.79267248591759</v>
      </c>
      <c r="FN43">
        <v>694.79267248591748</v>
      </c>
      <c r="FO43">
        <v>20.001102418918158</v>
      </c>
      <c r="FP43" s="25">
        <f t="shared" si="111"/>
        <v>3.5134672227399499E-3</v>
      </c>
      <c r="FQ43" s="26">
        <f t="shared" si="112"/>
        <v>3.513467222739786E-3</v>
      </c>
      <c r="FR43">
        <v>694.79267248591759</v>
      </c>
      <c r="FS43">
        <v>694.79267248591748</v>
      </c>
      <c r="FT43">
        <v>20.00118990559131</v>
      </c>
      <c r="FU43" s="25">
        <f t="shared" si="113"/>
        <v>3.5134672227399499E-3</v>
      </c>
      <c r="FV43" s="26">
        <f t="shared" si="114"/>
        <v>3.513467222739786E-3</v>
      </c>
      <c r="FW43">
        <v>694.79267248591759</v>
      </c>
      <c r="FX43">
        <v>694.79267248591748</v>
      </c>
      <c r="FY43">
        <v>20.001278172619639</v>
      </c>
      <c r="FZ43" s="25">
        <f t="shared" si="115"/>
        <v>3.5134672227399499E-3</v>
      </c>
      <c r="GA43" s="26">
        <f t="shared" si="116"/>
        <v>3.513467222739786E-3</v>
      </c>
      <c r="GB43">
        <v>694.79267248591759</v>
      </c>
      <c r="GC43">
        <v>694.79267248591748</v>
      </c>
      <c r="GD43">
        <v>20.001206466648728</v>
      </c>
      <c r="GE43" s="25">
        <f t="shared" si="117"/>
        <v>3.5134672227399499E-3</v>
      </c>
      <c r="GF43" s="26">
        <f t="shared" si="118"/>
        <v>3.513467222739786E-3</v>
      </c>
      <c r="GG43">
        <v>694.40169395094313</v>
      </c>
      <c r="GH43">
        <v>694.74990435151517</v>
      </c>
      <c r="GI43">
        <v>30.001728440448641</v>
      </c>
      <c r="GJ43" s="25">
        <f t="shared" si="119"/>
        <v>2.948763188314709E-3</v>
      </c>
      <c r="GK43" s="26">
        <f t="shared" si="119"/>
        <v>3.4516957036373318E-3</v>
      </c>
      <c r="GL43">
        <v>694.40169395094313</v>
      </c>
      <c r="GM43">
        <v>697.37144509389032</v>
      </c>
      <c r="GN43">
        <v>32.360509185725817</v>
      </c>
      <c r="GO43" s="25">
        <f t="shared" si="120"/>
        <v>2.948763188314709E-3</v>
      </c>
      <c r="GP43" s="26">
        <f t="shared" si="120"/>
        <v>7.2380791011966662E-3</v>
      </c>
      <c r="GQ43">
        <v>692.57997371297495</v>
      </c>
      <c r="GR43">
        <v>692.57997371297483</v>
      </c>
      <c r="GS43">
        <v>20.001116622518751</v>
      </c>
      <c r="GT43" s="25">
        <f t="shared" si="121"/>
        <v>3.1758864559479284E-4</v>
      </c>
      <c r="GU43" s="26">
        <f t="shared" si="121"/>
        <v>3.1758864559462864E-4</v>
      </c>
      <c r="GV43">
        <v>694.40169395094313</v>
      </c>
      <c r="GW43">
        <v>696.55802280321973</v>
      </c>
      <c r="GX43">
        <v>22.041194127313791</v>
      </c>
      <c r="GY43" s="25">
        <f t="shared" si="122"/>
        <v>2.948763188314709E-3</v>
      </c>
      <c r="GZ43" s="26">
        <f t="shared" si="122"/>
        <v>6.0632247085812213E-3</v>
      </c>
      <c r="HA43" s="93">
        <v>693.76846402335013</v>
      </c>
      <c r="HB43" s="93">
        <v>696.74714474058453</v>
      </c>
      <c r="HC43" s="93">
        <v>20.0002883644047</v>
      </c>
      <c r="HD43" s="25">
        <f t="shared" si="58"/>
        <v>2.0341669564424903E-3</v>
      </c>
      <c r="HE43" s="26">
        <f t="shared" si="58"/>
        <v>6.3363801671927709E-3</v>
      </c>
      <c r="HF43" s="88">
        <v>693.76846402335013</v>
      </c>
      <c r="HG43" s="88">
        <v>698.77616617106548</v>
      </c>
      <c r="HH43" s="88">
        <v>30.000451315101241</v>
      </c>
      <c r="HI43" s="25">
        <f t="shared" si="59"/>
        <v>2.0341669564424903E-3</v>
      </c>
      <c r="HJ43" s="26">
        <f t="shared" si="59"/>
        <v>9.2669671054314631E-3</v>
      </c>
    </row>
    <row r="44" spans="1:218" x14ac:dyDescent="0.3">
      <c r="A44" s="22" t="s">
        <v>43</v>
      </c>
      <c r="B44" s="23">
        <f t="shared" si="60"/>
        <v>601.07416254570853</v>
      </c>
      <c r="C44" s="23">
        <v>601.07416254570853</v>
      </c>
      <c r="D44" s="53">
        <v>617.76409999999998</v>
      </c>
      <c r="E44" s="54">
        <v>639.81460000000004</v>
      </c>
      <c r="F44" s="54">
        <v>60.036320000000003</v>
      </c>
      <c r="G44" s="55">
        <f t="shared" si="71"/>
        <v>2.7766852236012177E-2</v>
      </c>
      <c r="H44" s="56">
        <f t="shared" si="72"/>
        <v>6.4452009200021976E-2</v>
      </c>
      <c r="I44" s="54">
        <v>602.26239999999996</v>
      </c>
      <c r="J44" s="54">
        <v>602.26239999999996</v>
      </c>
      <c r="K44" s="54">
        <v>60.000630000000001</v>
      </c>
      <c r="L44" s="55">
        <f t="shared" si="73"/>
        <v>1.9768566482028177E-3</v>
      </c>
      <c r="M44" s="55">
        <f t="shared" si="74"/>
        <v>1.9768566482028177E-3</v>
      </c>
      <c r="N44" s="53">
        <v>602.26238273768888</v>
      </c>
      <c r="O44" s="54">
        <v>602.34625393460897</v>
      </c>
      <c r="P44" s="54">
        <v>60.0328379124403</v>
      </c>
      <c r="Q44" s="55">
        <f t="shared" si="75"/>
        <v>1.9768279290993335E-3</v>
      </c>
      <c r="R44" s="56">
        <f t="shared" si="76"/>
        <v>2.1163634509139282E-3</v>
      </c>
      <c r="S44" s="53">
        <v>602.68169999999998</v>
      </c>
      <c r="T44" s="54">
        <v>607.97839999999997</v>
      </c>
      <c r="U44" s="54">
        <v>60.013779999999997</v>
      </c>
      <c r="V44" s="55">
        <f t="shared" si="77"/>
        <v>2.6744411163559228E-3</v>
      </c>
      <c r="W44" s="56">
        <f t="shared" si="78"/>
        <v>1.1486498479738599E-2</v>
      </c>
      <c r="X44" s="53">
        <v>602.26239999999996</v>
      </c>
      <c r="Y44" s="54">
        <v>602.26239999999996</v>
      </c>
      <c r="Z44" s="54">
        <v>30.000630000000001</v>
      </c>
      <c r="AA44" s="55">
        <f t="shared" si="79"/>
        <v>1.9768566482028177E-3</v>
      </c>
      <c r="AB44" s="56">
        <f t="shared" si="80"/>
        <v>1.9768566482028177E-3</v>
      </c>
      <c r="AC44" s="53">
        <v>602.26239999999996</v>
      </c>
      <c r="AD44" s="54">
        <v>602.26239999999996</v>
      </c>
      <c r="AE44" s="54">
        <v>30.006740000000001</v>
      </c>
      <c r="AF44" s="55">
        <f t="shared" si="81"/>
        <v>1.9768566482028177E-3</v>
      </c>
      <c r="AG44" s="56">
        <f t="shared" si="82"/>
        <v>1.9768566482028177E-3</v>
      </c>
      <c r="AH44" s="23">
        <v>592.40455110542825</v>
      </c>
      <c r="AI44" s="24">
        <v>629.98392214726846</v>
      </c>
      <c r="AJ44" s="25">
        <v>5.9651317630054497E-2</v>
      </c>
      <c r="AK44" s="24">
        <v>60.006643056869507</v>
      </c>
      <c r="AL44" s="25">
        <f t="shared" si="83"/>
        <v>4.8096826320265414E-2</v>
      </c>
      <c r="AM44" s="23">
        <v>595.00829999999996</v>
      </c>
      <c r="AN44" s="24">
        <v>602.26239999999996</v>
      </c>
      <c r="AO44" s="25">
        <v>1.2045E-2</v>
      </c>
      <c r="AP44" s="24">
        <v>20.002230000000001</v>
      </c>
      <c r="AQ44" s="26">
        <f t="shared" si="61"/>
        <v>1.9768566482028177E-3</v>
      </c>
      <c r="AR44" s="23">
        <v>595.80579999999998</v>
      </c>
      <c r="AS44" s="24">
        <v>602.26239999999996</v>
      </c>
      <c r="AT44" s="25">
        <v>1.0721E-2</v>
      </c>
      <c r="AU44" s="24">
        <v>40.004359999999998</v>
      </c>
      <c r="AV44" s="26">
        <f t="shared" si="62"/>
        <v>1.9768566482028177E-3</v>
      </c>
      <c r="AW44" s="23">
        <v>597.47910000000002</v>
      </c>
      <c r="AX44" s="24">
        <v>601.07420000000002</v>
      </c>
      <c r="AY44" s="25">
        <v>5.9810000000000002E-3</v>
      </c>
      <c r="AZ44" s="24">
        <v>60.002940000000002</v>
      </c>
      <c r="BA44" s="26">
        <f t="shared" si="63"/>
        <v>6.2312263312582193E-8</v>
      </c>
      <c r="BB44" s="39">
        <v>602.68173872228897</v>
      </c>
      <c r="BC44" s="39">
        <v>602.68173872228897</v>
      </c>
      <c r="BD44" s="39">
        <v>45.001134025864303</v>
      </c>
      <c r="BE44" s="25">
        <f t="shared" si="64"/>
        <v>2.6745055381717387E-3</v>
      </c>
      <c r="BF44" s="26">
        <f t="shared" si="64"/>
        <v>2.6745055381717387E-3</v>
      </c>
      <c r="BG44" s="39">
        <v>602.26238273768888</v>
      </c>
      <c r="BH44" s="39">
        <v>602.26238273768899</v>
      </c>
      <c r="BI44" s="39">
        <v>30.001533573865888</v>
      </c>
      <c r="BJ44" s="25">
        <f t="shared" si="65"/>
        <v>1.9768279290993335E-3</v>
      </c>
      <c r="BK44" s="26">
        <f t="shared" si="65"/>
        <v>1.9768279290995226E-3</v>
      </c>
      <c r="BL44" s="39">
        <v>602.26238273768888</v>
      </c>
      <c r="BM44" s="39">
        <v>602.26238273768899</v>
      </c>
      <c r="BN44" s="39">
        <v>20.001741781271999</v>
      </c>
      <c r="BO44" s="25">
        <f t="shared" si="66"/>
        <v>1.9768279290993335E-3</v>
      </c>
      <c r="BP44" s="26">
        <f t="shared" si="66"/>
        <v>1.9768279290995226E-3</v>
      </c>
      <c r="BQ44" s="39">
        <v>602.68173872228897</v>
      </c>
      <c r="BR44" s="39">
        <v>602.68173872228897</v>
      </c>
      <c r="BS44" s="39">
        <v>45.000831057131293</v>
      </c>
      <c r="BT44" s="25">
        <f t="shared" si="67"/>
        <v>2.6745055381717387E-3</v>
      </c>
      <c r="BU44" s="26">
        <f t="shared" si="67"/>
        <v>2.6745055381717387E-3</v>
      </c>
      <c r="BV44" s="39">
        <v>602.68173872228897</v>
      </c>
      <c r="BW44" s="39">
        <v>602.68173872228897</v>
      </c>
      <c r="BX44" s="39">
        <v>45.001190349459648</v>
      </c>
      <c r="BY44" s="25">
        <f t="shared" si="68"/>
        <v>2.6745055381717387E-3</v>
      </c>
      <c r="BZ44" s="26">
        <f t="shared" si="68"/>
        <v>2.6745055381717387E-3</v>
      </c>
      <c r="CA44" s="39">
        <v>602.68173872228897</v>
      </c>
      <c r="CB44" s="39">
        <v>602.68173872228897</v>
      </c>
      <c r="CC44" s="39">
        <v>45.001140979304907</v>
      </c>
      <c r="CD44" s="25">
        <f t="shared" si="69"/>
        <v>2.6745055381717387E-3</v>
      </c>
      <c r="CE44" s="26">
        <f t="shared" si="69"/>
        <v>2.6745055381717387E-3</v>
      </c>
      <c r="CF44" s="39">
        <v>602.68173872228897</v>
      </c>
      <c r="CG44" s="39">
        <v>602.68173872228897</v>
      </c>
      <c r="CH44" s="39">
        <v>45.000884283706547</v>
      </c>
      <c r="CI44" s="25">
        <f t="shared" si="70"/>
        <v>2.6745055381717387E-3</v>
      </c>
      <c r="CJ44" s="26">
        <f t="shared" si="70"/>
        <v>2.6745055381717387E-3</v>
      </c>
      <c r="CK44">
        <v>602.26238273768888</v>
      </c>
      <c r="CL44">
        <v>602.26238273768899</v>
      </c>
      <c r="CM44">
        <v>30.001094518415631</v>
      </c>
      <c r="CN44" s="25">
        <f t="shared" si="84"/>
        <v>1.9768279290993335E-3</v>
      </c>
      <c r="CO44" s="26">
        <f t="shared" si="84"/>
        <v>1.9768279290995226E-3</v>
      </c>
      <c r="CP44">
        <v>602.26238273768888</v>
      </c>
      <c r="CQ44">
        <v>602.26238273768899</v>
      </c>
      <c r="CR44">
        <v>30.000954078882931</v>
      </c>
      <c r="CS44" s="25">
        <f t="shared" si="85"/>
        <v>1.9768279290993335E-3</v>
      </c>
      <c r="CT44" s="26">
        <f t="shared" si="85"/>
        <v>1.9768279290995226E-3</v>
      </c>
      <c r="CU44">
        <v>602.26238273768888</v>
      </c>
      <c r="CV44">
        <v>602.26238273768899</v>
      </c>
      <c r="CW44">
        <v>30.001183532550929</v>
      </c>
      <c r="CX44" s="25">
        <f t="shared" si="86"/>
        <v>1.9768279290993335E-3</v>
      </c>
      <c r="CY44" s="26">
        <f t="shared" si="86"/>
        <v>1.9768279290995226E-3</v>
      </c>
      <c r="CZ44">
        <v>602.26238273768888</v>
      </c>
      <c r="DA44">
        <v>602.26238273768899</v>
      </c>
      <c r="DB44">
        <v>30.000616263970731</v>
      </c>
      <c r="DC44" s="25">
        <f t="shared" si="87"/>
        <v>1.9768279290993335E-3</v>
      </c>
      <c r="DD44" s="26">
        <f t="shared" si="87"/>
        <v>1.9768279290995226E-3</v>
      </c>
      <c r="DE44">
        <v>602.26238273768888</v>
      </c>
      <c r="DF44">
        <v>602.26238273768899</v>
      </c>
      <c r="DG44">
        <v>30.001045845821501</v>
      </c>
      <c r="DH44" s="25">
        <f t="shared" si="88"/>
        <v>1.9768279290993335E-3</v>
      </c>
      <c r="DI44" s="26">
        <f t="shared" si="88"/>
        <v>1.9768279290995226E-3</v>
      </c>
      <c r="DJ44">
        <v>602.26238273768888</v>
      </c>
      <c r="DK44">
        <v>602.26238273768899</v>
      </c>
      <c r="DL44">
        <v>20.001064351573589</v>
      </c>
      <c r="DM44" s="25">
        <f t="shared" si="89"/>
        <v>1.9768279290993335E-3</v>
      </c>
      <c r="DN44" s="26">
        <f t="shared" si="90"/>
        <v>1.9768279290995226E-3</v>
      </c>
      <c r="DO44">
        <v>602.26238273768888</v>
      </c>
      <c r="DP44">
        <v>602.26238273768899</v>
      </c>
      <c r="DQ44">
        <v>20.000951486639678</v>
      </c>
      <c r="DR44" s="25">
        <f t="shared" si="91"/>
        <v>1.9768279290993335E-3</v>
      </c>
      <c r="DS44" s="26">
        <f t="shared" si="92"/>
        <v>1.9768279290995226E-3</v>
      </c>
      <c r="DT44">
        <v>602.26238273768888</v>
      </c>
      <c r="DU44">
        <v>602.26238273768899</v>
      </c>
      <c r="DV44">
        <v>20.00124900341034</v>
      </c>
      <c r="DW44" s="25">
        <f t="shared" si="93"/>
        <v>1.9768279290993335E-3</v>
      </c>
      <c r="DX44" s="26">
        <f t="shared" si="94"/>
        <v>1.9768279290995226E-3</v>
      </c>
      <c r="DY44">
        <v>602.26238273768888</v>
      </c>
      <c r="DZ44">
        <v>602.26238273768899</v>
      </c>
      <c r="EA44">
        <v>20.000875024311249</v>
      </c>
      <c r="EB44" s="25">
        <f t="shared" si="95"/>
        <v>1.9768279290993335E-3</v>
      </c>
      <c r="EC44" s="26">
        <f t="shared" si="96"/>
        <v>1.9768279290995226E-3</v>
      </c>
      <c r="ED44">
        <v>602.26238273768888</v>
      </c>
      <c r="EE44">
        <v>602.26238273768899</v>
      </c>
      <c r="EF44">
        <v>20.000713062472641</v>
      </c>
      <c r="EG44" s="25">
        <f t="shared" si="97"/>
        <v>1.9768279290993335E-3</v>
      </c>
      <c r="EH44" s="26">
        <f t="shared" si="98"/>
        <v>1.9768279290995226E-3</v>
      </c>
      <c r="EI44">
        <v>601.07416254610041</v>
      </c>
      <c r="EJ44">
        <v>601.07416254610041</v>
      </c>
      <c r="EK44">
        <v>30.001039509009569</v>
      </c>
      <c r="EL44" s="25">
        <f t="shared" si="99"/>
        <v>6.5196369108048318E-13</v>
      </c>
      <c r="EM44" s="26">
        <f t="shared" si="100"/>
        <v>6.5196369108048318E-13</v>
      </c>
      <c r="EN44">
        <v>601.07416254610041</v>
      </c>
      <c r="EO44">
        <v>601.07416254610041</v>
      </c>
      <c r="EP44">
        <v>30.001253576949239</v>
      </c>
      <c r="EQ44" s="25">
        <f t="shared" si="101"/>
        <v>6.5196369108048318E-13</v>
      </c>
      <c r="ER44" s="26">
        <f t="shared" si="102"/>
        <v>6.5196369108048318E-13</v>
      </c>
      <c r="ES44">
        <v>601.07416254610041</v>
      </c>
      <c r="ET44">
        <v>601.07416254610041</v>
      </c>
      <c r="EU44">
        <v>30.000997381284829</v>
      </c>
      <c r="EV44" s="25">
        <f t="shared" si="103"/>
        <v>6.5196369108048318E-13</v>
      </c>
      <c r="EW44" s="26">
        <f t="shared" si="104"/>
        <v>6.5196369108048318E-13</v>
      </c>
      <c r="EX44">
        <v>602.26238273768888</v>
      </c>
      <c r="EY44">
        <v>602.26238273768899</v>
      </c>
      <c r="EZ44">
        <v>30.000616263970731</v>
      </c>
      <c r="FA44" s="25">
        <f t="shared" si="105"/>
        <v>1.9768279290993335E-3</v>
      </c>
      <c r="FB44" s="26">
        <f t="shared" si="106"/>
        <v>1.9768279290995226E-3</v>
      </c>
      <c r="FC44">
        <v>602.26238273768888</v>
      </c>
      <c r="FD44">
        <v>602.26238273768899</v>
      </c>
      <c r="FE44">
        <v>30.001045845821501</v>
      </c>
      <c r="FF44" s="25">
        <f t="shared" si="107"/>
        <v>1.9768279290993335E-3</v>
      </c>
      <c r="FG44" s="26">
        <f t="shared" si="108"/>
        <v>1.9768279290995226E-3</v>
      </c>
      <c r="FH44">
        <v>601.07416254610041</v>
      </c>
      <c r="FI44">
        <v>601.07416254610041</v>
      </c>
      <c r="FJ44">
        <v>20.001029874850069</v>
      </c>
      <c r="FK44" s="25">
        <f t="shared" si="109"/>
        <v>6.5196369108048318E-13</v>
      </c>
      <c r="FL44" s="26">
        <f t="shared" si="110"/>
        <v>6.5196369108048318E-13</v>
      </c>
      <c r="FM44">
        <v>601.07416254610041</v>
      </c>
      <c r="FN44">
        <v>601.07416254610041</v>
      </c>
      <c r="FO44">
        <v>20.000853198673571</v>
      </c>
      <c r="FP44" s="25">
        <f t="shared" si="111"/>
        <v>6.5196369108048318E-13</v>
      </c>
      <c r="FQ44" s="26">
        <f t="shared" si="112"/>
        <v>6.5196369108048318E-13</v>
      </c>
      <c r="FR44">
        <v>601.07416254610041</v>
      </c>
      <c r="FS44">
        <v>601.07416254610041</v>
      </c>
      <c r="FT44">
        <v>20.001242341846229</v>
      </c>
      <c r="FU44" s="25">
        <f t="shared" si="113"/>
        <v>6.5196369108048318E-13</v>
      </c>
      <c r="FV44" s="26">
        <f t="shared" si="114"/>
        <v>6.5196369108048318E-13</v>
      </c>
      <c r="FW44">
        <v>601.07416254610041</v>
      </c>
      <c r="FX44">
        <v>601.07416254610041</v>
      </c>
      <c r="FY44">
        <v>20.00138407917693</v>
      </c>
      <c r="FZ44" s="25">
        <f t="shared" si="115"/>
        <v>6.5196369108048318E-13</v>
      </c>
      <c r="GA44" s="26">
        <f t="shared" si="116"/>
        <v>6.5196369108048318E-13</v>
      </c>
      <c r="GB44">
        <v>601.07416254610041</v>
      </c>
      <c r="GC44">
        <v>601.07416254610041</v>
      </c>
      <c r="GD44">
        <v>20.00103775188327</v>
      </c>
      <c r="GE44" s="25">
        <f t="shared" si="117"/>
        <v>6.5196369108048318E-13</v>
      </c>
      <c r="GF44" s="26">
        <f t="shared" si="118"/>
        <v>6.5196369108048318E-13</v>
      </c>
      <c r="GG44">
        <v>601.07416254610041</v>
      </c>
      <c r="GH44">
        <v>601.07416254610041</v>
      </c>
      <c r="GI44">
        <v>30.00124624343589</v>
      </c>
      <c r="GJ44" s="25">
        <f t="shared" si="119"/>
        <v>6.5196369108048318E-13</v>
      </c>
      <c r="GK44" s="26">
        <f t="shared" si="119"/>
        <v>6.5196369108048318E-13</v>
      </c>
      <c r="GL44">
        <v>601.07416254610041</v>
      </c>
      <c r="GM44">
        <v>601.07416254610041</v>
      </c>
      <c r="GN44">
        <v>30.5233137968462</v>
      </c>
      <c r="GO44" s="25">
        <f t="shared" si="120"/>
        <v>6.5196369108048318E-13</v>
      </c>
      <c r="GP44" s="26">
        <f t="shared" si="120"/>
        <v>6.5196369108048318E-13</v>
      </c>
      <c r="GQ44">
        <v>601.07416254610041</v>
      </c>
      <c r="GR44">
        <v>601.07416254610041</v>
      </c>
      <c r="GS44">
        <v>20.001471104938538</v>
      </c>
      <c r="GT44" s="25">
        <f t="shared" si="121"/>
        <v>6.5196369108048318E-13</v>
      </c>
      <c r="GU44" s="26">
        <f t="shared" si="121"/>
        <v>6.5196369108048318E-13</v>
      </c>
      <c r="GV44">
        <v>601.07416254610041</v>
      </c>
      <c r="GW44">
        <v>601.07416254610041</v>
      </c>
      <c r="GX44">
        <v>20.595166977774351</v>
      </c>
      <c r="GY44" s="25">
        <f t="shared" si="122"/>
        <v>6.5196369108048318E-13</v>
      </c>
      <c r="GZ44" s="26">
        <f t="shared" si="122"/>
        <v>6.5196369108048318E-13</v>
      </c>
      <c r="HA44" s="93">
        <v>601.07416254610041</v>
      </c>
      <c r="HB44" s="93">
        <v>601.07416254610041</v>
      </c>
      <c r="HC44" s="93">
        <v>20.000455835201141</v>
      </c>
      <c r="HD44" s="25">
        <f t="shared" si="58"/>
        <v>6.5196369108048318E-13</v>
      </c>
      <c r="HE44" s="26">
        <f t="shared" si="58"/>
        <v>6.5196369108048318E-13</v>
      </c>
      <c r="HF44" s="88">
        <v>601.07416254610041</v>
      </c>
      <c r="HG44" s="88">
        <v>601.07416254610041</v>
      </c>
      <c r="HH44" s="88">
        <v>30.000289852402059</v>
      </c>
      <c r="HI44" s="25">
        <f t="shared" si="59"/>
        <v>6.5196369108048318E-13</v>
      </c>
      <c r="HJ44" s="26">
        <f t="shared" si="59"/>
        <v>6.5196369108048318E-13</v>
      </c>
    </row>
    <row r="45" spans="1:218" x14ac:dyDescent="0.3">
      <c r="A45" s="22" t="s">
        <v>49</v>
      </c>
      <c r="B45" s="23">
        <f t="shared" si="60"/>
        <v>654.27546654973651</v>
      </c>
      <c r="C45" s="23">
        <v>654.27546654973651</v>
      </c>
      <c r="D45" s="53">
        <v>678.14880000000005</v>
      </c>
      <c r="E45" s="54">
        <v>699.15440000000001</v>
      </c>
      <c r="F45" s="54">
        <v>60.016570000000002</v>
      </c>
      <c r="G45" s="55">
        <f t="shared" si="71"/>
        <v>3.648819903970639E-2</v>
      </c>
      <c r="H45" s="56">
        <f t="shared" si="72"/>
        <v>6.85933307066037E-2</v>
      </c>
      <c r="I45" s="54">
        <v>658.55939999999998</v>
      </c>
      <c r="J45" s="54">
        <v>658.55939999999998</v>
      </c>
      <c r="K45" s="54">
        <v>60.000770000000003</v>
      </c>
      <c r="L45" s="55">
        <f t="shared" si="73"/>
        <v>6.5475990913344464E-3</v>
      </c>
      <c r="M45" s="55">
        <f t="shared" si="74"/>
        <v>6.5475990913344464E-3</v>
      </c>
      <c r="N45" s="53">
        <v>658.55944922735489</v>
      </c>
      <c r="O45" s="54">
        <v>658.55944922735489</v>
      </c>
      <c r="P45" s="54">
        <v>60.038930892758067</v>
      </c>
      <c r="Q45" s="55">
        <f t="shared" si="75"/>
        <v>6.5476743308282431E-3</v>
      </c>
      <c r="R45" s="56">
        <f t="shared" si="76"/>
        <v>6.5476743308282431E-3</v>
      </c>
      <c r="S45" s="53">
        <v>659.62019999999995</v>
      </c>
      <c r="T45" s="54">
        <v>659.62019999999995</v>
      </c>
      <c r="U45" s="54">
        <v>60.00076</v>
      </c>
      <c r="V45" s="55">
        <f t="shared" si="77"/>
        <v>8.1689345291340726E-3</v>
      </c>
      <c r="W45" s="56">
        <f t="shared" si="78"/>
        <v>8.1689345291340726E-3</v>
      </c>
      <c r="X45" s="53">
        <v>660.80799999999999</v>
      </c>
      <c r="Y45" s="54">
        <v>661.56119999999999</v>
      </c>
      <c r="Z45" s="54">
        <v>30.02243</v>
      </c>
      <c r="AA45" s="55">
        <f t="shared" si="79"/>
        <v>9.9843778106371919E-3</v>
      </c>
      <c r="AB45" s="56">
        <f t="shared" si="80"/>
        <v>1.1135574880537928E-2</v>
      </c>
      <c r="AC45" s="53">
        <v>660.80799999999999</v>
      </c>
      <c r="AD45" s="54">
        <v>661.56119999999999</v>
      </c>
      <c r="AE45" s="54">
        <v>30.00074</v>
      </c>
      <c r="AF45" s="55">
        <f t="shared" si="81"/>
        <v>9.9843778106371919E-3</v>
      </c>
      <c r="AG45" s="56">
        <f t="shared" si="82"/>
        <v>1.1135574880537928E-2</v>
      </c>
      <c r="AH45" s="23">
        <v>601.61096370568498</v>
      </c>
      <c r="AI45" s="24">
        <v>727.21258923394316</v>
      </c>
      <c r="AJ45" s="25">
        <v>0.1727165169961532</v>
      </c>
      <c r="AK45" s="24">
        <v>60.02692985534668</v>
      </c>
      <c r="AL45" s="25">
        <f t="shared" si="83"/>
        <v>0.11147769771780391</v>
      </c>
      <c r="AM45" s="23">
        <v>611.93449999999996</v>
      </c>
      <c r="AN45" s="24">
        <v>661.38220000000001</v>
      </c>
      <c r="AO45" s="25">
        <v>7.4763999999999997E-2</v>
      </c>
      <c r="AP45" s="24">
        <v>20.23179</v>
      </c>
      <c r="AQ45" s="26">
        <f t="shared" si="61"/>
        <v>1.0861989809491454E-2</v>
      </c>
      <c r="AR45" s="23">
        <v>611.94979999999998</v>
      </c>
      <c r="AS45" s="24">
        <v>661.38220000000001</v>
      </c>
      <c r="AT45" s="25">
        <v>7.4741000000000002E-2</v>
      </c>
      <c r="AU45" s="24">
        <v>40.005429999999997</v>
      </c>
      <c r="AV45" s="26">
        <f t="shared" si="62"/>
        <v>1.0861989809491454E-2</v>
      </c>
      <c r="AW45" s="23">
        <v>615.08299999999997</v>
      </c>
      <c r="AX45" s="24">
        <v>661.38220000000001</v>
      </c>
      <c r="AY45" s="25">
        <v>7.0003999999999997E-2</v>
      </c>
      <c r="AZ45" s="24">
        <v>60.002400000000002</v>
      </c>
      <c r="BA45" s="26">
        <f t="shared" si="63"/>
        <v>1.0861989809491454E-2</v>
      </c>
      <c r="BB45" s="39">
        <v>658.55944922735489</v>
      </c>
      <c r="BC45" s="39">
        <v>658.55944922735489</v>
      </c>
      <c r="BD45" s="39">
        <v>45.000756606645879</v>
      </c>
      <c r="BE45" s="25">
        <f t="shared" si="64"/>
        <v>6.5476743308282431E-3</v>
      </c>
      <c r="BF45" s="26">
        <f t="shared" si="64"/>
        <v>6.5476743308282431E-3</v>
      </c>
      <c r="BG45" s="39">
        <v>658.55944922735489</v>
      </c>
      <c r="BH45" s="39">
        <v>658.55944922735489</v>
      </c>
      <c r="BI45" s="39">
        <v>30.001554025150831</v>
      </c>
      <c r="BJ45" s="25">
        <f t="shared" si="65"/>
        <v>6.5476743308282431E-3</v>
      </c>
      <c r="BK45" s="26">
        <f t="shared" si="65"/>
        <v>6.5476743308282431E-3</v>
      </c>
      <c r="BL45" s="39">
        <v>658.55944922735489</v>
      </c>
      <c r="BM45" s="39">
        <v>659.68854350949528</v>
      </c>
      <c r="BN45" s="39">
        <v>20.836440379731361</v>
      </c>
      <c r="BO45" s="25">
        <f t="shared" si="66"/>
        <v>6.5476743308282431E-3</v>
      </c>
      <c r="BP45" s="26">
        <f t="shared" si="66"/>
        <v>8.2733913107030412E-3</v>
      </c>
      <c r="BQ45" s="39">
        <v>658.55944922735489</v>
      </c>
      <c r="BR45" s="39">
        <v>658.55944922735489</v>
      </c>
      <c r="BS45" s="39">
        <v>45.001494927704343</v>
      </c>
      <c r="BT45" s="25">
        <f t="shared" si="67"/>
        <v>6.5476743308282431E-3</v>
      </c>
      <c r="BU45" s="26">
        <f t="shared" si="67"/>
        <v>6.5476743308282431E-3</v>
      </c>
      <c r="BV45" s="39">
        <v>658.55944922735489</v>
      </c>
      <c r="BW45" s="39">
        <v>658.55944922735489</v>
      </c>
      <c r="BX45" s="39">
        <v>45.001169899106017</v>
      </c>
      <c r="BY45" s="25">
        <f t="shared" si="68"/>
        <v>6.5476743308282431E-3</v>
      </c>
      <c r="BZ45" s="26">
        <f t="shared" si="68"/>
        <v>6.5476743308282431E-3</v>
      </c>
      <c r="CA45" s="39">
        <v>658.55944922735489</v>
      </c>
      <c r="CB45" s="39">
        <v>658.55944922735489</v>
      </c>
      <c r="CC45" s="39">
        <v>45.001203429698947</v>
      </c>
      <c r="CD45" s="25">
        <f t="shared" si="69"/>
        <v>6.5476743308282431E-3</v>
      </c>
      <c r="CE45" s="26">
        <f t="shared" si="69"/>
        <v>6.5476743308282431E-3</v>
      </c>
      <c r="CF45" s="39">
        <v>658.55944922735489</v>
      </c>
      <c r="CG45" s="39">
        <v>658.55944922735489</v>
      </c>
      <c r="CH45" s="39">
        <v>45.001103919371957</v>
      </c>
      <c r="CI45" s="25">
        <f t="shared" si="70"/>
        <v>6.5476743308282431E-3</v>
      </c>
      <c r="CJ45" s="26">
        <f t="shared" si="70"/>
        <v>6.5476743308282431E-3</v>
      </c>
      <c r="CK45">
        <v>658.55944922735489</v>
      </c>
      <c r="CL45">
        <v>658.55944922735489</v>
      </c>
      <c r="CM45">
        <v>30.000759520754219</v>
      </c>
      <c r="CN45" s="25">
        <f t="shared" si="84"/>
        <v>6.5476743308282431E-3</v>
      </c>
      <c r="CO45" s="26">
        <f t="shared" si="84"/>
        <v>6.5476743308282431E-3</v>
      </c>
      <c r="CP45">
        <v>658.55944922735489</v>
      </c>
      <c r="CQ45">
        <v>658.55944922735489</v>
      </c>
      <c r="CR45">
        <v>30.001193115860229</v>
      </c>
      <c r="CS45" s="25">
        <f t="shared" si="85"/>
        <v>6.5476743308282431E-3</v>
      </c>
      <c r="CT45" s="26">
        <f t="shared" si="85"/>
        <v>6.5476743308282431E-3</v>
      </c>
      <c r="CU45">
        <v>658.55944922735489</v>
      </c>
      <c r="CV45">
        <v>658.55944922735489</v>
      </c>
      <c r="CW45">
        <v>30.001385578140621</v>
      </c>
      <c r="CX45" s="25">
        <f t="shared" si="86"/>
        <v>6.5476743308282431E-3</v>
      </c>
      <c r="CY45" s="26">
        <f t="shared" si="86"/>
        <v>6.5476743308282431E-3</v>
      </c>
      <c r="CZ45">
        <v>658.55944922735489</v>
      </c>
      <c r="DA45">
        <v>658.55944922735489</v>
      </c>
      <c r="DB45">
        <v>30.001110112667089</v>
      </c>
      <c r="DC45" s="25">
        <f t="shared" si="87"/>
        <v>6.5476743308282431E-3</v>
      </c>
      <c r="DD45" s="26">
        <f t="shared" si="87"/>
        <v>6.5476743308282431E-3</v>
      </c>
      <c r="DE45">
        <v>658.55944922735489</v>
      </c>
      <c r="DF45">
        <v>658.55944922735489</v>
      </c>
      <c r="DG45">
        <v>30.001177739724518</v>
      </c>
      <c r="DH45" s="25">
        <f t="shared" si="88"/>
        <v>6.5476743308282431E-3</v>
      </c>
      <c r="DI45" s="26">
        <f t="shared" si="88"/>
        <v>6.5476743308282431E-3</v>
      </c>
      <c r="DJ45">
        <v>658.55944922735489</v>
      </c>
      <c r="DK45">
        <v>658.55944922735489</v>
      </c>
      <c r="DL45">
        <v>20.001507657207551</v>
      </c>
      <c r="DM45" s="25">
        <f t="shared" si="89"/>
        <v>6.5476743308282431E-3</v>
      </c>
      <c r="DN45" s="26">
        <f t="shared" si="90"/>
        <v>6.5476743308282431E-3</v>
      </c>
      <c r="DO45">
        <v>658.55944922735489</v>
      </c>
      <c r="DP45">
        <v>658.55944922735489</v>
      </c>
      <c r="DQ45">
        <v>20.00142487827689</v>
      </c>
      <c r="DR45" s="25">
        <f t="shared" si="91"/>
        <v>6.5476743308282431E-3</v>
      </c>
      <c r="DS45" s="26">
        <f t="shared" si="92"/>
        <v>6.5476743308282431E-3</v>
      </c>
      <c r="DT45">
        <v>658.55944922735489</v>
      </c>
      <c r="DU45">
        <v>658.55944922735489</v>
      </c>
      <c r="DV45">
        <v>20.001453633047639</v>
      </c>
      <c r="DW45" s="25">
        <f t="shared" si="93"/>
        <v>6.5476743308282431E-3</v>
      </c>
      <c r="DX45" s="26">
        <f t="shared" si="94"/>
        <v>6.5476743308282431E-3</v>
      </c>
      <c r="DY45">
        <v>658.55944922735489</v>
      </c>
      <c r="DZ45">
        <v>658.55944922735489</v>
      </c>
      <c r="EA45">
        <v>20.001152936369181</v>
      </c>
      <c r="EB45" s="25">
        <f t="shared" si="95"/>
        <v>6.5476743308282431E-3</v>
      </c>
      <c r="EC45" s="26">
        <f t="shared" si="96"/>
        <v>6.5476743308282431E-3</v>
      </c>
      <c r="ED45">
        <v>658.55944922735489</v>
      </c>
      <c r="EE45">
        <v>658.55944922735489</v>
      </c>
      <c r="EF45">
        <v>20.001042585633691</v>
      </c>
      <c r="EG45" s="25">
        <f t="shared" si="97"/>
        <v>6.5476743308282431E-3</v>
      </c>
      <c r="EH45" s="26">
        <f t="shared" si="98"/>
        <v>6.5476743308282431E-3</v>
      </c>
      <c r="EI45">
        <v>667.67288577465069</v>
      </c>
      <c r="EJ45">
        <v>675.73702651081794</v>
      </c>
      <c r="EK45">
        <v>30.00099559724331</v>
      </c>
      <c r="EL45" s="25">
        <f t="shared" si="99"/>
        <v>2.0476725645184723E-2</v>
      </c>
      <c r="EM45" s="26">
        <f t="shared" si="100"/>
        <v>3.2802024618555643E-2</v>
      </c>
      <c r="EN45">
        <v>667.67288577465069</v>
      </c>
      <c r="EO45">
        <v>674.80164582823477</v>
      </c>
      <c r="EP45">
        <v>30.32782942000777</v>
      </c>
      <c r="EQ45" s="25">
        <f t="shared" si="101"/>
        <v>2.0476725645184723E-2</v>
      </c>
      <c r="ER45" s="26">
        <f t="shared" si="102"/>
        <v>3.1372381096208976E-2</v>
      </c>
      <c r="ES45">
        <v>669.80039635217486</v>
      </c>
      <c r="ET45">
        <v>676.32945621599936</v>
      </c>
      <c r="EU45">
        <v>30.307791707105931</v>
      </c>
      <c r="EV45" s="25">
        <f t="shared" si="103"/>
        <v>2.3728430296045926E-2</v>
      </c>
      <c r="EW45" s="26">
        <f t="shared" si="104"/>
        <v>3.3707499048623364E-2</v>
      </c>
      <c r="EX45">
        <v>658.55944922735489</v>
      </c>
      <c r="EY45">
        <v>658.55944922735489</v>
      </c>
      <c r="EZ45">
        <v>30.001110112667089</v>
      </c>
      <c r="FA45" s="25">
        <f t="shared" si="105"/>
        <v>6.5476743308282431E-3</v>
      </c>
      <c r="FB45" s="26">
        <f t="shared" si="106"/>
        <v>6.5476743308282431E-3</v>
      </c>
      <c r="FC45">
        <v>658.55944922735489</v>
      </c>
      <c r="FD45">
        <v>658.55944922735489</v>
      </c>
      <c r="FE45">
        <v>30.001177739724518</v>
      </c>
      <c r="FF45" s="25">
        <f t="shared" si="107"/>
        <v>6.5476743308282431E-3</v>
      </c>
      <c r="FG45" s="26">
        <f t="shared" si="108"/>
        <v>6.5476743308282431E-3</v>
      </c>
      <c r="FH45">
        <v>664.77156777824757</v>
      </c>
      <c r="FI45">
        <v>674.45800057180259</v>
      </c>
      <c r="FJ45">
        <v>20.13770691948012</v>
      </c>
      <c r="FK45" s="25">
        <f t="shared" si="109"/>
        <v>1.6042327376053579E-2</v>
      </c>
      <c r="FL45" s="26">
        <f t="shared" si="110"/>
        <v>3.0847150862154251E-2</v>
      </c>
      <c r="FM45">
        <v>664.77156777824757</v>
      </c>
      <c r="FN45">
        <v>672.5716533415665</v>
      </c>
      <c r="FO45">
        <v>20.00080443853512</v>
      </c>
      <c r="FP45" s="25">
        <f t="shared" si="111"/>
        <v>1.6042327376053579E-2</v>
      </c>
      <c r="FQ45" s="26">
        <f t="shared" si="112"/>
        <v>2.7964042253201562E-2</v>
      </c>
      <c r="FR45">
        <v>664.77156777824757</v>
      </c>
      <c r="FS45">
        <v>671.62924660144336</v>
      </c>
      <c r="FT45">
        <v>20.00093828272075</v>
      </c>
      <c r="FU45" s="25">
        <f t="shared" si="113"/>
        <v>1.6042327376053579E-2</v>
      </c>
      <c r="FV45" s="26">
        <f t="shared" si="114"/>
        <v>2.6523660046769697E-2</v>
      </c>
      <c r="FW45">
        <v>664.77156777824757</v>
      </c>
      <c r="FX45">
        <v>672.77415588975123</v>
      </c>
      <c r="FY45">
        <v>20.001059994753451</v>
      </c>
      <c r="FZ45" s="25">
        <f t="shared" si="115"/>
        <v>1.6042327376053579E-2</v>
      </c>
      <c r="GA45" s="26">
        <f t="shared" si="116"/>
        <v>2.8273548812040767E-2</v>
      </c>
      <c r="GB45">
        <v>664.77156777824757</v>
      </c>
      <c r="GC45">
        <v>671.48523408664005</v>
      </c>
      <c r="GD45">
        <v>20.176946024224161</v>
      </c>
      <c r="GE45" s="25">
        <f t="shared" si="117"/>
        <v>1.6042327376053579E-2</v>
      </c>
      <c r="GF45" s="26">
        <f t="shared" si="118"/>
        <v>2.6303550135629752E-2</v>
      </c>
      <c r="GG45">
        <v>672.74358422926753</v>
      </c>
      <c r="GH45">
        <v>678.71430872163182</v>
      </c>
      <c r="GI45">
        <v>30.001223822357129</v>
      </c>
      <c r="GJ45" s="25">
        <f t="shared" si="119"/>
        <v>2.8226822834915385E-2</v>
      </c>
      <c r="GK45" s="26">
        <f t="shared" si="119"/>
        <v>3.7352527217276506E-2</v>
      </c>
      <c r="GL45">
        <v>673.42923823360252</v>
      </c>
      <c r="GM45">
        <v>678.56091628834361</v>
      </c>
      <c r="GN45">
        <v>31.192452731681989</v>
      </c>
      <c r="GO45" s="25">
        <f t="shared" si="120"/>
        <v>2.9274782049939489E-2</v>
      </c>
      <c r="GP45" s="26">
        <f t="shared" si="120"/>
        <v>3.7118080961638773E-2</v>
      </c>
      <c r="GQ45">
        <v>670.5944947122498</v>
      </c>
      <c r="GR45">
        <v>675.45440617000236</v>
      </c>
      <c r="GS45">
        <v>20.163195003103461</v>
      </c>
      <c r="GT45" s="25">
        <f t="shared" si="121"/>
        <v>2.4942136755593536E-2</v>
      </c>
      <c r="GU45" s="26">
        <f t="shared" si="121"/>
        <v>3.2370065367040436E-2</v>
      </c>
      <c r="GV45">
        <v>669.1394382739461</v>
      </c>
      <c r="GW45">
        <v>676.79051539159104</v>
      </c>
      <c r="GX45">
        <v>20.47455564802512</v>
      </c>
      <c r="GY45" s="25">
        <f t="shared" si="122"/>
        <v>2.2718216537437091E-2</v>
      </c>
      <c r="GZ45" s="26">
        <f t="shared" si="122"/>
        <v>3.4412185681645141E-2</v>
      </c>
      <c r="HA45" s="93">
        <v>665.14394257781396</v>
      </c>
      <c r="HB45" s="93">
        <v>665.14394257781385</v>
      </c>
      <c r="HC45" s="93">
        <v>20.00045102170116</v>
      </c>
      <c r="HD45" s="25">
        <f t="shared" si="58"/>
        <v>1.6611468079937942E-2</v>
      </c>
      <c r="HE45" s="26">
        <f t="shared" si="58"/>
        <v>1.6611468079937769E-2</v>
      </c>
      <c r="HF45" s="88">
        <v>669.09296740430614</v>
      </c>
      <c r="HG45" s="88">
        <v>677.40174434183234</v>
      </c>
      <c r="HH45" s="88">
        <v>30.00047929530119</v>
      </c>
      <c r="HI45" s="25">
        <f t="shared" si="59"/>
        <v>2.2647190078375401E-2</v>
      </c>
      <c r="HJ45" s="26">
        <f t="shared" si="59"/>
        <v>3.5346393032357155E-2</v>
      </c>
    </row>
    <row r="46" spans="1:218" x14ac:dyDescent="0.3">
      <c r="A46" s="22" t="s">
        <v>18</v>
      </c>
      <c r="B46" s="23">
        <f t="shared" si="60"/>
        <v>574.87350000000004</v>
      </c>
      <c r="C46" s="23">
        <v>574.8735419905812</v>
      </c>
      <c r="D46" s="53">
        <v>585.69889999999998</v>
      </c>
      <c r="E46" s="54">
        <v>604.42970000000003</v>
      </c>
      <c r="F46" s="54">
        <v>60.000369999999997</v>
      </c>
      <c r="G46" s="55">
        <f t="shared" si="71"/>
        <v>1.8830925412286259E-2</v>
      </c>
      <c r="H46" s="56">
        <f t="shared" si="72"/>
        <v>5.1413397904060611E-2</v>
      </c>
      <c r="I46" s="54">
        <v>577.05399999999997</v>
      </c>
      <c r="J46" s="54">
        <v>577.05399999999997</v>
      </c>
      <c r="K46" s="54">
        <v>60.000570000000003</v>
      </c>
      <c r="L46" s="55">
        <f t="shared" si="73"/>
        <v>3.7930083748858455E-3</v>
      </c>
      <c r="M46" s="55">
        <f t="shared" si="74"/>
        <v>3.7930083748858455E-3</v>
      </c>
      <c r="N46" s="53">
        <v>578.11071165547241</v>
      </c>
      <c r="O46" s="54">
        <v>578.1107116554723</v>
      </c>
      <c r="P46" s="54">
        <v>60.000756322778763</v>
      </c>
      <c r="Q46" s="55">
        <f t="shared" si="75"/>
        <v>5.6311721717427895E-3</v>
      </c>
      <c r="R46" s="56">
        <f t="shared" si="76"/>
        <v>5.6311721717425918E-3</v>
      </c>
      <c r="S46" s="53">
        <v>584.15570000000002</v>
      </c>
      <c r="T46" s="54">
        <v>586.53899999999999</v>
      </c>
      <c r="U46" s="54">
        <v>60.000500000000002</v>
      </c>
      <c r="V46" s="55">
        <f t="shared" si="77"/>
        <v>1.6146508753664916E-2</v>
      </c>
      <c r="W46" s="56">
        <f t="shared" si="78"/>
        <v>2.0292290390842422E-2</v>
      </c>
      <c r="X46" s="53">
        <v>580.79150000000004</v>
      </c>
      <c r="Y46" s="54">
        <v>580.79150000000004</v>
      </c>
      <c r="Z46" s="54">
        <v>30.000990000000002</v>
      </c>
      <c r="AA46" s="55">
        <f t="shared" si="79"/>
        <v>1.029443868955519E-2</v>
      </c>
      <c r="AB46" s="56">
        <f t="shared" si="80"/>
        <v>1.029443868955519E-2</v>
      </c>
      <c r="AC46" s="53">
        <v>580.79150000000004</v>
      </c>
      <c r="AD46" s="54">
        <v>580.79150000000004</v>
      </c>
      <c r="AE46" s="54">
        <v>30.000730000000001</v>
      </c>
      <c r="AF46" s="55">
        <f t="shared" si="81"/>
        <v>1.029443868955519E-2</v>
      </c>
      <c r="AG46" s="56">
        <f t="shared" si="82"/>
        <v>1.029443868955519E-2</v>
      </c>
      <c r="AH46" s="23">
        <v>545.73676729595354</v>
      </c>
      <c r="AI46" s="24">
        <v>618.03483938898273</v>
      </c>
      <c r="AJ46" s="25">
        <v>0.11698057695985981</v>
      </c>
      <c r="AK46" s="24">
        <v>60.005050182342529</v>
      </c>
      <c r="AL46" s="25">
        <f t="shared" si="83"/>
        <v>7.5079716474985708E-2</v>
      </c>
      <c r="AM46" s="23">
        <v>551.98540000000003</v>
      </c>
      <c r="AN46" s="24">
        <v>577.05399999999997</v>
      </c>
      <c r="AO46" s="25">
        <v>4.3442000000000001E-2</v>
      </c>
      <c r="AP46" s="24">
        <v>20.002179999999999</v>
      </c>
      <c r="AQ46" s="26">
        <f t="shared" si="61"/>
        <v>3.7930083748858455E-3</v>
      </c>
      <c r="AR46" s="23">
        <v>557.68589999999995</v>
      </c>
      <c r="AS46" s="24">
        <v>577.05399999999997</v>
      </c>
      <c r="AT46" s="25">
        <v>3.3563999999999997E-2</v>
      </c>
      <c r="AU46" s="24">
        <v>40.003480000000003</v>
      </c>
      <c r="AV46" s="26">
        <f t="shared" si="62"/>
        <v>3.7930083748858455E-3</v>
      </c>
      <c r="AW46" s="23">
        <v>560.64769999999999</v>
      </c>
      <c r="AX46" s="24">
        <v>574.87350000000004</v>
      </c>
      <c r="AY46" s="25">
        <v>2.4746000000000001E-2</v>
      </c>
      <c r="AZ46" s="24">
        <v>60.002569999999999</v>
      </c>
      <c r="BA46" s="26">
        <f t="shared" si="63"/>
        <v>0</v>
      </c>
      <c r="BB46" s="39">
        <v>583.71761363366534</v>
      </c>
      <c r="BC46" s="39">
        <v>583.71761363366545</v>
      </c>
      <c r="BD46" s="39">
        <v>45.000922726839782</v>
      </c>
      <c r="BE46" s="25">
        <f t="shared" si="64"/>
        <v>1.5384451768372174E-2</v>
      </c>
      <c r="BF46" s="26">
        <f t="shared" si="64"/>
        <v>1.5384451768372371E-2</v>
      </c>
      <c r="BG46" s="39">
        <v>577.05401655047774</v>
      </c>
      <c r="BH46" s="39">
        <v>577.05401655047785</v>
      </c>
      <c r="BI46" s="39">
        <v>30.000925332494081</v>
      </c>
      <c r="BJ46" s="25">
        <f t="shared" si="65"/>
        <v>3.7930371646591903E-3</v>
      </c>
      <c r="BK46" s="26">
        <f t="shared" si="65"/>
        <v>3.7930371646593881E-3</v>
      </c>
      <c r="BL46" s="39">
        <v>577.05401655047774</v>
      </c>
      <c r="BM46" s="39">
        <v>577.05401655047785</v>
      </c>
      <c r="BN46" s="39">
        <v>20.051937593705951</v>
      </c>
      <c r="BO46" s="25">
        <f t="shared" si="66"/>
        <v>3.7930371646591903E-3</v>
      </c>
      <c r="BP46" s="26">
        <f t="shared" si="66"/>
        <v>3.7930371646593881E-3</v>
      </c>
      <c r="BQ46" s="39">
        <v>583.71761363366534</v>
      </c>
      <c r="BR46" s="39">
        <v>583.71761363366545</v>
      </c>
      <c r="BS46" s="39">
        <v>45.00139450877905</v>
      </c>
      <c r="BT46" s="25">
        <f t="shared" si="67"/>
        <v>1.5384451768372174E-2</v>
      </c>
      <c r="BU46" s="26">
        <f t="shared" si="67"/>
        <v>1.5384451768372371E-2</v>
      </c>
      <c r="BV46" s="39">
        <v>583.71761363366534</v>
      </c>
      <c r="BW46" s="39">
        <v>583.71761363366545</v>
      </c>
      <c r="BX46" s="39">
        <v>45.00084981136024</v>
      </c>
      <c r="BY46" s="25">
        <f t="shared" si="68"/>
        <v>1.5384451768372174E-2</v>
      </c>
      <c r="BZ46" s="26">
        <f t="shared" si="68"/>
        <v>1.5384451768372371E-2</v>
      </c>
      <c r="CA46" s="39">
        <v>583.71761363366534</v>
      </c>
      <c r="CB46" s="39">
        <v>583.71761363366545</v>
      </c>
      <c r="CC46" s="39">
        <v>45.001328548043958</v>
      </c>
      <c r="CD46" s="25">
        <f t="shared" si="69"/>
        <v>1.5384451768372174E-2</v>
      </c>
      <c r="CE46" s="26">
        <f t="shared" si="69"/>
        <v>1.5384451768372371E-2</v>
      </c>
      <c r="CF46" s="39">
        <v>583.71761363366534</v>
      </c>
      <c r="CG46" s="39">
        <v>583.71761363366545</v>
      </c>
      <c r="CH46" s="39">
        <v>45.00091216675937</v>
      </c>
      <c r="CI46" s="25">
        <f t="shared" si="70"/>
        <v>1.5384451768372174E-2</v>
      </c>
      <c r="CJ46" s="26">
        <f t="shared" si="70"/>
        <v>1.5384451768372371E-2</v>
      </c>
      <c r="CK46">
        <v>577.05401655047774</v>
      </c>
      <c r="CL46">
        <v>577.05401655047785</v>
      </c>
      <c r="CM46">
        <v>30.00128698851913</v>
      </c>
      <c r="CN46" s="25">
        <f t="shared" si="84"/>
        <v>3.7930371646591903E-3</v>
      </c>
      <c r="CO46" s="26">
        <f t="shared" si="84"/>
        <v>3.7930371646593881E-3</v>
      </c>
      <c r="CP46">
        <v>577.05401655047774</v>
      </c>
      <c r="CQ46">
        <v>577.05401655047785</v>
      </c>
      <c r="CR46">
        <v>30.00117181278765</v>
      </c>
      <c r="CS46" s="25">
        <f t="shared" si="85"/>
        <v>3.7930371646591903E-3</v>
      </c>
      <c r="CT46" s="26">
        <f t="shared" si="85"/>
        <v>3.7930371646593881E-3</v>
      </c>
      <c r="CU46">
        <v>577.05401655047774</v>
      </c>
      <c r="CV46">
        <v>577.05401655047785</v>
      </c>
      <c r="CW46">
        <v>30.000961174815892</v>
      </c>
      <c r="CX46" s="25">
        <f t="shared" si="86"/>
        <v>3.7930371646591903E-3</v>
      </c>
      <c r="CY46" s="26">
        <f t="shared" si="86"/>
        <v>3.7930371646593881E-3</v>
      </c>
      <c r="CZ46">
        <v>577.05401655047774</v>
      </c>
      <c r="DA46">
        <v>577.05401655047785</v>
      </c>
      <c r="DB46">
        <v>30.001222930476072</v>
      </c>
      <c r="DC46" s="25">
        <f t="shared" si="87"/>
        <v>3.7930371646591903E-3</v>
      </c>
      <c r="DD46" s="26">
        <f t="shared" si="87"/>
        <v>3.7930371646593881E-3</v>
      </c>
      <c r="DE46">
        <v>577.05401655047774</v>
      </c>
      <c r="DF46">
        <v>577.05401655047785</v>
      </c>
      <c r="DG46">
        <v>30.001392233371739</v>
      </c>
      <c r="DH46" s="25">
        <f t="shared" si="88"/>
        <v>3.7930371646591903E-3</v>
      </c>
      <c r="DI46" s="26">
        <f t="shared" si="88"/>
        <v>3.7930371646593881E-3</v>
      </c>
      <c r="DJ46">
        <v>577.05401655047774</v>
      </c>
      <c r="DK46">
        <v>577.05401655047785</v>
      </c>
      <c r="DL46">
        <v>20.001450167223808</v>
      </c>
      <c r="DM46" s="25">
        <f t="shared" si="89"/>
        <v>3.7930371646591903E-3</v>
      </c>
      <c r="DN46" s="26">
        <f t="shared" si="90"/>
        <v>3.7930371646593881E-3</v>
      </c>
      <c r="DO46">
        <v>577.05401655047774</v>
      </c>
      <c r="DP46">
        <v>577.05401655047785</v>
      </c>
      <c r="DQ46">
        <v>20.001326896063979</v>
      </c>
      <c r="DR46" s="25">
        <f t="shared" si="91"/>
        <v>3.7930371646591903E-3</v>
      </c>
      <c r="DS46" s="26">
        <f t="shared" si="92"/>
        <v>3.7930371646593881E-3</v>
      </c>
      <c r="DT46">
        <v>577.05401655047774</v>
      </c>
      <c r="DU46">
        <v>577.05401655047785</v>
      </c>
      <c r="DV46">
        <v>20.001044867746529</v>
      </c>
      <c r="DW46" s="25">
        <f t="shared" si="93"/>
        <v>3.7930371646591903E-3</v>
      </c>
      <c r="DX46" s="26">
        <f t="shared" si="94"/>
        <v>3.7930371646593881E-3</v>
      </c>
      <c r="DY46">
        <v>577.05401655047774</v>
      </c>
      <c r="DZ46">
        <v>577.05401655047785</v>
      </c>
      <c r="EA46">
        <v>20.00140597503632</v>
      </c>
      <c r="EB46" s="25">
        <f t="shared" si="95"/>
        <v>3.7930371646591903E-3</v>
      </c>
      <c r="EC46" s="26">
        <f t="shared" si="96"/>
        <v>3.7930371646593881E-3</v>
      </c>
      <c r="ED46">
        <v>577.05401655047774</v>
      </c>
      <c r="EE46">
        <v>577.05401655047785</v>
      </c>
      <c r="EF46">
        <v>20.00125115737319</v>
      </c>
      <c r="EG46" s="25">
        <f t="shared" si="97"/>
        <v>3.7930371646591903E-3</v>
      </c>
      <c r="EH46" s="26">
        <f t="shared" si="98"/>
        <v>3.7930371646593881E-3</v>
      </c>
      <c r="EI46">
        <v>577.05401655047774</v>
      </c>
      <c r="EJ46">
        <v>578.00504214497289</v>
      </c>
      <c r="EK46">
        <v>30.00081912931055</v>
      </c>
      <c r="EL46" s="25">
        <f t="shared" si="99"/>
        <v>3.7930371646591903E-3</v>
      </c>
      <c r="EM46" s="26">
        <f t="shared" si="100"/>
        <v>5.4473586710343308E-3</v>
      </c>
      <c r="EN46">
        <v>577.05401655047774</v>
      </c>
      <c r="EO46">
        <v>578.00504214497289</v>
      </c>
      <c r="EP46">
        <v>30.001476403139531</v>
      </c>
      <c r="EQ46" s="25">
        <f t="shared" si="101"/>
        <v>3.7930371646591903E-3</v>
      </c>
      <c r="ER46" s="26">
        <f t="shared" si="102"/>
        <v>5.4473586710343308E-3</v>
      </c>
      <c r="ES46">
        <v>577.05401655047774</v>
      </c>
      <c r="ET46">
        <v>577.89937263447337</v>
      </c>
      <c r="EU46">
        <v>30.000832751765849</v>
      </c>
      <c r="EV46" s="25">
        <f t="shared" si="103"/>
        <v>3.7930371646591903E-3</v>
      </c>
      <c r="EW46" s="26">
        <f t="shared" si="104"/>
        <v>5.263545170325872E-3</v>
      </c>
      <c r="EX46">
        <v>577.05401655047774</v>
      </c>
      <c r="EY46">
        <v>577.05401655047785</v>
      </c>
      <c r="EZ46">
        <v>30.001222930476072</v>
      </c>
      <c r="FA46" s="25">
        <f t="shared" si="105"/>
        <v>3.7930371646591903E-3</v>
      </c>
      <c r="FB46" s="26">
        <f t="shared" si="106"/>
        <v>3.7930371646593881E-3</v>
      </c>
      <c r="FC46">
        <v>577.05401655047774</v>
      </c>
      <c r="FD46">
        <v>577.05401655047785</v>
      </c>
      <c r="FE46">
        <v>30.001392233371739</v>
      </c>
      <c r="FF46" s="25">
        <f t="shared" si="107"/>
        <v>3.7930371646591903E-3</v>
      </c>
      <c r="FG46" s="26">
        <f t="shared" si="108"/>
        <v>3.7930371646593881E-3</v>
      </c>
      <c r="FH46">
        <v>577.05401655047774</v>
      </c>
      <c r="FI46">
        <v>577.05401655047785</v>
      </c>
      <c r="FJ46">
        <v>20.000990524422381</v>
      </c>
      <c r="FK46" s="25">
        <f t="shared" si="109"/>
        <v>3.7930371646591903E-3</v>
      </c>
      <c r="FL46" s="26">
        <f t="shared" si="110"/>
        <v>3.7930371646593881E-3</v>
      </c>
      <c r="FM46">
        <v>577.05401655047774</v>
      </c>
      <c r="FN46">
        <v>577.05401655047785</v>
      </c>
      <c r="FO46">
        <v>20.0010214955546</v>
      </c>
      <c r="FP46" s="25">
        <f t="shared" si="111"/>
        <v>3.7930371646591903E-3</v>
      </c>
      <c r="FQ46" s="26">
        <f t="shared" si="112"/>
        <v>3.7930371646593881E-3</v>
      </c>
      <c r="FR46">
        <v>577.05401655047774</v>
      </c>
      <c r="FS46">
        <v>577.05401655047785</v>
      </c>
      <c r="FT46">
        <v>20.000876339804378</v>
      </c>
      <c r="FU46" s="25">
        <f t="shared" si="113"/>
        <v>3.7930371646591903E-3</v>
      </c>
      <c r="FV46" s="26">
        <f t="shared" si="114"/>
        <v>3.7930371646593881E-3</v>
      </c>
      <c r="FW46">
        <v>577.05401655047774</v>
      </c>
      <c r="FX46">
        <v>577.05401655047785</v>
      </c>
      <c r="FY46">
        <v>20.001136431191121</v>
      </c>
      <c r="FZ46" s="25">
        <f t="shared" si="115"/>
        <v>3.7930371646591903E-3</v>
      </c>
      <c r="GA46" s="26">
        <f t="shared" si="116"/>
        <v>3.7930371646593881E-3</v>
      </c>
      <c r="GB46">
        <v>577.05401655047774</v>
      </c>
      <c r="GC46">
        <v>577.05401655047785</v>
      </c>
      <c r="GD46">
        <v>20.000882390607149</v>
      </c>
      <c r="GE46" s="25">
        <f t="shared" si="117"/>
        <v>3.7930371646591903E-3</v>
      </c>
      <c r="GF46" s="26">
        <f t="shared" si="118"/>
        <v>3.7930371646593881E-3</v>
      </c>
      <c r="GG46">
        <v>578.85239843839406</v>
      </c>
      <c r="GH46">
        <v>578.85239843839395</v>
      </c>
      <c r="GI46">
        <v>30.001232571853329</v>
      </c>
      <c r="GJ46" s="25">
        <f t="shared" si="119"/>
        <v>6.9213460672548407E-3</v>
      </c>
      <c r="GK46" s="26">
        <f t="shared" si="119"/>
        <v>6.9213460672546429E-3</v>
      </c>
      <c r="GL46">
        <v>578.85239843839406</v>
      </c>
      <c r="GM46">
        <v>578.85239843839395</v>
      </c>
      <c r="GN46">
        <v>30.820911590754989</v>
      </c>
      <c r="GO46" s="25">
        <f t="shared" si="120"/>
        <v>6.9213460672548407E-3</v>
      </c>
      <c r="GP46" s="26">
        <f t="shared" si="120"/>
        <v>6.9213460672546429E-3</v>
      </c>
      <c r="GQ46">
        <v>577.05401655047774</v>
      </c>
      <c r="GR46">
        <v>577.05401655047785</v>
      </c>
      <c r="GS46">
        <v>20.00124977137893</v>
      </c>
      <c r="GT46" s="25">
        <f t="shared" si="121"/>
        <v>3.7930371646591903E-3</v>
      </c>
      <c r="GU46" s="26">
        <f t="shared" si="121"/>
        <v>3.7930371646593881E-3</v>
      </c>
      <c r="GV46">
        <v>577.05401655047774</v>
      </c>
      <c r="GW46">
        <v>577.05401655047785</v>
      </c>
      <c r="GX46">
        <v>20.548686554096641</v>
      </c>
      <c r="GY46" s="25">
        <f t="shared" si="122"/>
        <v>3.7930371646591903E-3</v>
      </c>
      <c r="GZ46" s="26">
        <f t="shared" si="122"/>
        <v>3.7930371646593881E-3</v>
      </c>
      <c r="HA46" s="93">
        <v>577.05401655047581</v>
      </c>
      <c r="HB46" s="93">
        <v>577.05401655047569</v>
      </c>
      <c r="HC46" s="93">
        <v>20.000428304300289</v>
      </c>
      <c r="HD46" s="25">
        <f t="shared" si="58"/>
        <v>3.7930371646558284E-3</v>
      </c>
      <c r="HE46" s="26">
        <f t="shared" si="58"/>
        <v>3.7930371646556307E-3</v>
      </c>
      <c r="HF46" s="88">
        <v>581.67963245423186</v>
      </c>
      <c r="HG46" s="88">
        <v>581.67963245423186</v>
      </c>
      <c r="HH46" s="88">
        <v>30.00035547919979</v>
      </c>
      <c r="HI46" s="25">
        <f t="shared" si="59"/>
        <v>1.183935675280184E-2</v>
      </c>
      <c r="HJ46" s="26">
        <f t="shared" si="59"/>
        <v>1.183935675280184E-2</v>
      </c>
    </row>
    <row r="47" spans="1:218" x14ac:dyDescent="0.3">
      <c r="A47" s="22" t="s">
        <v>10</v>
      </c>
      <c r="B47" s="23">
        <f t="shared" si="60"/>
        <v>484.40797731946492</v>
      </c>
      <c r="C47" s="23">
        <v>484.40797731946492</v>
      </c>
      <c r="D47" s="53">
        <v>501.09539999999998</v>
      </c>
      <c r="E47" s="54">
        <v>507.79480000000001</v>
      </c>
      <c r="F47" s="54">
        <v>60.028269999999999</v>
      </c>
      <c r="G47" s="55">
        <f t="shared" si="71"/>
        <v>3.4449107904616076E-2</v>
      </c>
      <c r="H47" s="56">
        <f t="shared" si="72"/>
        <v>4.8279185677224272E-2</v>
      </c>
      <c r="I47" s="54">
        <v>485.93290000000002</v>
      </c>
      <c r="J47" s="54">
        <v>485.93290000000002</v>
      </c>
      <c r="K47" s="54">
        <v>60.00076</v>
      </c>
      <c r="L47" s="55">
        <f t="shared" si="73"/>
        <v>3.1480131458062649E-3</v>
      </c>
      <c r="M47" s="55">
        <f t="shared" si="74"/>
        <v>3.1480131458062649E-3</v>
      </c>
      <c r="N47" s="53">
        <v>488.22631117951641</v>
      </c>
      <c r="O47" s="54">
        <v>488.22631117951641</v>
      </c>
      <c r="P47" s="54">
        <v>60.02941935006529</v>
      </c>
      <c r="Q47" s="55">
        <f t="shared" si="75"/>
        <v>7.882475183791867E-3</v>
      </c>
      <c r="R47" s="56">
        <f t="shared" si="76"/>
        <v>7.882475183791867E-3</v>
      </c>
      <c r="S47" s="53">
        <v>491.70089999999999</v>
      </c>
      <c r="T47" s="54">
        <v>491.70089999999999</v>
      </c>
      <c r="U47" s="54">
        <v>60.000729999999997</v>
      </c>
      <c r="V47" s="55">
        <f t="shared" si="77"/>
        <v>1.5055331501540117E-2</v>
      </c>
      <c r="W47" s="56">
        <f t="shared" si="78"/>
        <v>1.5055331501540117E-2</v>
      </c>
      <c r="X47" s="53">
        <v>491.70089999999999</v>
      </c>
      <c r="Y47" s="54">
        <v>495.57060000000001</v>
      </c>
      <c r="Z47" s="54">
        <v>30.000830000000001</v>
      </c>
      <c r="AA47" s="55">
        <f t="shared" si="79"/>
        <v>1.5055331501540117E-2</v>
      </c>
      <c r="AB47" s="56">
        <f t="shared" si="80"/>
        <v>2.3043845690372256E-2</v>
      </c>
      <c r="AC47" s="53">
        <v>491.70089999999999</v>
      </c>
      <c r="AD47" s="54">
        <v>495.57060000000001</v>
      </c>
      <c r="AE47" s="54">
        <v>30.00122</v>
      </c>
      <c r="AF47" s="55">
        <f t="shared" si="81"/>
        <v>1.5055331501540117E-2</v>
      </c>
      <c r="AG47" s="56">
        <f t="shared" si="82"/>
        <v>2.3043845690372256E-2</v>
      </c>
      <c r="AH47" s="23">
        <v>439.05454969763201</v>
      </c>
      <c r="AI47" s="24">
        <v>490.35251579075242</v>
      </c>
      <c r="AJ47" s="25">
        <v>0.104614464984208</v>
      </c>
      <c r="AK47" s="24">
        <v>60.013140916824341</v>
      </c>
      <c r="AL47" s="25">
        <f t="shared" si="83"/>
        <v>1.2271760065105419E-2</v>
      </c>
      <c r="AM47" s="23">
        <v>467.04840000000002</v>
      </c>
      <c r="AN47" s="24">
        <v>489.40789999999998</v>
      </c>
      <c r="AO47" s="25">
        <v>4.5686999999999998E-2</v>
      </c>
      <c r="AP47" s="24">
        <v>20.009039999999999</v>
      </c>
      <c r="AQ47" s="26">
        <f t="shared" si="61"/>
        <v>1.0321718292507883E-2</v>
      </c>
      <c r="AR47" s="23">
        <v>469.16800000000001</v>
      </c>
      <c r="AS47" s="24">
        <v>485.93290000000002</v>
      </c>
      <c r="AT47" s="25">
        <v>3.4500000000000003E-2</v>
      </c>
      <c r="AU47" s="24">
        <v>40.105110000000003</v>
      </c>
      <c r="AV47" s="26">
        <f t="shared" si="62"/>
        <v>3.1480131458062649E-3</v>
      </c>
      <c r="AW47" s="23">
        <v>470.50959999999998</v>
      </c>
      <c r="AX47" s="24">
        <v>485.93290000000002</v>
      </c>
      <c r="AY47" s="25">
        <v>3.1739999999999997E-2</v>
      </c>
      <c r="AZ47" s="24">
        <v>60.003399999999999</v>
      </c>
      <c r="BA47" s="26">
        <f t="shared" si="63"/>
        <v>3.1480131458062649E-3</v>
      </c>
      <c r="BB47" s="39">
        <v>491.7009249449946</v>
      </c>
      <c r="BC47" s="39">
        <v>491.70092494499471</v>
      </c>
      <c r="BD47" s="39">
        <v>45.001061568409213</v>
      </c>
      <c r="BE47" s="25">
        <f t="shared" si="64"/>
        <v>1.5055382997377872E-2</v>
      </c>
      <c r="BF47" s="26">
        <f t="shared" si="64"/>
        <v>1.5055382997378106E-2</v>
      </c>
      <c r="BG47" s="39">
        <v>485.93290641177953</v>
      </c>
      <c r="BH47" s="39">
        <v>485.93290641177953</v>
      </c>
      <c r="BI47" s="39">
        <v>30.001420113071799</v>
      </c>
      <c r="BJ47" s="25">
        <f t="shared" si="65"/>
        <v>3.1480263821273193E-3</v>
      </c>
      <c r="BK47" s="26">
        <f t="shared" si="65"/>
        <v>3.1480263821273193E-3</v>
      </c>
      <c r="BL47" s="39">
        <v>485.93290641177953</v>
      </c>
      <c r="BM47" s="39">
        <v>485.93290641177953</v>
      </c>
      <c r="BN47" s="39">
        <v>20.02573995552957</v>
      </c>
      <c r="BO47" s="25">
        <f t="shared" si="66"/>
        <v>3.1480263821273193E-3</v>
      </c>
      <c r="BP47" s="26">
        <f t="shared" si="66"/>
        <v>3.1480263821273193E-3</v>
      </c>
      <c r="BQ47" s="39">
        <v>491.7009249449946</v>
      </c>
      <c r="BR47" s="39">
        <v>491.70092494499471</v>
      </c>
      <c r="BS47" s="39">
        <v>45.001386823505158</v>
      </c>
      <c r="BT47" s="25">
        <f t="shared" si="67"/>
        <v>1.5055382997377872E-2</v>
      </c>
      <c r="BU47" s="26">
        <f t="shared" si="67"/>
        <v>1.5055382997378106E-2</v>
      </c>
      <c r="BV47" s="39">
        <v>491.7009249449946</v>
      </c>
      <c r="BW47" s="39">
        <v>491.70092494499471</v>
      </c>
      <c r="BX47" s="39">
        <v>45.001279123499991</v>
      </c>
      <c r="BY47" s="25">
        <f t="shared" si="68"/>
        <v>1.5055382997377872E-2</v>
      </c>
      <c r="BZ47" s="26">
        <f t="shared" si="68"/>
        <v>1.5055382997378106E-2</v>
      </c>
      <c r="CA47" s="39">
        <v>491.7009249449946</v>
      </c>
      <c r="CB47" s="39">
        <v>491.70092494499471</v>
      </c>
      <c r="CC47" s="39">
        <v>45.001186539232727</v>
      </c>
      <c r="CD47" s="25">
        <f t="shared" si="69"/>
        <v>1.5055382997377872E-2</v>
      </c>
      <c r="CE47" s="26">
        <f t="shared" si="69"/>
        <v>1.5055382997378106E-2</v>
      </c>
      <c r="CF47" s="39">
        <v>491.7009249449946</v>
      </c>
      <c r="CG47" s="39">
        <v>491.70092494499471</v>
      </c>
      <c r="CH47" s="39">
        <v>45.000916341692211</v>
      </c>
      <c r="CI47" s="25">
        <f t="shared" si="70"/>
        <v>1.5055382997377872E-2</v>
      </c>
      <c r="CJ47" s="26">
        <f t="shared" si="70"/>
        <v>1.5055382997378106E-2</v>
      </c>
      <c r="CK47">
        <v>485.93290641177953</v>
      </c>
      <c r="CL47">
        <v>485.93290641177953</v>
      </c>
      <c r="CM47">
        <v>30.001277733221649</v>
      </c>
      <c r="CN47" s="25">
        <f t="shared" si="84"/>
        <v>3.1480263821273193E-3</v>
      </c>
      <c r="CO47" s="26">
        <f t="shared" si="84"/>
        <v>3.1480263821273193E-3</v>
      </c>
      <c r="CP47">
        <v>485.93290641177953</v>
      </c>
      <c r="CQ47">
        <v>485.93290641177953</v>
      </c>
      <c r="CR47">
        <v>30.00109316892922</v>
      </c>
      <c r="CS47" s="25">
        <f t="shared" si="85"/>
        <v>3.1480263821273193E-3</v>
      </c>
      <c r="CT47" s="26">
        <f t="shared" si="85"/>
        <v>3.1480263821273193E-3</v>
      </c>
      <c r="CU47">
        <v>485.93290641177953</v>
      </c>
      <c r="CV47">
        <v>485.93290641177953</v>
      </c>
      <c r="CW47">
        <v>30.0010923795402</v>
      </c>
      <c r="CX47" s="25">
        <f t="shared" si="86"/>
        <v>3.1480263821273193E-3</v>
      </c>
      <c r="CY47" s="26">
        <f t="shared" si="86"/>
        <v>3.1480263821273193E-3</v>
      </c>
      <c r="CZ47">
        <v>485.93290641177953</v>
      </c>
      <c r="DA47">
        <v>485.93290641177953</v>
      </c>
      <c r="DB47">
        <v>30.00105527155101</v>
      </c>
      <c r="DC47" s="25">
        <f t="shared" si="87"/>
        <v>3.1480263821273193E-3</v>
      </c>
      <c r="DD47" s="26">
        <f t="shared" si="87"/>
        <v>3.1480263821273193E-3</v>
      </c>
      <c r="DE47">
        <v>485.93290641177953</v>
      </c>
      <c r="DF47">
        <v>485.93290641177953</v>
      </c>
      <c r="DG47">
        <v>30.001129437610508</v>
      </c>
      <c r="DH47" s="25">
        <f t="shared" si="88"/>
        <v>3.1480263821273193E-3</v>
      </c>
      <c r="DI47" s="26">
        <f t="shared" si="88"/>
        <v>3.1480263821273193E-3</v>
      </c>
      <c r="DJ47">
        <v>485.93290641177953</v>
      </c>
      <c r="DK47">
        <v>485.93290641177953</v>
      </c>
      <c r="DL47">
        <v>20.001318388991059</v>
      </c>
      <c r="DM47" s="25">
        <f t="shared" si="89"/>
        <v>3.1480263821273193E-3</v>
      </c>
      <c r="DN47" s="26">
        <f t="shared" si="90"/>
        <v>3.1480263821273193E-3</v>
      </c>
      <c r="DO47">
        <v>485.93290641177953</v>
      </c>
      <c r="DP47">
        <v>485.93290641177953</v>
      </c>
      <c r="DQ47">
        <v>20.001886648871</v>
      </c>
      <c r="DR47" s="25">
        <f t="shared" si="91"/>
        <v>3.1480263821273193E-3</v>
      </c>
      <c r="DS47" s="26">
        <f t="shared" si="92"/>
        <v>3.1480263821273193E-3</v>
      </c>
      <c r="DT47">
        <v>485.93290641177953</v>
      </c>
      <c r="DU47">
        <v>485.93290641177953</v>
      </c>
      <c r="DV47">
        <v>20.001005524396891</v>
      </c>
      <c r="DW47" s="25">
        <f t="shared" si="93"/>
        <v>3.1480263821273193E-3</v>
      </c>
      <c r="DX47" s="26">
        <f t="shared" si="94"/>
        <v>3.1480263821273193E-3</v>
      </c>
      <c r="DY47">
        <v>485.93290641177953</v>
      </c>
      <c r="DZ47">
        <v>485.93290641177953</v>
      </c>
      <c r="EA47">
        <v>20.001208287663761</v>
      </c>
      <c r="EB47" s="25">
        <f t="shared" si="95"/>
        <v>3.1480263821273193E-3</v>
      </c>
      <c r="EC47" s="26">
        <f t="shared" si="96"/>
        <v>3.1480263821273193E-3</v>
      </c>
      <c r="ED47">
        <v>485.93290641177953</v>
      </c>
      <c r="EE47">
        <v>485.93290641177953</v>
      </c>
      <c r="EF47">
        <v>20.001144401915369</v>
      </c>
      <c r="EG47" s="25">
        <f t="shared" si="97"/>
        <v>3.1480263821273193E-3</v>
      </c>
      <c r="EH47" s="26">
        <f t="shared" si="98"/>
        <v>3.1480263821273193E-3</v>
      </c>
      <c r="EI47">
        <v>485.93290641177953</v>
      </c>
      <c r="EJ47">
        <v>485.93290641177953</v>
      </c>
      <c r="EK47">
        <v>30.00085648726672</v>
      </c>
      <c r="EL47" s="25">
        <f t="shared" si="99"/>
        <v>3.1480263821273193E-3</v>
      </c>
      <c r="EM47" s="26">
        <f t="shared" si="100"/>
        <v>3.1480263821273193E-3</v>
      </c>
      <c r="EN47">
        <v>485.93290641177953</v>
      </c>
      <c r="EO47">
        <v>485.93290641177953</v>
      </c>
      <c r="EP47">
        <v>30.001137335412199</v>
      </c>
      <c r="EQ47" s="25">
        <f t="shared" si="101"/>
        <v>3.1480263821273193E-3</v>
      </c>
      <c r="ER47" s="26">
        <f t="shared" si="102"/>
        <v>3.1480263821273193E-3</v>
      </c>
      <c r="ES47">
        <v>485.93290641177953</v>
      </c>
      <c r="ET47">
        <v>485.93290641177953</v>
      </c>
      <c r="EU47">
        <v>30.000798212643708</v>
      </c>
      <c r="EV47" s="25">
        <f t="shared" si="103"/>
        <v>3.1480263821273193E-3</v>
      </c>
      <c r="EW47" s="26">
        <f t="shared" si="104"/>
        <v>3.1480263821273193E-3</v>
      </c>
      <c r="EX47">
        <v>485.93290641177953</v>
      </c>
      <c r="EY47">
        <v>485.93290641177953</v>
      </c>
      <c r="EZ47">
        <v>30.00105527155101</v>
      </c>
      <c r="FA47" s="25">
        <f t="shared" si="105"/>
        <v>3.1480263821273193E-3</v>
      </c>
      <c r="FB47" s="26">
        <f t="shared" si="106"/>
        <v>3.1480263821273193E-3</v>
      </c>
      <c r="FC47">
        <v>485.93290641177953</v>
      </c>
      <c r="FD47">
        <v>485.93290641177953</v>
      </c>
      <c r="FE47">
        <v>30.001129437610508</v>
      </c>
      <c r="FF47" s="25">
        <f t="shared" si="107"/>
        <v>3.1480263821273193E-3</v>
      </c>
      <c r="FG47" s="26">
        <f t="shared" si="108"/>
        <v>3.1480263821273193E-3</v>
      </c>
      <c r="FH47">
        <v>485.93290641177953</v>
      </c>
      <c r="FI47">
        <v>485.93290641177953</v>
      </c>
      <c r="FJ47">
        <v>20.00108459740877</v>
      </c>
      <c r="FK47" s="25">
        <f t="shared" si="109"/>
        <v>3.1480263821273193E-3</v>
      </c>
      <c r="FL47" s="26">
        <f t="shared" si="110"/>
        <v>3.1480263821273193E-3</v>
      </c>
      <c r="FM47">
        <v>485.93290641177953</v>
      </c>
      <c r="FN47">
        <v>485.93290641177953</v>
      </c>
      <c r="FO47">
        <v>20.00098032830283</v>
      </c>
      <c r="FP47" s="25">
        <f t="shared" si="111"/>
        <v>3.1480263821273193E-3</v>
      </c>
      <c r="FQ47" s="26">
        <f t="shared" si="112"/>
        <v>3.1480263821273193E-3</v>
      </c>
      <c r="FR47">
        <v>485.93290641177953</v>
      </c>
      <c r="FS47">
        <v>485.93290641177953</v>
      </c>
      <c r="FT47">
        <v>20.001522512733931</v>
      </c>
      <c r="FU47" s="25">
        <f t="shared" si="113"/>
        <v>3.1480263821273193E-3</v>
      </c>
      <c r="FV47" s="26">
        <f t="shared" si="114"/>
        <v>3.1480263821273193E-3</v>
      </c>
      <c r="FW47">
        <v>485.93290641177953</v>
      </c>
      <c r="FX47">
        <v>485.93290641177953</v>
      </c>
      <c r="FY47">
        <v>20.00096098510549</v>
      </c>
      <c r="FZ47" s="25">
        <f t="shared" si="115"/>
        <v>3.1480263821273193E-3</v>
      </c>
      <c r="GA47" s="26">
        <f t="shared" si="116"/>
        <v>3.1480263821273193E-3</v>
      </c>
      <c r="GB47">
        <v>485.93290641177953</v>
      </c>
      <c r="GC47">
        <v>485.93290641177953</v>
      </c>
      <c r="GD47">
        <v>20.000982683990149</v>
      </c>
      <c r="GE47" s="25">
        <f t="shared" si="117"/>
        <v>3.1480263821273193E-3</v>
      </c>
      <c r="GF47" s="26">
        <f t="shared" si="118"/>
        <v>3.1480263821273193E-3</v>
      </c>
      <c r="GG47">
        <v>485.93290641177953</v>
      </c>
      <c r="GH47">
        <v>485.93290641177953</v>
      </c>
      <c r="GI47">
        <v>30.001785672269762</v>
      </c>
      <c r="GJ47" s="25">
        <f t="shared" si="119"/>
        <v>3.1480263821273193E-3</v>
      </c>
      <c r="GK47" s="26">
        <f t="shared" si="119"/>
        <v>3.1480263821273193E-3</v>
      </c>
      <c r="GL47">
        <v>485.93290641177953</v>
      </c>
      <c r="GM47">
        <v>485.93290641177953</v>
      </c>
      <c r="GN47">
        <v>31.075863035162911</v>
      </c>
      <c r="GO47" s="25">
        <f t="shared" si="120"/>
        <v>3.1480263821273193E-3</v>
      </c>
      <c r="GP47" s="26">
        <f t="shared" si="120"/>
        <v>3.1480263821273193E-3</v>
      </c>
      <c r="GQ47">
        <v>485.93290641177953</v>
      </c>
      <c r="GR47">
        <v>485.93290641177953</v>
      </c>
      <c r="GS47">
        <v>20.0010452222079</v>
      </c>
      <c r="GT47" s="25">
        <f t="shared" si="121"/>
        <v>3.1480263821273193E-3</v>
      </c>
      <c r="GU47" s="26">
        <f t="shared" si="121"/>
        <v>3.1480263821273193E-3</v>
      </c>
      <c r="GV47">
        <v>485.93290641177953</v>
      </c>
      <c r="GW47">
        <v>485.93290641177953</v>
      </c>
      <c r="GX47">
        <v>21.301061274018139</v>
      </c>
      <c r="GY47" s="25">
        <f t="shared" si="122"/>
        <v>3.1480263821273193E-3</v>
      </c>
      <c r="GZ47" s="26">
        <f t="shared" si="122"/>
        <v>3.1480263821273193E-3</v>
      </c>
      <c r="HA47" s="93">
        <v>485.93290641177953</v>
      </c>
      <c r="HB47" s="93">
        <v>485.93290641177953</v>
      </c>
      <c r="HC47" s="93">
        <v>20.00029655719845</v>
      </c>
      <c r="HD47" s="25">
        <f t="shared" si="58"/>
        <v>3.1480263821273193E-3</v>
      </c>
      <c r="HE47" s="26">
        <f t="shared" si="58"/>
        <v>3.1480263821273193E-3</v>
      </c>
      <c r="HF47" s="88">
        <v>485.93290641177953</v>
      </c>
      <c r="HG47" s="88">
        <v>485.93290641177953</v>
      </c>
      <c r="HH47" s="88">
        <v>30.00061961960164</v>
      </c>
      <c r="HI47" s="25">
        <f t="shared" si="59"/>
        <v>3.1480263821273193E-3</v>
      </c>
      <c r="HJ47" s="26">
        <f t="shared" si="59"/>
        <v>3.1480263821273193E-3</v>
      </c>
    </row>
    <row r="48" spans="1:218" x14ac:dyDescent="0.3">
      <c r="A48" s="22" t="s">
        <v>30</v>
      </c>
      <c r="B48" s="23">
        <f t="shared" si="60"/>
        <v>635.18100810610247</v>
      </c>
      <c r="C48" s="23">
        <v>635.18100810610247</v>
      </c>
      <c r="D48" s="53">
        <v>663.14279999999997</v>
      </c>
      <c r="E48" s="54">
        <v>687.94060000000002</v>
      </c>
      <c r="F48" s="54">
        <v>60.010840000000002</v>
      </c>
      <c r="G48" s="55">
        <f t="shared" si="71"/>
        <v>4.4021769443753078E-2</v>
      </c>
      <c r="H48" s="56">
        <f t="shared" si="72"/>
        <v>8.3062294402046155E-2</v>
      </c>
      <c r="I48" s="54">
        <v>641.53330000000005</v>
      </c>
      <c r="J48" s="54">
        <v>641.53330000000005</v>
      </c>
      <c r="K48" s="54">
        <v>60.000999999999998</v>
      </c>
      <c r="L48" s="55">
        <f t="shared" si="73"/>
        <v>1.0000758544147909E-2</v>
      </c>
      <c r="M48" s="55">
        <f t="shared" si="74"/>
        <v>1.0000758544147909E-2</v>
      </c>
      <c r="N48" s="53">
        <v>641.53325343080621</v>
      </c>
      <c r="O48" s="54">
        <v>641.53325343080621</v>
      </c>
      <c r="P48" s="54">
        <v>60.04677179008722</v>
      </c>
      <c r="Q48" s="55">
        <f t="shared" si="75"/>
        <v>1.0000685227733773E-2</v>
      </c>
      <c r="R48" s="56">
        <f t="shared" si="76"/>
        <v>1.0000685227733773E-2</v>
      </c>
      <c r="S48" s="53">
        <v>641.53330000000005</v>
      </c>
      <c r="T48" s="54">
        <v>643.8569</v>
      </c>
      <c r="U48" s="54">
        <v>60.000549999999997</v>
      </c>
      <c r="V48" s="55">
        <f t="shared" si="77"/>
        <v>1.0000758544147909E-2</v>
      </c>
      <c r="W48" s="56">
        <f t="shared" si="78"/>
        <v>1.3658928373450804E-2</v>
      </c>
      <c r="X48" s="53">
        <v>639.83079999999995</v>
      </c>
      <c r="Y48" s="54">
        <v>639.83079999999995</v>
      </c>
      <c r="Z48" s="54">
        <v>30.008559999999999</v>
      </c>
      <c r="AA48" s="55">
        <f t="shared" si="79"/>
        <v>7.3204202181069806E-3</v>
      </c>
      <c r="AB48" s="56">
        <f t="shared" si="80"/>
        <v>7.3204202181069806E-3</v>
      </c>
      <c r="AC48" s="53">
        <v>639.83079999999995</v>
      </c>
      <c r="AD48" s="54">
        <v>639.83079999999995</v>
      </c>
      <c r="AE48" s="54">
        <v>30.0288</v>
      </c>
      <c r="AF48" s="55">
        <f t="shared" si="81"/>
        <v>7.3204202181069806E-3</v>
      </c>
      <c r="AG48" s="56">
        <f t="shared" si="82"/>
        <v>7.3204202181069806E-3</v>
      </c>
      <c r="AH48" s="23">
        <v>615.17769366120172</v>
      </c>
      <c r="AI48" s="24">
        <v>649.56706948590499</v>
      </c>
      <c r="AJ48" s="25">
        <v>5.2941993891277767E-2</v>
      </c>
      <c r="AK48" s="24">
        <v>60.01555609703064</v>
      </c>
      <c r="AL48" s="25">
        <f t="shared" si="83"/>
        <v>2.2648758694308185E-2</v>
      </c>
      <c r="AM48" s="23">
        <v>615.61770000000001</v>
      </c>
      <c r="AN48" s="24">
        <v>641.53330000000005</v>
      </c>
      <c r="AO48" s="25">
        <v>4.0396000000000001E-2</v>
      </c>
      <c r="AP48" s="24">
        <v>20.006910000000001</v>
      </c>
      <c r="AQ48" s="26">
        <f t="shared" si="61"/>
        <v>1.0000758544147909E-2</v>
      </c>
      <c r="AR48" s="23">
        <v>620.77549999999997</v>
      </c>
      <c r="AS48" s="24">
        <v>641.53330000000005</v>
      </c>
      <c r="AT48" s="25">
        <v>3.2356999999999997E-2</v>
      </c>
      <c r="AU48" s="24">
        <v>40.147460000000002</v>
      </c>
      <c r="AV48" s="26">
        <f t="shared" si="62"/>
        <v>1.0000758544147909E-2</v>
      </c>
      <c r="AW48" s="23">
        <v>621.94259999999997</v>
      </c>
      <c r="AX48" s="24">
        <v>641.53330000000005</v>
      </c>
      <c r="AY48" s="25">
        <v>3.0537000000000002E-2</v>
      </c>
      <c r="AZ48" s="24">
        <v>60.009160000000001</v>
      </c>
      <c r="BA48" s="26">
        <f t="shared" si="63"/>
        <v>1.0000758544147909E-2</v>
      </c>
      <c r="BB48" s="39">
        <v>641.53325343080621</v>
      </c>
      <c r="BC48" s="39">
        <v>641.53325343080621</v>
      </c>
      <c r="BD48" s="39">
        <v>45.001458690315488</v>
      </c>
      <c r="BE48" s="25">
        <f t="shared" si="64"/>
        <v>1.0000685227733773E-2</v>
      </c>
      <c r="BF48" s="26">
        <f t="shared" si="64"/>
        <v>1.0000685227733773E-2</v>
      </c>
      <c r="BG48" s="39">
        <v>641.53325343080621</v>
      </c>
      <c r="BH48" s="39">
        <v>641.53325343080621</v>
      </c>
      <c r="BI48" s="39">
        <v>30.001196608133611</v>
      </c>
      <c r="BJ48" s="25">
        <f t="shared" si="65"/>
        <v>1.0000685227733773E-2</v>
      </c>
      <c r="BK48" s="26">
        <f t="shared" si="65"/>
        <v>1.0000685227733773E-2</v>
      </c>
      <c r="BL48" s="39">
        <v>641.53325343080621</v>
      </c>
      <c r="BM48" s="39">
        <v>641.53325343080621</v>
      </c>
      <c r="BN48" s="39">
        <v>20.014191523008051</v>
      </c>
      <c r="BO48" s="25">
        <f t="shared" si="66"/>
        <v>1.0000685227733773E-2</v>
      </c>
      <c r="BP48" s="26">
        <f t="shared" si="66"/>
        <v>1.0000685227733773E-2</v>
      </c>
      <c r="BQ48" s="39">
        <v>641.53325343080621</v>
      </c>
      <c r="BR48" s="39">
        <v>641.53325343080621</v>
      </c>
      <c r="BS48" s="39">
        <v>45.001064092665906</v>
      </c>
      <c r="BT48" s="25">
        <f t="shared" si="67"/>
        <v>1.0000685227733773E-2</v>
      </c>
      <c r="BU48" s="26">
        <f t="shared" si="67"/>
        <v>1.0000685227733773E-2</v>
      </c>
      <c r="BV48" s="39">
        <v>641.53325343080621</v>
      </c>
      <c r="BW48" s="39">
        <v>641.53325343080621</v>
      </c>
      <c r="BX48" s="39">
        <v>45.001519554108377</v>
      </c>
      <c r="BY48" s="25">
        <f t="shared" si="68"/>
        <v>1.0000685227733773E-2</v>
      </c>
      <c r="BZ48" s="26">
        <f t="shared" si="68"/>
        <v>1.0000685227733773E-2</v>
      </c>
      <c r="CA48" s="39">
        <v>641.53325343080621</v>
      </c>
      <c r="CB48" s="39">
        <v>641.53325343080621</v>
      </c>
      <c r="CC48" s="39">
        <v>45.001374428719281</v>
      </c>
      <c r="CD48" s="25">
        <f t="shared" si="69"/>
        <v>1.0000685227733773E-2</v>
      </c>
      <c r="CE48" s="26">
        <f t="shared" si="69"/>
        <v>1.0000685227733773E-2</v>
      </c>
      <c r="CF48" s="39">
        <v>641.53325343080621</v>
      </c>
      <c r="CG48" s="39">
        <v>641.53325343080621</v>
      </c>
      <c r="CH48" s="39">
        <v>45.001203302666553</v>
      </c>
      <c r="CI48" s="25">
        <f t="shared" si="70"/>
        <v>1.0000685227733773E-2</v>
      </c>
      <c r="CJ48" s="26">
        <f t="shared" si="70"/>
        <v>1.0000685227733773E-2</v>
      </c>
      <c r="CK48">
        <v>641.53325343080621</v>
      </c>
      <c r="CL48">
        <v>641.53325343080621</v>
      </c>
      <c r="CM48">
        <v>30.00078724101186</v>
      </c>
      <c r="CN48" s="25">
        <f t="shared" si="84"/>
        <v>1.0000685227733773E-2</v>
      </c>
      <c r="CO48" s="26">
        <f t="shared" si="84"/>
        <v>1.0000685227733773E-2</v>
      </c>
      <c r="CP48">
        <v>641.53325343080621</v>
      </c>
      <c r="CQ48">
        <v>641.53325343080621</v>
      </c>
      <c r="CR48">
        <v>30.001101902499791</v>
      </c>
      <c r="CS48" s="25">
        <f t="shared" si="85"/>
        <v>1.0000685227733773E-2</v>
      </c>
      <c r="CT48" s="26">
        <f t="shared" si="85"/>
        <v>1.0000685227733773E-2</v>
      </c>
      <c r="CU48">
        <v>640.20162093114925</v>
      </c>
      <c r="CV48">
        <v>641.40009018084061</v>
      </c>
      <c r="CW48">
        <v>30.000902847200631</v>
      </c>
      <c r="CX48" s="25">
        <f t="shared" si="86"/>
        <v>7.904223773970466E-3</v>
      </c>
      <c r="CY48" s="26">
        <f t="shared" si="86"/>
        <v>9.7910390823575857E-3</v>
      </c>
      <c r="CZ48">
        <v>641.53325343080621</v>
      </c>
      <c r="DA48">
        <v>641.53325343080621</v>
      </c>
      <c r="DB48">
        <v>30.001315514370798</v>
      </c>
      <c r="DC48" s="25">
        <f t="shared" si="87"/>
        <v>1.0000685227733773E-2</v>
      </c>
      <c r="DD48" s="26">
        <f t="shared" si="87"/>
        <v>1.0000685227733773E-2</v>
      </c>
      <c r="DE48">
        <v>641.53325343080621</v>
      </c>
      <c r="DF48">
        <v>641.53325343080621</v>
      </c>
      <c r="DG48">
        <v>30.000883973017331</v>
      </c>
      <c r="DH48" s="25">
        <f t="shared" si="88"/>
        <v>1.0000685227733773E-2</v>
      </c>
      <c r="DI48" s="26">
        <f t="shared" si="88"/>
        <v>1.0000685227733773E-2</v>
      </c>
      <c r="DJ48">
        <v>641.53325343080621</v>
      </c>
      <c r="DK48">
        <v>641.53325343080621</v>
      </c>
      <c r="DL48">
        <v>20.000774517655369</v>
      </c>
      <c r="DM48" s="25">
        <f t="shared" si="89"/>
        <v>1.0000685227733773E-2</v>
      </c>
      <c r="DN48" s="26">
        <f t="shared" si="90"/>
        <v>1.0000685227733773E-2</v>
      </c>
      <c r="DO48">
        <v>641.53325343080621</v>
      </c>
      <c r="DP48">
        <v>641.53325343080621</v>
      </c>
      <c r="DQ48">
        <v>20.00072544030845</v>
      </c>
      <c r="DR48" s="25">
        <f t="shared" si="91"/>
        <v>1.0000685227733773E-2</v>
      </c>
      <c r="DS48" s="26">
        <f t="shared" si="92"/>
        <v>1.0000685227733773E-2</v>
      </c>
      <c r="DT48">
        <v>641.53325343080621</v>
      </c>
      <c r="DU48">
        <v>641.53325343080621</v>
      </c>
      <c r="DV48">
        <v>20.000629597157239</v>
      </c>
      <c r="DW48" s="25">
        <f t="shared" si="93"/>
        <v>1.0000685227733773E-2</v>
      </c>
      <c r="DX48" s="26">
        <f t="shared" si="94"/>
        <v>1.0000685227733773E-2</v>
      </c>
      <c r="DY48">
        <v>641.53325343080621</v>
      </c>
      <c r="DZ48">
        <v>641.53325343080621</v>
      </c>
      <c r="EA48">
        <v>20.001317376643421</v>
      </c>
      <c r="EB48" s="25">
        <f t="shared" si="95"/>
        <v>1.0000685227733773E-2</v>
      </c>
      <c r="EC48" s="26">
        <f t="shared" si="96"/>
        <v>1.0000685227733773E-2</v>
      </c>
      <c r="ED48">
        <v>641.53325343080621</v>
      </c>
      <c r="EE48">
        <v>641.53325343080621</v>
      </c>
      <c r="EF48">
        <v>20.001151676662271</v>
      </c>
      <c r="EG48" s="25">
        <f t="shared" si="97"/>
        <v>1.0000685227733773E-2</v>
      </c>
      <c r="EH48" s="26">
        <f t="shared" si="98"/>
        <v>1.0000685227733773E-2</v>
      </c>
      <c r="EI48">
        <v>642.17499954857828</v>
      </c>
      <c r="EJ48">
        <v>642.17499954857817</v>
      </c>
      <c r="EK48">
        <v>30.000704644061621</v>
      </c>
      <c r="EL48" s="25">
        <f t="shared" si="99"/>
        <v>1.1011021036868787E-2</v>
      </c>
      <c r="EM48" s="26">
        <f t="shared" si="100"/>
        <v>1.1011021036868606E-2</v>
      </c>
      <c r="EN48">
        <v>642.17499954857828</v>
      </c>
      <c r="EO48">
        <v>642.17499954857817</v>
      </c>
      <c r="EP48">
        <v>30.00106601659208</v>
      </c>
      <c r="EQ48" s="25">
        <f t="shared" si="101"/>
        <v>1.1011021036868787E-2</v>
      </c>
      <c r="ER48" s="26">
        <f t="shared" si="102"/>
        <v>1.1011021036868606E-2</v>
      </c>
      <c r="ES48">
        <v>642.17499954857828</v>
      </c>
      <c r="ET48">
        <v>642.17499954857817</v>
      </c>
      <c r="EU48">
        <v>30.000818261690441</v>
      </c>
      <c r="EV48" s="25">
        <f t="shared" si="103"/>
        <v>1.1011021036868787E-2</v>
      </c>
      <c r="EW48" s="26">
        <f t="shared" si="104"/>
        <v>1.1011021036868606E-2</v>
      </c>
      <c r="EX48">
        <v>641.53325343080621</v>
      </c>
      <c r="EY48">
        <v>641.53325343080621</v>
      </c>
      <c r="EZ48">
        <v>30.001315514370798</v>
      </c>
      <c r="FA48" s="25">
        <f t="shared" si="105"/>
        <v>1.0000685227733773E-2</v>
      </c>
      <c r="FB48" s="26">
        <f t="shared" si="106"/>
        <v>1.0000685227733773E-2</v>
      </c>
      <c r="FC48">
        <v>641.53325343080621</v>
      </c>
      <c r="FD48">
        <v>641.53325343080621</v>
      </c>
      <c r="FE48">
        <v>30.000883973017331</v>
      </c>
      <c r="FF48" s="25">
        <f t="shared" si="107"/>
        <v>1.0000685227733773E-2</v>
      </c>
      <c r="FG48" s="26">
        <f t="shared" si="108"/>
        <v>1.0000685227733773E-2</v>
      </c>
      <c r="FH48">
        <v>642.17499954857828</v>
      </c>
      <c r="FI48">
        <v>642.17499954857817</v>
      </c>
      <c r="FJ48">
        <v>20.001092457678169</v>
      </c>
      <c r="FK48" s="25">
        <f t="shared" si="109"/>
        <v>1.1011021036868787E-2</v>
      </c>
      <c r="FL48" s="26">
        <f t="shared" si="110"/>
        <v>1.1011021036868606E-2</v>
      </c>
      <c r="FM48">
        <v>642.17499954857828</v>
      </c>
      <c r="FN48">
        <v>642.17499954857817</v>
      </c>
      <c r="FO48">
        <v>20.000669259112328</v>
      </c>
      <c r="FP48" s="25">
        <f t="shared" si="111"/>
        <v>1.1011021036868787E-2</v>
      </c>
      <c r="FQ48" s="26">
        <f t="shared" si="112"/>
        <v>1.1011021036868606E-2</v>
      </c>
      <c r="FR48">
        <v>642.17499954857828</v>
      </c>
      <c r="FS48">
        <v>642.17499954857817</v>
      </c>
      <c r="FT48">
        <v>20.00104102613404</v>
      </c>
      <c r="FU48" s="25">
        <f t="shared" si="113"/>
        <v>1.1011021036868787E-2</v>
      </c>
      <c r="FV48" s="26">
        <f t="shared" si="114"/>
        <v>1.1011021036868606E-2</v>
      </c>
      <c r="FW48">
        <v>642.17499954857828</v>
      </c>
      <c r="FX48">
        <v>642.17499954857817</v>
      </c>
      <c r="FY48">
        <v>20.001054038386791</v>
      </c>
      <c r="FZ48" s="25">
        <f t="shared" si="115"/>
        <v>1.1011021036868787E-2</v>
      </c>
      <c r="GA48" s="26">
        <f t="shared" si="116"/>
        <v>1.1011021036868606E-2</v>
      </c>
      <c r="GB48">
        <v>642.17499954857828</v>
      </c>
      <c r="GC48">
        <v>642.17499954857817</v>
      </c>
      <c r="GD48">
        <v>20.001044136006389</v>
      </c>
      <c r="GE48" s="25">
        <f t="shared" si="117"/>
        <v>1.1011021036868787E-2</v>
      </c>
      <c r="GF48" s="26">
        <f t="shared" si="118"/>
        <v>1.1011021036868606E-2</v>
      </c>
      <c r="GG48">
        <v>642.17499954857828</v>
      </c>
      <c r="GH48">
        <v>642.17499954857817</v>
      </c>
      <c r="GI48">
        <v>30.001809133263301</v>
      </c>
      <c r="GJ48" s="25">
        <f t="shared" si="119"/>
        <v>1.1011021036868787E-2</v>
      </c>
      <c r="GK48" s="26">
        <f t="shared" si="119"/>
        <v>1.1011021036868606E-2</v>
      </c>
      <c r="GL48">
        <v>642.17499954857828</v>
      </c>
      <c r="GM48">
        <v>642.73231345246586</v>
      </c>
      <c r="GN48">
        <v>30.68713749898598</v>
      </c>
      <c r="GO48" s="25">
        <f t="shared" si="120"/>
        <v>1.1011021036868787E-2</v>
      </c>
      <c r="GP48" s="26">
        <f t="shared" si="120"/>
        <v>1.1888430620554702E-2</v>
      </c>
      <c r="GQ48">
        <v>642.17499954857828</v>
      </c>
      <c r="GR48">
        <v>642.17499954857817</v>
      </c>
      <c r="GS48">
        <v>20.00116462055594</v>
      </c>
      <c r="GT48" s="25">
        <f t="shared" si="121"/>
        <v>1.1011021036868787E-2</v>
      </c>
      <c r="GU48" s="26">
        <f t="shared" si="121"/>
        <v>1.1011021036868606E-2</v>
      </c>
      <c r="GV48">
        <v>642.17499954857828</v>
      </c>
      <c r="GW48">
        <v>642.17499954857851</v>
      </c>
      <c r="GX48">
        <v>20.693607722595331</v>
      </c>
      <c r="GY48" s="25">
        <f t="shared" si="122"/>
        <v>1.1011021036868787E-2</v>
      </c>
      <c r="GZ48" s="26">
        <f t="shared" si="122"/>
        <v>1.1011021036869144E-2</v>
      </c>
      <c r="HA48" s="93">
        <v>640.0079906370654</v>
      </c>
      <c r="HB48" s="93">
        <v>640.00799063706552</v>
      </c>
      <c r="HC48" s="93">
        <v>20.000407926300252</v>
      </c>
      <c r="HD48" s="25">
        <f t="shared" si="58"/>
        <v>7.5993810730509495E-3</v>
      </c>
      <c r="HE48" s="26">
        <f t="shared" si="58"/>
        <v>7.5993810730511282E-3</v>
      </c>
      <c r="HF48" s="88">
        <v>640.46162592219468</v>
      </c>
      <c r="HG48" s="88">
        <v>640.46162592219468</v>
      </c>
      <c r="HH48" s="88">
        <v>30.00069527399755</v>
      </c>
      <c r="HI48" s="25">
        <f t="shared" si="59"/>
        <v>8.3135637695422523E-3</v>
      </c>
      <c r="HJ48" s="26">
        <f t="shared" si="59"/>
        <v>8.3135637695422523E-3</v>
      </c>
    </row>
    <row r="49" spans="1:218" x14ac:dyDescent="0.3">
      <c r="A49" s="22" t="s">
        <v>37</v>
      </c>
      <c r="B49" s="23">
        <f t="shared" si="60"/>
        <v>674.33953699477206</v>
      </c>
      <c r="C49" s="23">
        <v>674.33953699477206</v>
      </c>
      <c r="D49" s="53">
        <v>707.74680000000001</v>
      </c>
      <c r="E49" s="54">
        <v>721.15120000000002</v>
      </c>
      <c r="F49" s="54">
        <v>60.000500000000002</v>
      </c>
      <c r="G49" s="55">
        <f t="shared" si="71"/>
        <v>4.9540715281368622E-2</v>
      </c>
      <c r="H49" s="56">
        <f t="shared" si="72"/>
        <v>6.9418535377365642E-2</v>
      </c>
      <c r="I49" s="54">
        <v>678.24570000000006</v>
      </c>
      <c r="J49" s="54">
        <v>678.36080000000004</v>
      </c>
      <c r="K49" s="54">
        <v>60.000660000000003</v>
      </c>
      <c r="L49" s="55">
        <f t="shared" si="73"/>
        <v>5.7925759812868256E-3</v>
      </c>
      <c r="M49" s="55">
        <f t="shared" si="74"/>
        <v>5.9632615094006493E-3</v>
      </c>
      <c r="N49" s="53">
        <v>678.24573799857899</v>
      </c>
      <c r="O49" s="54">
        <v>678.34949169147092</v>
      </c>
      <c r="P49" s="54">
        <v>60.054444865882402</v>
      </c>
      <c r="Q49" s="55">
        <f t="shared" si="75"/>
        <v>5.7926323306136075E-3</v>
      </c>
      <c r="R49" s="56">
        <f t="shared" si="76"/>
        <v>5.9464920514217803E-3</v>
      </c>
      <c r="S49" s="53">
        <v>678.24570000000006</v>
      </c>
      <c r="T49" s="54">
        <v>678.39649999999995</v>
      </c>
      <c r="U49" s="54">
        <v>60.000810000000001</v>
      </c>
      <c r="V49" s="55">
        <f t="shared" si="77"/>
        <v>5.7925759812868256E-3</v>
      </c>
      <c r="W49" s="56">
        <f t="shared" si="78"/>
        <v>6.0162021988328677E-3</v>
      </c>
      <c r="X49" s="53">
        <v>678.47969999999998</v>
      </c>
      <c r="Y49" s="54">
        <v>680.07489999999996</v>
      </c>
      <c r="Z49" s="54">
        <v>30.014250000000001</v>
      </c>
      <c r="AA49" s="55">
        <f t="shared" si="79"/>
        <v>6.1395821809273748E-3</v>
      </c>
      <c r="AB49" s="56">
        <f t="shared" si="80"/>
        <v>8.5051560683922361E-3</v>
      </c>
      <c r="AC49" s="53">
        <v>678.47969999999998</v>
      </c>
      <c r="AD49" s="54">
        <v>680.24630000000002</v>
      </c>
      <c r="AE49" s="54">
        <v>30.001300000000001</v>
      </c>
      <c r="AF49" s="55">
        <f t="shared" si="81"/>
        <v>6.1395821809273748E-3</v>
      </c>
      <c r="AG49" s="56">
        <f t="shared" si="82"/>
        <v>8.7593306949667275E-3</v>
      </c>
      <c r="AH49" s="23">
        <v>652.58209193005655</v>
      </c>
      <c r="AI49" s="24">
        <v>688.08075825034666</v>
      </c>
      <c r="AJ49" s="25">
        <v>5.1590842927436369E-2</v>
      </c>
      <c r="AK49" s="24">
        <v>60.005510807037354</v>
      </c>
      <c r="AL49" s="25">
        <f t="shared" si="83"/>
        <v>2.0377303274865127E-2</v>
      </c>
      <c r="AM49" s="23">
        <v>655.322</v>
      </c>
      <c r="AN49" s="24">
        <v>678.8297</v>
      </c>
      <c r="AO49" s="25">
        <v>3.4630000000000001E-2</v>
      </c>
      <c r="AP49" s="24">
        <v>20.006489999999999</v>
      </c>
      <c r="AQ49" s="26">
        <f t="shared" si="61"/>
        <v>6.6586085479113056E-3</v>
      </c>
      <c r="AR49" s="23">
        <v>656.25980000000004</v>
      </c>
      <c r="AS49" s="24">
        <v>678.8297</v>
      </c>
      <c r="AT49" s="25">
        <v>3.3248E-2</v>
      </c>
      <c r="AU49" s="24">
        <v>40.004199999999997</v>
      </c>
      <c r="AV49" s="26">
        <f t="shared" si="62"/>
        <v>6.6586085479113056E-3</v>
      </c>
      <c r="AW49" s="23">
        <v>657.61569999999995</v>
      </c>
      <c r="AX49" s="24">
        <v>678.35910000000001</v>
      </c>
      <c r="AY49" s="25">
        <v>3.0578999999999999E-2</v>
      </c>
      <c r="AZ49" s="24">
        <v>60.09348</v>
      </c>
      <c r="BA49" s="26">
        <f t="shared" si="63"/>
        <v>5.9607405241895424E-3</v>
      </c>
      <c r="BB49" s="39">
        <v>677.36627719588716</v>
      </c>
      <c r="BC49" s="39">
        <v>678.19181276688619</v>
      </c>
      <c r="BD49" s="39">
        <v>45.001177768036733</v>
      </c>
      <c r="BE49" s="25">
        <f t="shared" si="64"/>
        <v>4.4884513439682368E-3</v>
      </c>
      <c r="BF49" s="26">
        <f t="shared" si="64"/>
        <v>5.7126648532013803E-3</v>
      </c>
      <c r="BG49" s="39">
        <v>678.24573799857899</v>
      </c>
      <c r="BH49" s="39">
        <v>678.37217225718837</v>
      </c>
      <c r="BI49" s="39">
        <v>30.00210030358285</v>
      </c>
      <c r="BJ49" s="25">
        <f t="shared" si="65"/>
        <v>5.7926323306136075E-3</v>
      </c>
      <c r="BK49" s="26">
        <f t="shared" si="65"/>
        <v>5.9801257989231171E-3</v>
      </c>
      <c r="BL49" s="39">
        <v>678.24573799857899</v>
      </c>
      <c r="BM49" s="39">
        <v>678.47761709724318</v>
      </c>
      <c r="BN49" s="39">
        <v>20.015822332911188</v>
      </c>
      <c r="BO49" s="25">
        <f t="shared" si="66"/>
        <v>5.7926323306136075E-3</v>
      </c>
      <c r="BP49" s="26">
        <f t="shared" si="66"/>
        <v>6.1364933767826856E-3</v>
      </c>
      <c r="BQ49" s="39">
        <v>678.24573799857899</v>
      </c>
      <c r="BR49" s="39">
        <v>678.43225596580817</v>
      </c>
      <c r="BS49" s="39">
        <v>45.001337993517517</v>
      </c>
      <c r="BT49" s="25">
        <f t="shared" si="67"/>
        <v>5.7926323306136075E-3</v>
      </c>
      <c r="BU49" s="26">
        <f t="shared" si="67"/>
        <v>6.0692258817798429E-3</v>
      </c>
      <c r="BV49" s="39">
        <v>678.24573799857899</v>
      </c>
      <c r="BW49" s="39">
        <v>678.27975884715534</v>
      </c>
      <c r="BX49" s="39">
        <v>45.001269025728106</v>
      </c>
      <c r="BY49" s="25">
        <f t="shared" si="68"/>
        <v>5.7926323306136075E-3</v>
      </c>
      <c r="BZ49" s="26">
        <f t="shared" si="68"/>
        <v>5.8430829518658668E-3</v>
      </c>
      <c r="CA49" s="39">
        <v>678.24573799857899</v>
      </c>
      <c r="CB49" s="39">
        <v>678.37386340435137</v>
      </c>
      <c r="CC49" s="39">
        <v>45.001217244938019</v>
      </c>
      <c r="CD49" s="25">
        <f t="shared" si="69"/>
        <v>5.7926323306136075E-3</v>
      </c>
      <c r="CE49" s="26">
        <f t="shared" si="69"/>
        <v>5.9826336559746819E-3</v>
      </c>
      <c r="CF49" s="39">
        <v>678.24573799857899</v>
      </c>
      <c r="CG49" s="39">
        <v>678.26841856429655</v>
      </c>
      <c r="CH49" s="39">
        <v>45.001591383665797</v>
      </c>
      <c r="CI49" s="25">
        <f t="shared" si="70"/>
        <v>5.7926323306136075E-3</v>
      </c>
      <c r="CJ49" s="26">
        <f t="shared" si="70"/>
        <v>5.8262660781151134E-3</v>
      </c>
      <c r="CK49">
        <v>678.24573799857899</v>
      </c>
      <c r="CL49">
        <v>678.38520368721015</v>
      </c>
      <c r="CM49">
        <v>30.001190274208781</v>
      </c>
      <c r="CN49" s="25">
        <f t="shared" si="84"/>
        <v>5.7926323306136075E-3</v>
      </c>
      <c r="CO49" s="26">
        <f t="shared" si="84"/>
        <v>5.9994505297254353E-3</v>
      </c>
      <c r="CP49">
        <v>678.24573799857899</v>
      </c>
      <c r="CQ49">
        <v>678.3608319743297</v>
      </c>
      <c r="CR49">
        <v>30.001436032727359</v>
      </c>
      <c r="CS49" s="25">
        <f t="shared" si="85"/>
        <v>5.7926323306136075E-3</v>
      </c>
      <c r="CT49" s="26">
        <f t="shared" si="85"/>
        <v>5.9633089251725328E-3</v>
      </c>
      <c r="CU49">
        <v>678.24573799857899</v>
      </c>
      <c r="CV49">
        <v>678.34949169147092</v>
      </c>
      <c r="CW49">
        <v>30.001100729778411</v>
      </c>
      <c r="CX49" s="25">
        <f t="shared" si="86"/>
        <v>5.7926323306136075E-3</v>
      </c>
      <c r="CY49" s="26">
        <f t="shared" si="86"/>
        <v>5.9464920514217803E-3</v>
      </c>
      <c r="CZ49">
        <v>678.24573799857899</v>
      </c>
      <c r="DA49">
        <v>678.44359624866706</v>
      </c>
      <c r="DB49">
        <v>30.001422360166909</v>
      </c>
      <c r="DC49" s="25">
        <f t="shared" si="87"/>
        <v>5.7926323306136075E-3</v>
      </c>
      <c r="DD49" s="26">
        <f t="shared" si="87"/>
        <v>6.0860427555307645E-3</v>
      </c>
      <c r="DE49">
        <v>678.24573799857899</v>
      </c>
      <c r="DF49">
        <v>678.39654397006893</v>
      </c>
      <c r="DG49">
        <v>30.00080938003957</v>
      </c>
      <c r="DH49" s="25">
        <f t="shared" si="88"/>
        <v>5.7926323306136075E-3</v>
      </c>
      <c r="DI49" s="26">
        <f t="shared" si="88"/>
        <v>6.0162674034761878E-3</v>
      </c>
      <c r="DJ49">
        <v>678.24573799857899</v>
      </c>
      <c r="DK49">
        <v>678.4776170972433</v>
      </c>
      <c r="DL49">
        <v>20.001048948057001</v>
      </c>
      <c r="DM49" s="25">
        <f t="shared" si="89"/>
        <v>5.7926323306136075E-3</v>
      </c>
      <c r="DN49" s="26">
        <f t="shared" si="90"/>
        <v>6.1364933767828547E-3</v>
      </c>
      <c r="DO49">
        <v>678.24573799857899</v>
      </c>
      <c r="DP49">
        <v>678.58306193729811</v>
      </c>
      <c r="DQ49">
        <v>20.001280913688241</v>
      </c>
      <c r="DR49" s="25">
        <f t="shared" si="91"/>
        <v>5.7926323306136075E-3</v>
      </c>
      <c r="DS49" s="26">
        <f t="shared" si="92"/>
        <v>6.2928609546424232E-3</v>
      </c>
      <c r="DT49">
        <v>678.24573799857899</v>
      </c>
      <c r="DU49">
        <v>678.583061937298</v>
      </c>
      <c r="DV49">
        <v>20.001271676085889</v>
      </c>
      <c r="DW49" s="25">
        <f t="shared" si="93"/>
        <v>5.7926323306136075E-3</v>
      </c>
      <c r="DX49" s="26">
        <f t="shared" si="94"/>
        <v>6.2928609546422541E-3</v>
      </c>
      <c r="DY49">
        <v>678.24573799857899</v>
      </c>
      <c r="DZ49">
        <v>678.583061937298</v>
      </c>
      <c r="EA49">
        <v>20.007217188365761</v>
      </c>
      <c r="EB49" s="25">
        <f t="shared" si="95"/>
        <v>5.7926323306136075E-3</v>
      </c>
      <c r="EC49" s="26">
        <f t="shared" si="96"/>
        <v>6.2928609546422541E-3</v>
      </c>
      <c r="ED49">
        <v>678.24573799857899</v>
      </c>
      <c r="EE49">
        <v>678.5246693758412</v>
      </c>
      <c r="EF49">
        <v>20.000743251107629</v>
      </c>
      <c r="EG49" s="25">
        <f t="shared" si="97"/>
        <v>5.7926323306136075E-3</v>
      </c>
      <c r="EH49" s="26">
        <f t="shared" si="98"/>
        <v>6.206268728837094E-3</v>
      </c>
      <c r="EI49">
        <v>678.24573799857899</v>
      </c>
      <c r="EJ49">
        <v>678.3400973153631</v>
      </c>
      <c r="EK49">
        <v>30.001155570521949</v>
      </c>
      <c r="EL49" s="25">
        <f t="shared" si="99"/>
        <v>5.7926323306136075E-3</v>
      </c>
      <c r="EM49" s="26">
        <f t="shared" si="100"/>
        <v>5.9325608259894304E-3</v>
      </c>
      <c r="EN49">
        <v>678.24573799857899</v>
      </c>
      <c r="EO49">
        <v>678.24573799857899</v>
      </c>
      <c r="EP49">
        <v>30.001110756304119</v>
      </c>
      <c r="EQ49" s="25">
        <f t="shared" si="101"/>
        <v>5.7926323306136075E-3</v>
      </c>
      <c r="ER49" s="26">
        <f t="shared" si="102"/>
        <v>5.7926323306136075E-3</v>
      </c>
      <c r="ES49">
        <v>678.24573799857899</v>
      </c>
      <c r="ET49">
        <v>678.34009731536321</v>
      </c>
      <c r="EU49">
        <v>30.001218712609258</v>
      </c>
      <c r="EV49" s="25">
        <f t="shared" si="103"/>
        <v>5.7926323306136075E-3</v>
      </c>
      <c r="EW49" s="26">
        <f t="shared" si="104"/>
        <v>5.9325608259895987E-3</v>
      </c>
      <c r="EX49">
        <v>678.24573799857899</v>
      </c>
      <c r="EY49">
        <v>678.44359624866706</v>
      </c>
      <c r="EZ49">
        <v>30.001422360166909</v>
      </c>
      <c r="FA49" s="25">
        <f t="shared" si="105"/>
        <v>5.7926323306136075E-3</v>
      </c>
      <c r="FB49" s="26">
        <f t="shared" si="106"/>
        <v>6.0860427555307645E-3</v>
      </c>
      <c r="FC49">
        <v>678.24573799857899</v>
      </c>
      <c r="FD49">
        <v>678.39654397006893</v>
      </c>
      <c r="FE49">
        <v>30.00080938003957</v>
      </c>
      <c r="FF49" s="25">
        <f t="shared" si="107"/>
        <v>5.7926323306136075E-3</v>
      </c>
      <c r="FG49" s="26">
        <f t="shared" si="108"/>
        <v>6.0162674034761878E-3</v>
      </c>
      <c r="FH49">
        <v>678.24573799857899</v>
      </c>
      <c r="FI49">
        <v>678.38727697375509</v>
      </c>
      <c r="FJ49">
        <v>20.00072019314393</v>
      </c>
      <c r="FK49" s="25">
        <f t="shared" si="109"/>
        <v>5.7926323306136075E-3</v>
      </c>
      <c r="FL49" s="26">
        <f t="shared" si="110"/>
        <v>6.0025250736772569E-3</v>
      </c>
      <c r="FM49">
        <v>678.24573799857899</v>
      </c>
      <c r="FN49">
        <v>678.34009731536321</v>
      </c>
      <c r="FO49">
        <v>20.000935871899131</v>
      </c>
      <c r="FP49" s="25">
        <f t="shared" si="111"/>
        <v>5.7926323306136075E-3</v>
      </c>
      <c r="FQ49" s="26">
        <f t="shared" si="112"/>
        <v>5.9325608259895987E-3</v>
      </c>
      <c r="FR49">
        <v>678.24573799857899</v>
      </c>
      <c r="FS49">
        <v>678.39861725661399</v>
      </c>
      <c r="FT49">
        <v>20.001162160094829</v>
      </c>
      <c r="FU49" s="25">
        <f t="shared" si="113"/>
        <v>5.7926323306136075E-3</v>
      </c>
      <c r="FV49" s="26">
        <f t="shared" si="114"/>
        <v>6.0193419474281785E-3</v>
      </c>
      <c r="FW49">
        <v>678.24573799857899</v>
      </c>
      <c r="FX49">
        <v>678.39861725661399</v>
      </c>
      <c r="FY49">
        <v>20.000988024845721</v>
      </c>
      <c r="FZ49" s="25">
        <f t="shared" si="115"/>
        <v>5.7926323306136075E-3</v>
      </c>
      <c r="GA49" s="26">
        <f t="shared" si="116"/>
        <v>6.0193419474281785E-3</v>
      </c>
      <c r="GB49">
        <v>678.24573799857899</v>
      </c>
      <c r="GC49">
        <v>678.3400973153631</v>
      </c>
      <c r="GD49">
        <v>20.000758195389061</v>
      </c>
      <c r="GE49" s="25">
        <f t="shared" si="117"/>
        <v>5.7926323306136075E-3</v>
      </c>
      <c r="GF49" s="26">
        <f t="shared" si="118"/>
        <v>5.9325608259894304E-3</v>
      </c>
      <c r="GG49">
        <v>678.24573799857899</v>
      </c>
      <c r="GH49">
        <v>678.38727697375521</v>
      </c>
      <c r="GI49">
        <v>30.001646732911471</v>
      </c>
      <c r="GJ49" s="25">
        <f t="shared" si="119"/>
        <v>5.7926323306136075E-3</v>
      </c>
      <c r="GK49" s="26">
        <f t="shared" si="119"/>
        <v>6.0025250736774251E-3</v>
      </c>
      <c r="GL49">
        <v>678.14081805970955</v>
      </c>
      <c r="GM49">
        <v>678.14081805970966</v>
      </c>
      <c r="GN49">
        <v>30.511957774730401</v>
      </c>
      <c r="GO49" s="25">
        <f t="shared" si="120"/>
        <v>5.6370431457690943E-3</v>
      </c>
      <c r="GP49" s="26">
        <f t="shared" si="120"/>
        <v>5.6370431457692625E-3</v>
      </c>
      <c r="GQ49">
        <v>678.24573799857899</v>
      </c>
      <c r="GR49">
        <v>678.4816362905392</v>
      </c>
      <c r="GS49">
        <v>20.001579129137099</v>
      </c>
      <c r="GT49" s="25">
        <f t="shared" si="121"/>
        <v>5.7926323306136075E-3</v>
      </c>
      <c r="GU49" s="26">
        <f t="shared" si="121"/>
        <v>6.1424535690530798E-3</v>
      </c>
      <c r="GV49">
        <v>678.14081805970955</v>
      </c>
      <c r="GW49">
        <v>678.14081805970966</v>
      </c>
      <c r="GX49">
        <v>20.44512270223349</v>
      </c>
      <c r="GY49" s="25">
        <f t="shared" si="122"/>
        <v>5.6370431457690943E-3</v>
      </c>
      <c r="GZ49" s="26">
        <f t="shared" si="122"/>
        <v>5.6370431457692625E-3</v>
      </c>
      <c r="HA49" s="93">
        <v>688.95179295977721</v>
      </c>
      <c r="HB49" s="93">
        <v>688.95179295977709</v>
      </c>
      <c r="HC49" s="93">
        <v>20.000419325698751</v>
      </c>
      <c r="HD49" s="25">
        <f t="shared" si="58"/>
        <v>2.1668988934158299E-2</v>
      </c>
      <c r="HE49" s="26">
        <f t="shared" si="58"/>
        <v>2.1668988934158129E-2</v>
      </c>
      <c r="HF49" s="88">
        <v>688.95179295977721</v>
      </c>
      <c r="HG49" s="88">
        <v>688.95179295977709</v>
      </c>
      <c r="HH49" s="88">
        <v>30.000409915998169</v>
      </c>
      <c r="HI49" s="25">
        <f t="shared" si="59"/>
        <v>2.1668988934158299E-2</v>
      </c>
      <c r="HJ49" s="26">
        <f t="shared" si="59"/>
        <v>2.1668988934158129E-2</v>
      </c>
    </row>
    <row r="50" spans="1:218" x14ac:dyDescent="0.3">
      <c r="A50" s="22" t="s">
        <v>26</v>
      </c>
      <c r="B50" s="23">
        <f t="shared" si="60"/>
        <v>645.36803068717688</v>
      </c>
      <c r="C50" s="23">
        <v>645.36803068717688</v>
      </c>
      <c r="D50" s="53">
        <v>664.38220000000001</v>
      </c>
      <c r="E50" s="54">
        <v>689.47799999999995</v>
      </c>
      <c r="F50" s="54">
        <v>60.030329999999999</v>
      </c>
      <c r="G50" s="55">
        <f t="shared" si="71"/>
        <v>2.9462521241681534E-2</v>
      </c>
      <c r="H50" s="56">
        <f t="shared" si="72"/>
        <v>6.8348550308349673E-2</v>
      </c>
      <c r="I50" s="54">
        <v>659.16229999999996</v>
      </c>
      <c r="J50" s="54">
        <v>661.05399999999997</v>
      </c>
      <c r="K50" s="54">
        <v>60.026319999999998</v>
      </c>
      <c r="L50" s="55">
        <f t="shared" si="73"/>
        <v>2.1374268102705943E-2</v>
      </c>
      <c r="M50" s="55">
        <f t="shared" si="74"/>
        <v>2.4305463808179245E-2</v>
      </c>
      <c r="N50" s="53">
        <v>659.16226376475572</v>
      </c>
      <c r="O50" s="54">
        <v>660.84376551217429</v>
      </c>
      <c r="P50" s="54">
        <v>60.000943484716117</v>
      </c>
      <c r="Q50" s="55">
        <f t="shared" si="75"/>
        <v>2.1374211956069429E-2</v>
      </c>
      <c r="R50" s="56">
        <f t="shared" si="76"/>
        <v>2.3979704740749404E-2</v>
      </c>
      <c r="S50" s="53">
        <v>661.76570000000004</v>
      </c>
      <c r="T50" s="54">
        <v>661.76570000000004</v>
      </c>
      <c r="U50" s="54">
        <v>60.051180000000002</v>
      </c>
      <c r="V50" s="55">
        <f t="shared" si="77"/>
        <v>2.5408245424495532E-2</v>
      </c>
      <c r="W50" s="56">
        <f t="shared" si="78"/>
        <v>2.5408245424495532E-2</v>
      </c>
      <c r="X50" s="53">
        <v>653.27120000000002</v>
      </c>
      <c r="Y50" s="54">
        <v>653.74390000000005</v>
      </c>
      <c r="Z50" s="54">
        <v>30.001069999999999</v>
      </c>
      <c r="AA50" s="55">
        <f t="shared" si="79"/>
        <v>1.2245988237762535E-2</v>
      </c>
      <c r="AB50" s="56">
        <f t="shared" si="80"/>
        <v>1.2978438525851191E-2</v>
      </c>
      <c r="AC50" s="53">
        <v>653.27120000000002</v>
      </c>
      <c r="AD50" s="54">
        <v>653.74390000000005</v>
      </c>
      <c r="AE50" s="54">
        <v>30.00066</v>
      </c>
      <c r="AF50" s="55">
        <f t="shared" si="81"/>
        <v>1.2245988237762535E-2</v>
      </c>
      <c r="AG50" s="56">
        <f t="shared" si="82"/>
        <v>1.2978438525851191E-2</v>
      </c>
      <c r="AH50" s="23">
        <v>620.25792347952722</v>
      </c>
      <c r="AI50" s="24">
        <v>669.42029303254492</v>
      </c>
      <c r="AJ50" s="25">
        <v>7.3440213965279721E-2</v>
      </c>
      <c r="AK50" s="24">
        <v>60.009902954101563</v>
      </c>
      <c r="AL50" s="25">
        <f t="shared" si="83"/>
        <v>3.7269063854553808E-2</v>
      </c>
      <c r="AM50" s="23">
        <v>623.36080000000004</v>
      </c>
      <c r="AN50" s="24">
        <v>663.50199999999995</v>
      </c>
      <c r="AO50" s="25">
        <v>6.0498999999999997E-2</v>
      </c>
      <c r="AP50" s="24">
        <v>20.00245</v>
      </c>
      <c r="AQ50" s="26">
        <f t="shared" si="61"/>
        <v>2.8098648291447481E-2</v>
      </c>
      <c r="AR50" s="23">
        <v>625.05349999999999</v>
      </c>
      <c r="AS50" s="24">
        <v>663.50199999999995</v>
      </c>
      <c r="AT50" s="25">
        <v>5.7948E-2</v>
      </c>
      <c r="AU50" s="24">
        <v>40.064520000000002</v>
      </c>
      <c r="AV50" s="26">
        <f t="shared" si="62"/>
        <v>2.8098648291447481E-2</v>
      </c>
      <c r="AW50" s="23">
        <v>626.91809999999998</v>
      </c>
      <c r="AX50" s="24">
        <v>646.94050000000004</v>
      </c>
      <c r="AY50" s="25">
        <v>3.0949000000000001E-2</v>
      </c>
      <c r="AZ50" s="24">
        <v>60.10342</v>
      </c>
      <c r="BA50" s="26">
        <f t="shared" si="63"/>
        <v>2.4365466494347741E-3</v>
      </c>
      <c r="BB50" s="39">
        <v>659.16226376475572</v>
      </c>
      <c r="BC50" s="39">
        <v>661.05395323060156</v>
      </c>
      <c r="BD50" s="39">
        <v>45.001223451644179</v>
      </c>
      <c r="BE50" s="25">
        <f t="shared" si="64"/>
        <v>2.1374211956069429E-2</v>
      </c>
      <c r="BF50" s="26">
        <f t="shared" si="64"/>
        <v>2.4305391338834335E-2</v>
      </c>
      <c r="BG50" s="39">
        <v>659.16226376475572</v>
      </c>
      <c r="BH50" s="39">
        <v>661.05395323060156</v>
      </c>
      <c r="BI50" s="39">
        <v>30.001057608053092</v>
      </c>
      <c r="BJ50" s="25">
        <f t="shared" si="65"/>
        <v>2.1374211956069429E-2</v>
      </c>
      <c r="BK50" s="26">
        <f t="shared" si="65"/>
        <v>2.4305391338834335E-2</v>
      </c>
      <c r="BL50" s="39">
        <v>659.27552624150724</v>
      </c>
      <c r="BM50" s="39">
        <v>661.10203385903412</v>
      </c>
      <c r="BN50" s="39">
        <v>20.209655334241688</v>
      </c>
      <c r="BO50" s="25">
        <f t="shared" si="66"/>
        <v>2.1549712556294256E-2</v>
      </c>
      <c r="BP50" s="26">
        <f t="shared" si="66"/>
        <v>2.4379892439208586E-2</v>
      </c>
      <c r="BQ50" s="39">
        <v>659.16226376475572</v>
      </c>
      <c r="BR50" s="39">
        <v>660.84376551217429</v>
      </c>
      <c r="BS50" s="39">
        <v>45.000497243925928</v>
      </c>
      <c r="BT50" s="25">
        <f t="shared" si="67"/>
        <v>2.1374211956069429E-2</v>
      </c>
      <c r="BU50" s="26">
        <f t="shared" si="67"/>
        <v>2.3979704740749404E-2</v>
      </c>
      <c r="BV50" s="39">
        <v>659.16226376475572</v>
      </c>
      <c r="BW50" s="39">
        <v>660.42339007531962</v>
      </c>
      <c r="BX50" s="39">
        <v>45.001136400550607</v>
      </c>
      <c r="BY50" s="25">
        <f t="shared" si="68"/>
        <v>2.1374211956069429E-2</v>
      </c>
      <c r="BZ50" s="26">
        <f t="shared" si="68"/>
        <v>2.3328331544579365E-2</v>
      </c>
      <c r="CA50" s="39">
        <v>659.16226376475572</v>
      </c>
      <c r="CB50" s="39">
        <v>660.84376551217429</v>
      </c>
      <c r="CC50" s="39">
        <v>45.001227983459827</v>
      </c>
      <c r="CD50" s="25">
        <f t="shared" si="69"/>
        <v>2.1374211956069429E-2</v>
      </c>
      <c r="CE50" s="26">
        <f t="shared" si="69"/>
        <v>2.3979704740749404E-2</v>
      </c>
      <c r="CF50" s="39">
        <v>659.16226376475572</v>
      </c>
      <c r="CG50" s="39">
        <v>660.84376551217417</v>
      </c>
      <c r="CH50" s="39">
        <v>45.00144779570401</v>
      </c>
      <c r="CI50" s="25">
        <f t="shared" si="70"/>
        <v>2.1374211956069429E-2</v>
      </c>
      <c r="CJ50" s="26">
        <f t="shared" si="70"/>
        <v>2.397970474074923E-2</v>
      </c>
      <c r="CK50">
        <v>659.16226376475572</v>
      </c>
      <c r="CL50">
        <v>661.05395323060156</v>
      </c>
      <c r="CM50">
        <v>30.000906015373769</v>
      </c>
      <c r="CN50" s="25">
        <f t="shared" si="84"/>
        <v>2.1374211956069429E-2</v>
      </c>
      <c r="CO50" s="26">
        <f t="shared" si="84"/>
        <v>2.4305391338834335E-2</v>
      </c>
      <c r="CP50">
        <v>659.16226376475572</v>
      </c>
      <c r="CQ50">
        <v>660.63357779374701</v>
      </c>
      <c r="CR50">
        <v>30.001114197075371</v>
      </c>
      <c r="CS50" s="25">
        <f t="shared" si="85"/>
        <v>2.1374211956069429E-2</v>
      </c>
      <c r="CT50" s="26">
        <f t="shared" si="85"/>
        <v>2.3654018142664473E-2</v>
      </c>
      <c r="CU50">
        <v>659.16226376475572</v>
      </c>
      <c r="CV50">
        <v>660.84376551217429</v>
      </c>
      <c r="CW50">
        <v>30.0013367049396</v>
      </c>
      <c r="CX50" s="25">
        <f t="shared" si="86"/>
        <v>2.1374211956069429E-2</v>
      </c>
      <c r="CY50" s="26">
        <f t="shared" si="86"/>
        <v>2.3979704740749404E-2</v>
      </c>
      <c r="CZ50">
        <v>659.16226376475572</v>
      </c>
      <c r="DA50">
        <v>660.63357779374689</v>
      </c>
      <c r="DB50">
        <v>30.00135346837342</v>
      </c>
      <c r="DC50" s="25">
        <f t="shared" si="87"/>
        <v>2.1374211956069429E-2</v>
      </c>
      <c r="DD50" s="26">
        <f t="shared" si="87"/>
        <v>2.3654018142664299E-2</v>
      </c>
      <c r="DE50">
        <v>659.16226376475572</v>
      </c>
      <c r="DF50">
        <v>661.05395323060156</v>
      </c>
      <c r="DG50">
        <v>30.00069905780256</v>
      </c>
      <c r="DH50" s="25">
        <f t="shared" si="88"/>
        <v>2.1374211956069429E-2</v>
      </c>
      <c r="DI50" s="26">
        <f t="shared" si="88"/>
        <v>2.4305391338834335E-2</v>
      </c>
      <c r="DJ50">
        <v>661.26414094902884</v>
      </c>
      <c r="DK50">
        <v>661.26414094902884</v>
      </c>
      <c r="DL50">
        <v>20.0010294187814</v>
      </c>
      <c r="DM50" s="25">
        <f t="shared" si="89"/>
        <v>2.4631077936919266E-2</v>
      </c>
      <c r="DN50" s="26">
        <f t="shared" si="90"/>
        <v>2.4631077936919266E-2</v>
      </c>
      <c r="DO50">
        <v>661.26414094902884</v>
      </c>
      <c r="DP50">
        <v>661.26414094902884</v>
      </c>
      <c r="DQ50">
        <v>20.000967717915771</v>
      </c>
      <c r="DR50" s="25">
        <f t="shared" si="91"/>
        <v>2.4631077936919266E-2</v>
      </c>
      <c r="DS50" s="26">
        <f t="shared" si="92"/>
        <v>2.4631077936919266E-2</v>
      </c>
      <c r="DT50">
        <v>661.26414094902884</v>
      </c>
      <c r="DU50">
        <v>661.26414094902884</v>
      </c>
      <c r="DV50">
        <v>20.00105046778917</v>
      </c>
      <c r="DW50" s="25">
        <f t="shared" si="93"/>
        <v>2.4631077936919266E-2</v>
      </c>
      <c r="DX50" s="26">
        <f t="shared" si="94"/>
        <v>2.4631077936919266E-2</v>
      </c>
      <c r="DY50">
        <v>659.16226376475572</v>
      </c>
      <c r="DZ50">
        <v>661.05395323060156</v>
      </c>
      <c r="EA50">
        <v>20.000939683243629</v>
      </c>
      <c r="EB50" s="25">
        <f t="shared" si="95"/>
        <v>2.1374211956069429E-2</v>
      </c>
      <c r="EC50" s="26">
        <f t="shared" si="96"/>
        <v>2.4305391338834335E-2</v>
      </c>
      <c r="ED50">
        <v>659.16226376475572</v>
      </c>
      <c r="EE50">
        <v>660.84376551217429</v>
      </c>
      <c r="EF50">
        <v>20.000806250795719</v>
      </c>
      <c r="EG50" s="25">
        <f t="shared" si="97"/>
        <v>2.1374211956069429E-2</v>
      </c>
      <c r="EH50" s="26">
        <f t="shared" si="98"/>
        <v>2.3979704740749404E-2</v>
      </c>
      <c r="EI50">
        <v>655.23083882377796</v>
      </c>
      <c r="EJ50">
        <v>655.23083882377796</v>
      </c>
      <c r="EK50">
        <v>30.001289912872021</v>
      </c>
      <c r="EL50" s="25">
        <f t="shared" si="99"/>
        <v>1.5282455386114066E-2</v>
      </c>
      <c r="EM50" s="26">
        <f t="shared" si="100"/>
        <v>1.5282455386114066E-2</v>
      </c>
      <c r="EN50">
        <v>655.23083882377796</v>
      </c>
      <c r="EO50">
        <v>655.77822806528491</v>
      </c>
      <c r="EP50">
        <v>30.001354159135371</v>
      </c>
      <c r="EQ50" s="25">
        <f t="shared" si="101"/>
        <v>1.5282455386114066E-2</v>
      </c>
      <c r="ER50" s="26">
        <f t="shared" si="102"/>
        <v>1.6130636912744845E-2</v>
      </c>
      <c r="ES50">
        <v>655.23083882377796</v>
      </c>
      <c r="ET50">
        <v>655.42569147798224</v>
      </c>
      <c r="EU50">
        <v>30.00088140545413</v>
      </c>
      <c r="EV50" s="25">
        <f t="shared" si="103"/>
        <v>1.5282455386114066E-2</v>
      </c>
      <c r="EW50" s="26">
        <f t="shared" si="104"/>
        <v>1.5584380249043529E-2</v>
      </c>
      <c r="EX50">
        <v>659.16226376475572</v>
      </c>
      <c r="EY50">
        <v>660.63357779374689</v>
      </c>
      <c r="EZ50">
        <v>30.00135346837342</v>
      </c>
      <c r="FA50" s="25">
        <f t="shared" si="105"/>
        <v>2.1374211956069429E-2</v>
      </c>
      <c r="FB50" s="26">
        <f t="shared" si="106"/>
        <v>2.3654018142664299E-2</v>
      </c>
      <c r="FC50">
        <v>659.16226376475572</v>
      </c>
      <c r="FD50">
        <v>661.05395323060156</v>
      </c>
      <c r="FE50">
        <v>30.00069905780256</v>
      </c>
      <c r="FF50" s="25">
        <f t="shared" si="107"/>
        <v>2.1374211956069429E-2</v>
      </c>
      <c r="FG50" s="26">
        <f t="shared" si="108"/>
        <v>2.4305391338834335E-2</v>
      </c>
      <c r="FH50">
        <v>655.23083882377796</v>
      </c>
      <c r="FI50">
        <v>656.35277509061189</v>
      </c>
      <c r="FJ50">
        <v>20.001080581266429</v>
      </c>
      <c r="FK50" s="25">
        <f t="shared" si="109"/>
        <v>1.5282455386114066E-2</v>
      </c>
      <c r="FL50" s="26">
        <f t="shared" si="110"/>
        <v>1.7020899519517001E-2</v>
      </c>
      <c r="FM50">
        <v>655.23083882377796</v>
      </c>
      <c r="FN50">
        <v>656.35890911124795</v>
      </c>
      <c r="FO50">
        <v>20.001240891497581</v>
      </c>
      <c r="FP50" s="25">
        <f t="shared" si="111"/>
        <v>1.5282455386114066E-2</v>
      </c>
      <c r="FQ50" s="26">
        <f t="shared" si="112"/>
        <v>1.7030404205749347E-2</v>
      </c>
      <c r="FR50">
        <v>655.23083882377796</v>
      </c>
      <c r="FS50">
        <v>656.41609970692605</v>
      </c>
      <c r="FT50">
        <v>20.001307652611281</v>
      </c>
      <c r="FU50" s="25">
        <f t="shared" si="113"/>
        <v>1.5282455386114066E-2</v>
      </c>
      <c r="FV50" s="26">
        <f t="shared" si="114"/>
        <v>1.7119021231940122E-2</v>
      </c>
      <c r="FW50">
        <v>655.23083882377796</v>
      </c>
      <c r="FX50">
        <v>656.1579224364076</v>
      </c>
      <c r="FY50">
        <v>20.000798016041522</v>
      </c>
      <c r="FZ50" s="25">
        <f t="shared" si="115"/>
        <v>1.5282455386114066E-2</v>
      </c>
      <c r="GA50" s="26">
        <f t="shared" si="116"/>
        <v>1.6718974656587539E-2</v>
      </c>
      <c r="GB50">
        <v>655.23083882377796</v>
      </c>
      <c r="GC50">
        <v>656.17794431097968</v>
      </c>
      <c r="GD50">
        <v>20.001432220265269</v>
      </c>
      <c r="GE50" s="25">
        <f t="shared" si="117"/>
        <v>1.5282455386114066E-2</v>
      </c>
      <c r="GF50" s="26">
        <f t="shared" si="118"/>
        <v>1.6749998620620529E-2</v>
      </c>
      <c r="GG50">
        <v>655.23083882377796</v>
      </c>
      <c r="GH50">
        <v>656.30559543221989</v>
      </c>
      <c r="GI50">
        <v>30.009425156097858</v>
      </c>
      <c r="GJ50" s="25">
        <f t="shared" si="119"/>
        <v>1.5282455386114066E-2</v>
      </c>
      <c r="GK50" s="26">
        <f t="shared" si="119"/>
        <v>1.6947794475342809E-2</v>
      </c>
      <c r="GL50">
        <v>656.70756878190082</v>
      </c>
      <c r="GM50">
        <v>657.13218570742936</v>
      </c>
      <c r="GN50">
        <v>30.831004367908459</v>
      </c>
      <c r="GO50" s="25">
        <f t="shared" si="120"/>
        <v>1.7570653573666776E-2</v>
      </c>
      <c r="GP50" s="26">
        <f t="shared" si="120"/>
        <v>1.8228598971235379E-2</v>
      </c>
      <c r="GQ50">
        <v>655.23083882377796</v>
      </c>
      <c r="GR50">
        <v>655.66772379057852</v>
      </c>
      <c r="GS50">
        <v>20.100288668181751</v>
      </c>
      <c r="GT50" s="25">
        <f t="shared" si="121"/>
        <v>1.5282455386114066E-2</v>
      </c>
      <c r="GU50" s="26">
        <f t="shared" si="121"/>
        <v>1.5959410156147182E-2</v>
      </c>
      <c r="GV50">
        <v>657.17936536582147</v>
      </c>
      <c r="GW50">
        <v>657.17936536582147</v>
      </c>
      <c r="GX50">
        <v>20.67400553207845</v>
      </c>
      <c r="GY50" s="25">
        <f t="shared" si="122"/>
        <v>1.8301704015409745E-2</v>
      </c>
      <c r="GZ50" s="26">
        <f t="shared" si="122"/>
        <v>1.8301704015409745E-2</v>
      </c>
      <c r="HA50" s="93">
        <v>653.70911860042247</v>
      </c>
      <c r="HB50" s="93">
        <v>653.70911860042258</v>
      </c>
      <c r="HC50" s="93">
        <v>20.000348562400909</v>
      </c>
      <c r="HD50" s="25">
        <f t="shared" si="58"/>
        <v>1.2924544626674705E-2</v>
      </c>
      <c r="HE50" s="26">
        <f t="shared" si="58"/>
        <v>1.292454462667488E-2</v>
      </c>
      <c r="HF50" s="88">
        <v>654.56465356644867</v>
      </c>
      <c r="HG50" s="88">
        <v>654.56465356644878</v>
      </c>
      <c r="HH50" s="88">
        <v>30.000696649198652</v>
      </c>
      <c r="HI50" s="25">
        <f t="shared" si="59"/>
        <v>1.425019902129236E-2</v>
      </c>
      <c r="HJ50" s="26">
        <f t="shared" si="59"/>
        <v>1.4250199021292535E-2</v>
      </c>
    </row>
    <row r="51" spans="1:218" x14ac:dyDescent="0.3">
      <c r="A51" s="22" t="s">
        <v>44</v>
      </c>
      <c r="B51" s="23">
        <f t="shared" si="60"/>
        <v>630.45848645930766</v>
      </c>
      <c r="C51" s="23">
        <v>630.45848645930766</v>
      </c>
      <c r="D51" s="53">
        <v>658.66499999999996</v>
      </c>
      <c r="E51" s="54">
        <v>667.16610000000003</v>
      </c>
      <c r="F51" s="54">
        <v>60.261769999999999</v>
      </c>
      <c r="G51" s="55">
        <f t="shared" si="71"/>
        <v>4.473968412908795E-2</v>
      </c>
      <c r="H51" s="56">
        <f t="shared" si="72"/>
        <v>5.8223680589731618E-2</v>
      </c>
      <c r="I51" s="54">
        <v>636.43629999999996</v>
      </c>
      <c r="J51" s="54">
        <v>636.43629999999996</v>
      </c>
      <c r="K51" s="54">
        <v>60.000579999999999</v>
      </c>
      <c r="L51" s="55">
        <f t="shared" si="73"/>
        <v>9.4816925603841921E-3</v>
      </c>
      <c r="M51" s="55">
        <f t="shared" si="74"/>
        <v>9.4816925603841921E-3</v>
      </c>
      <c r="N51" s="53">
        <v>636.43629218441424</v>
      </c>
      <c r="O51" s="54">
        <v>636.43629218441413</v>
      </c>
      <c r="P51" s="54">
        <v>60.016291642934092</v>
      </c>
      <c r="Q51" s="55">
        <f t="shared" si="75"/>
        <v>9.4816801637143313E-3</v>
      </c>
      <c r="R51" s="56">
        <f t="shared" si="76"/>
        <v>9.4816801637141509E-3</v>
      </c>
      <c r="S51" s="53">
        <v>636.43629999999996</v>
      </c>
      <c r="T51" s="54">
        <v>636.43629999999996</v>
      </c>
      <c r="U51" s="54">
        <v>60.000630000000001</v>
      </c>
      <c r="V51" s="55">
        <f t="shared" si="77"/>
        <v>9.4816925603841921E-3</v>
      </c>
      <c r="W51" s="56">
        <f t="shared" si="78"/>
        <v>9.4816925603841921E-3</v>
      </c>
      <c r="X51" s="53">
        <v>631.02599999999995</v>
      </c>
      <c r="Y51" s="54">
        <v>633.81280000000004</v>
      </c>
      <c r="Z51" s="54">
        <v>30.000789999999999</v>
      </c>
      <c r="AA51" s="55">
        <f t="shared" si="79"/>
        <v>9.0016004682477811E-4</v>
      </c>
      <c r="AB51" s="56">
        <f t="shared" si="80"/>
        <v>5.3204352272746749E-3</v>
      </c>
      <c r="AC51" s="53">
        <v>631.02599999999995</v>
      </c>
      <c r="AD51" s="54">
        <v>633.81280000000004</v>
      </c>
      <c r="AE51" s="54">
        <v>30.000869999999999</v>
      </c>
      <c r="AF51" s="55">
        <f t="shared" si="81"/>
        <v>9.0016004682477811E-4</v>
      </c>
      <c r="AG51" s="56">
        <f t="shared" si="82"/>
        <v>5.3204352272746749E-3</v>
      </c>
      <c r="AH51" s="23">
        <v>613.95584833891633</v>
      </c>
      <c r="AI51" s="24">
        <v>645.68328188948067</v>
      </c>
      <c r="AJ51" s="25">
        <v>4.9137765279773961E-2</v>
      </c>
      <c r="AK51" s="24">
        <v>60.005329847335823</v>
      </c>
      <c r="AL51" s="25">
        <f t="shared" si="83"/>
        <v>2.4148767535316019E-2</v>
      </c>
      <c r="AM51" s="23">
        <v>616.6354</v>
      </c>
      <c r="AN51" s="24">
        <v>640.47260000000006</v>
      </c>
      <c r="AO51" s="25">
        <v>3.7218000000000001E-2</v>
      </c>
      <c r="AP51" s="24">
        <v>20.007349999999999</v>
      </c>
      <c r="AQ51" s="26">
        <f t="shared" si="61"/>
        <v>1.5883858740536983E-2</v>
      </c>
      <c r="AR51" s="23">
        <v>616.99210000000005</v>
      </c>
      <c r="AS51" s="24">
        <v>640.47260000000006</v>
      </c>
      <c r="AT51" s="25">
        <v>3.6660999999999999E-2</v>
      </c>
      <c r="AU51" s="24">
        <v>40.00956</v>
      </c>
      <c r="AV51" s="26">
        <f t="shared" si="62"/>
        <v>1.5883858740536983E-2</v>
      </c>
      <c r="AW51" s="23">
        <v>617.96040000000005</v>
      </c>
      <c r="AX51" s="24">
        <v>636.09310000000005</v>
      </c>
      <c r="AY51" s="25">
        <v>2.8506E-2</v>
      </c>
      <c r="AZ51" s="24">
        <v>60.0105</v>
      </c>
      <c r="BA51" s="26">
        <f t="shared" si="63"/>
        <v>8.9373268212102428E-3</v>
      </c>
      <c r="BB51" s="39">
        <v>636.43629218441424</v>
      </c>
      <c r="BC51" s="39">
        <v>636.43629218441413</v>
      </c>
      <c r="BD51" s="39">
        <v>45.001286974176757</v>
      </c>
      <c r="BE51" s="25">
        <f t="shared" si="64"/>
        <v>9.4816801637143313E-3</v>
      </c>
      <c r="BF51" s="26">
        <f t="shared" si="64"/>
        <v>9.4816801637141509E-3</v>
      </c>
      <c r="BG51" s="39">
        <v>636.43629218441424</v>
      </c>
      <c r="BH51" s="39">
        <v>636.43629218441413</v>
      </c>
      <c r="BI51" s="39">
        <v>30.001395695656541</v>
      </c>
      <c r="BJ51" s="25">
        <f t="shared" si="65"/>
        <v>9.4816801637143313E-3</v>
      </c>
      <c r="BK51" s="26">
        <f t="shared" si="65"/>
        <v>9.4816801637141509E-3</v>
      </c>
      <c r="BL51" s="39">
        <v>636.43629218441424</v>
      </c>
      <c r="BM51" s="39">
        <v>636.83991837578264</v>
      </c>
      <c r="BN51" s="39">
        <v>20.027765209227798</v>
      </c>
      <c r="BO51" s="25">
        <f t="shared" si="66"/>
        <v>9.4816801637143313E-3</v>
      </c>
      <c r="BP51" s="26">
        <f t="shared" si="66"/>
        <v>1.0121890740679028E-2</v>
      </c>
      <c r="BQ51" s="39">
        <v>636.43629218441424</v>
      </c>
      <c r="BR51" s="39">
        <v>636.43629218441413</v>
      </c>
      <c r="BS51" s="39">
        <v>45.000869628414513</v>
      </c>
      <c r="BT51" s="25">
        <f t="shared" si="67"/>
        <v>9.4816801637143313E-3</v>
      </c>
      <c r="BU51" s="26">
        <f t="shared" si="67"/>
        <v>9.4816801637141509E-3</v>
      </c>
      <c r="BV51" s="39">
        <v>636.43629218441424</v>
      </c>
      <c r="BW51" s="39">
        <v>636.43629218441413</v>
      </c>
      <c r="BX51" s="39">
        <v>45.001189759373673</v>
      </c>
      <c r="BY51" s="25">
        <f t="shared" si="68"/>
        <v>9.4816801637143313E-3</v>
      </c>
      <c r="BZ51" s="26">
        <f t="shared" si="68"/>
        <v>9.4816801637141509E-3</v>
      </c>
      <c r="CA51" s="39">
        <v>636.43629218441424</v>
      </c>
      <c r="CB51" s="39">
        <v>636.43629218441413</v>
      </c>
      <c r="CC51" s="39">
        <v>45.001013857126239</v>
      </c>
      <c r="CD51" s="25">
        <f t="shared" si="69"/>
        <v>9.4816801637143313E-3</v>
      </c>
      <c r="CE51" s="26">
        <f t="shared" si="69"/>
        <v>9.4816801637141509E-3</v>
      </c>
      <c r="CF51" s="39">
        <v>636.43629218441424</v>
      </c>
      <c r="CG51" s="39">
        <v>636.43629218441413</v>
      </c>
      <c r="CH51" s="39">
        <v>45.001059606298803</v>
      </c>
      <c r="CI51" s="25">
        <f t="shared" si="70"/>
        <v>9.4816801637143313E-3</v>
      </c>
      <c r="CJ51" s="26">
        <f t="shared" si="70"/>
        <v>9.4816801637141509E-3</v>
      </c>
      <c r="CK51">
        <v>636.43629218441424</v>
      </c>
      <c r="CL51">
        <v>636.43629218441413</v>
      </c>
      <c r="CM51">
        <v>30.001364770531659</v>
      </c>
      <c r="CN51" s="25">
        <f t="shared" si="84"/>
        <v>9.4816801637143313E-3</v>
      </c>
      <c r="CO51" s="26">
        <f t="shared" si="84"/>
        <v>9.4816801637141509E-3</v>
      </c>
      <c r="CP51">
        <v>636.43629218441424</v>
      </c>
      <c r="CQ51">
        <v>636.43629218441413</v>
      </c>
      <c r="CR51">
        <v>30.000782509893181</v>
      </c>
      <c r="CS51" s="25">
        <f t="shared" si="85"/>
        <v>9.4816801637143313E-3</v>
      </c>
      <c r="CT51" s="26">
        <f t="shared" si="85"/>
        <v>9.4816801637141509E-3</v>
      </c>
      <c r="CU51">
        <v>636.43629218441424</v>
      </c>
      <c r="CV51">
        <v>636.43629218441413</v>
      </c>
      <c r="CW51">
        <v>30.00127755627036</v>
      </c>
      <c r="CX51" s="25">
        <f t="shared" si="86"/>
        <v>9.4816801637143313E-3</v>
      </c>
      <c r="CY51" s="26">
        <f t="shared" si="86"/>
        <v>9.4816801637141509E-3</v>
      </c>
      <c r="CZ51">
        <v>636.43629218441424</v>
      </c>
      <c r="DA51">
        <v>636.43629218441413</v>
      </c>
      <c r="DB51">
        <v>30.000755180791021</v>
      </c>
      <c r="DC51" s="25">
        <f t="shared" si="87"/>
        <v>9.4816801637143313E-3</v>
      </c>
      <c r="DD51" s="26">
        <f t="shared" si="87"/>
        <v>9.4816801637141509E-3</v>
      </c>
      <c r="DE51">
        <v>636.43629218441424</v>
      </c>
      <c r="DF51">
        <v>636.43629218441413</v>
      </c>
      <c r="DG51">
        <v>30.001021477207541</v>
      </c>
      <c r="DH51" s="25">
        <f t="shared" si="88"/>
        <v>9.4816801637143313E-3</v>
      </c>
      <c r="DI51" s="26">
        <f t="shared" si="88"/>
        <v>9.4816801637141509E-3</v>
      </c>
      <c r="DJ51">
        <v>636.43629218441424</v>
      </c>
      <c r="DK51">
        <v>636.43629218441413</v>
      </c>
      <c r="DL51">
        <v>20.001612583920359</v>
      </c>
      <c r="DM51" s="25">
        <f t="shared" si="89"/>
        <v>9.4816801637143313E-3</v>
      </c>
      <c r="DN51" s="26">
        <f t="shared" si="90"/>
        <v>9.4816801637141509E-3</v>
      </c>
      <c r="DO51">
        <v>636.43629218441424</v>
      </c>
      <c r="DP51">
        <v>636.43629218441413</v>
      </c>
      <c r="DQ51">
        <v>20.000807371735569</v>
      </c>
      <c r="DR51" s="25">
        <f t="shared" si="91"/>
        <v>9.4816801637143313E-3</v>
      </c>
      <c r="DS51" s="26">
        <f t="shared" si="92"/>
        <v>9.4816801637141509E-3</v>
      </c>
      <c r="DT51">
        <v>636.43629218441424</v>
      </c>
      <c r="DU51">
        <v>636.43629218441413</v>
      </c>
      <c r="DV51">
        <v>20.001400667428971</v>
      </c>
      <c r="DW51" s="25">
        <f t="shared" si="93"/>
        <v>9.4816801637143313E-3</v>
      </c>
      <c r="DX51" s="26">
        <f t="shared" si="94"/>
        <v>9.4816801637141509E-3</v>
      </c>
      <c r="DY51">
        <v>636.43629218441424</v>
      </c>
      <c r="DZ51">
        <v>636.43629218441413</v>
      </c>
      <c r="EA51">
        <v>20.001006420888011</v>
      </c>
      <c r="EB51" s="25">
        <f t="shared" si="95"/>
        <v>9.4816801637143313E-3</v>
      </c>
      <c r="EC51" s="26">
        <f t="shared" si="96"/>
        <v>9.4816801637141509E-3</v>
      </c>
      <c r="ED51">
        <v>636.43629218441424</v>
      </c>
      <c r="EE51">
        <v>636.43629218441413</v>
      </c>
      <c r="EF51">
        <v>20.00116142481566</v>
      </c>
      <c r="EG51" s="25">
        <f t="shared" si="97"/>
        <v>9.4816801637143313E-3</v>
      </c>
      <c r="EH51" s="26">
        <f t="shared" si="98"/>
        <v>9.4816801637141509E-3</v>
      </c>
      <c r="EI51">
        <v>632.10641259146018</v>
      </c>
      <c r="EJ51">
        <v>632.10641259146007</v>
      </c>
      <c r="EK51">
        <v>30.000909804645929</v>
      </c>
      <c r="EL51" s="25">
        <f t="shared" si="99"/>
        <v>2.6138535169974017E-3</v>
      </c>
      <c r="EM51" s="26">
        <f t="shared" si="100"/>
        <v>2.6138535169972213E-3</v>
      </c>
      <c r="EN51">
        <v>632.10641259146018</v>
      </c>
      <c r="EO51">
        <v>632.10641259146007</v>
      </c>
      <c r="EP51">
        <v>30.00120953256264</v>
      </c>
      <c r="EQ51" s="25">
        <f t="shared" si="101"/>
        <v>2.6138535169974017E-3</v>
      </c>
      <c r="ER51" s="26">
        <f t="shared" si="102"/>
        <v>2.6138535169972213E-3</v>
      </c>
      <c r="ES51">
        <v>632.10641259146018</v>
      </c>
      <c r="ET51">
        <v>632.10641259146007</v>
      </c>
      <c r="EU51">
        <v>30.001418779045341</v>
      </c>
      <c r="EV51" s="25">
        <f t="shared" si="103"/>
        <v>2.6138535169974017E-3</v>
      </c>
      <c r="EW51" s="26">
        <f t="shared" si="104"/>
        <v>2.6138535169972213E-3</v>
      </c>
      <c r="EX51">
        <v>636.43629218441424</v>
      </c>
      <c r="EY51">
        <v>636.43629218441413</v>
      </c>
      <c r="EZ51">
        <v>30.000755180791021</v>
      </c>
      <c r="FA51" s="25">
        <f t="shared" si="105"/>
        <v>9.4816801637143313E-3</v>
      </c>
      <c r="FB51" s="26">
        <f t="shared" si="106"/>
        <v>9.4816801637141509E-3</v>
      </c>
      <c r="FC51">
        <v>636.43629218441424</v>
      </c>
      <c r="FD51">
        <v>636.43629218441413</v>
      </c>
      <c r="FE51">
        <v>30.001021477207541</v>
      </c>
      <c r="FF51" s="25">
        <f t="shared" si="107"/>
        <v>9.4816801637143313E-3</v>
      </c>
      <c r="FG51" s="26">
        <f t="shared" si="108"/>
        <v>9.4816801637141509E-3</v>
      </c>
      <c r="FH51">
        <v>632.10641259146018</v>
      </c>
      <c r="FI51">
        <v>632.10641259146007</v>
      </c>
      <c r="FJ51">
        <v>20.00077272923663</v>
      </c>
      <c r="FK51" s="25">
        <f t="shared" si="109"/>
        <v>2.6138535169974017E-3</v>
      </c>
      <c r="FL51" s="26">
        <f t="shared" si="110"/>
        <v>2.6138535169972213E-3</v>
      </c>
      <c r="FM51">
        <v>632.10641259146018</v>
      </c>
      <c r="FN51">
        <v>632.10641259146007</v>
      </c>
      <c r="FO51">
        <v>20.0007531655021</v>
      </c>
      <c r="FP51" s="25">
        <f t="shared" si="111"/>
        <v>2.6138535169974017E-3</v>
      </c>
      <c r="FQ51" s="26">
        <f t="shared" si="112"/>
        <v>2.6138535169972213E-3</v>
      </c>
      <c r="FR51">
        <v>632.10641259146018</v>
      </c>
      <c r="FS51">
        <v>632.10641259146007</v>
      </c>
      <c r="FT51">
        <v>20.000385059323161</v>
      </c>
      <c r="FU51" s="25">
        <f t="shared" si="113"/>
        <v>2.6138535169974017E-3</v>
      </c>
      <c r="FV51" s="26">
        <f t="shared" si="114"/>
        <v>2.6138535169972213E-3</v>
      </c>
      <c r="FW51">
        <v>632.10641259146018</v>
      </c>
      <c r="FX51">
        <v>632.10641259146007</v>
      </c>
      <c r="FY51">
        <v>20.000729313306511</v>
      </c>
      <c r="FZ51" s="25">
        <f t="shared" si="115"/>
        <v>2.6138535169974017E-3</v>
      </c>
      <c r="GA51" s="26">
        <f t="shared" si="116"/>
        <v>2.6138535169972213E-3</v>
      </c>
      <c r="GB51">
        <v>632.10641259146018</v>
      </c>
      <c r="GC51">
        <v>632.10641259146007</v>
      </c>
      <c r="GD51">
        <v>20.000904241017999</v>
      </c>
      <c r="GE51" s="25">
        <f t="shared" si="117"/>
        <v>2.6138535169974017E-3</v>
      </c>
      <c r="GF51" s="26">
        <f t="shared" si="118"/>
        <v>2.6138535169972213E-3</v>
      </c>
      <c r="GG51">
        <v>632.10641259146018</v>
      </c>
      <c r="GH51">
        <v>632.10641259146007</v>
      </c>
      <c r="GI51">
        <v>30.001372956531121</v>
      </c>
      <c r="GJ51" s="25">
        <f t="shared" si="119"/>
        <v>2.6138535169974017E-3</v>
      </c>
      <c r="GK51" s="26">
        <f t="shared" si="119"/>
        <v>2.6138535169972213E-3</v>
      </c>
      <c r="GL51">
        <v>632.10641259146018</v>
      </c>
      <c r="GM51">
        <v>632.10641259146007</v>
      </c>
      <c r="GN51">
        <v>30.55900950818323</v>
      </c>
      <c r="GO51" s="25">
        <f t="shared" si="120"/>
        <v>2.6138535169974017E-3</v>
      </c>
      <c r="GP51" s="26">
        <f t="shared" si="120"/>
        <v>2.6138535169972213E-3</v>
      </c>
      <c r="GQ51">
        <v>632.10641259146018</v>
      </c>
      <c r="GR51">
        <v>632.10641259146007</v>
      </c>
      <c r="GS51">
        <v>20.001410321705041</v>
      </c>
      <c r="GT51" s="25">
        <f t="shared" si="121"/>
        <v>2.6138535169974017E-3</v>
      </c>
      <c r="GU51" s="26">
        <f t="shared" si="121"/>
        <v>2.6138535169972213E-3</v>
      </c>
      <c r="GV51">
        <v>632.10641259146018</v>
      </c>
      <c r="GW51">
        <v>632.10641259146007</v>
      </c>
      <c r="GX51">
        <v>20.424850260466339</v>
      </c>
      <c r="GY51" s="25">
        <f t="shared" si="122"/>
        <v>2.6138535169974017E-3</v>
      </c>
      <c r="GZ51" s="26">
        <f t="shared" si="122"/>
        <v>2.6138535169972213E-3</v>
      </c>
      <c r="HA51" s="93">
        <v>635.77042577881969</v>
      </c>
      <c r="HB51" s="93">
        <v>635.7704257788198</v>
      </c>
      <c r="HC51" s="93">
        <v>20.00032343800412</v>
      </c>
      <c r="HD51" s="25">
        <f t="shared" si="58"/>
        <v>8.4255179898428973E-3</v>
      </c>
      <c r="HE51" s="26">
        <f t="shared" si="58"/>
        <v>8.4255179898430777E-3</v>
      </c>
      <c r="HF51" s="88">
        <v>635.77042577881969</v>
      </c>
      <c r="HG51" s="88">
        <v>635.7704257788198</v>
      </c>
      <c r="HH51" s="88">
        <v>30.00062046469829</v>
      </c>
      <c r="HI51" s="25">
        <f t="shared" si="59"/>
        <v>8.4255179898428973E-3</v>
      </c>
      <c r="HJ51" s="26">
        <f t="shared" si="59"/>
        <v>8.4255179898430777E-3</v>
      </c>
    </row>
    <row r="52" spans="1:218" x14ac:dyDescent="0.3">
      <c r="A52" s="22" t="s">
        <v>19</v>
      </c>
      <c r="B52" s="23">
        <f t="shared" si="60"/>
        <v>563.58330000000001</v>
      </c>
      <c r="C52" s="23">
        <v>563.58334667139684</v>
      </c>
      <c r="D52" s="53">
        <v>573.8537</v>
      </c>
      <c r="E52" s="54">
        <v>580.55409999999995</v>
      </c>
      <c r="F52" s="54">
        <v>60.181289999999997</v>
      </c>
      <c r="G52" s="55">
        <f t="shared" si="71"/>
        <v>1.8223393063634064E-2</v>
      </c>
      <c r="H52" s="56">
        <f t="shared" si="72"/>
        <v>3.0112318800077895E-2</v>
      </c>
      <c r="I52" s="54">
        <v>578.18979999999999</v>
      </c>
      <c r="J52" s="54">
        <v>583.34310000000005</v>
      </c>
      <c r="K52" s="54">
        <v>60.000830000000001</v>
      </c>
      <c r="L52" s="55">
        <f t="shared" si="73"/>
        <v>2.591719804330608E-2</v>
      </c>
      <c r="M52" s="55">
        <f t="shared" si="74"/>
        <v>3.506101050190813E-2</v>
      </c>
      <c r="N52" s="53">
        <v>573.10679222884914</v>
      </c>
      <c r="O52" s="54">
        <v>581.99159541578615</v>
      </c>
      <c r="P52" s="54">
        <v>60.022818356752403</v>
      </c>
      <c r="Q52" s="55">
        <f t="shared" si="75"/>
        <v>1.6898109345768648E-2</v>
      </c>
      <c r="R52" s="56">
        <f t="shared" si="76"/>
        <v>3.2662954022566214E-2</v>
      </c>
      <c r="S52" s="53">
        <v>574.22249999999997</v>
      </c>
      <c r="T52" s="54">
        <v>584.63379999999995</v>
      </c>
      <c r="U52" s="54">
        <v>60.000570000000003</v>
      </c>
      <c r="V52" s="55">
        <f t="shared" si="77"/>
        <v>1.8877777251384061E-2</v>
      </c>
      <c r="W52" s="56">
        <f t="shared" si="78"/>
        <v>3.735117772297359E-2</v>
      </c>
      <c r="X52" s="53">
        <v>571.46370000000002</v>
      </c>
      <c r="Y52" s="54">
        <v>571.46370000000002</v>
      </c>
      <c r="Z52" s="54">
        <v>30.019939999999998</v>
      </c>
      <c r="AA52" s="55">
        <f t="shared" si="79"/>
        <v>1.398267123954881E-2</v>
      </c>
      <c r="AB52" s="56">
        <f t="shared" si="80"/>
        <v>1.398267123954881E-2</v>
      </c>
      <c r="AC52" s="53">
        <v>571.46370000000002</v>
      </c>
      <c r="AD52" s="54">
        <v>571.46370000000002</v>
      </c>
      <c r="AE52" s="54">
        <v>30.000820000000001</v>
      </c>
      <c r="AF52" s="55">
        <f t="shared" si="81"/>
        <v>1.398267123954881E-2</v>
      </c>
      <c r="AG52" s="56">
        <f t="shared" si="82"/>
        <v>1.398267123954881E-2</v>
      </c>
      <c r="AH52" s="23">
        <v>541.26190832028624</v>
      </c>
      <c r="AI52" s="24">
        <v>600.75493311014634</v>
      </c>
      <c r="AJ52" s="25">
        <v>9.90304390541598E-2</v>
      </c>
      <c r="AK52" s="24">
        <v>60.00517201423645</v>
      </c>
      <c r="AL52" s="25">
        <f t="shared" si="83"/>
        <v>6.5955881074095585E-2</v>
      </c>
      <c r="AM52" s="23">
        <v>547.62969999999996</v>
      </c>
      <c r="AN52" s="24">
        <v>606.84289999999999</v>
      </c>
      <c r="AO52" s="25">
        <v>9.7575999999999996E-2</v>
      </c>
      <c r="AP52" s="24">
        <v>20.010840000000002</v>
      </c>
      <c r="AQ52" s="26">
        <f t="shared" si="61"/>
        <v>7.6758129632300984E-2</v>
      </c>
      <c r="AR52" s="23">
        <v>548.7056</v>
      </c>
      <c r="AS52" s="24">
        <v>606.84289999999999</v>
      </c>
      <c r="AT52" s="25">
        <v>9.5802999999999999E-2</v>
      </c>
      <c r="AU52" s="24">
        <v>40.00506</v>
      </c>
      <c r="AV52" s="26">
        <f t="shared" si="62"/>
        <v>7.6758129632300984E-2</v>
      </c>
      <c r="AW52" s="23">
        <v>551.63729999999998</v>
      </c>
      <c r="AX52" s="24">
        <v>563.58330000000001</v>
      </c>
      <c r="AY52" s="25">
        <v>2.1197000000000001E-2</v>
      </c>
      <c r="AZ52" s="24">
        <v>60.003529999999998</v>
      </c>
      <c r="BA52" s="26">
        <f t="shared" si="63"/>
        <v>0</v>
      </c>
      <c r="BB52" s="39">
        <v>576.49524640752304</v>
      </c>
      <c r="BC52" s="39">
        <v>582.28391964311959</v>
      </c>
      <c r="BD52" s="39">
        <v>45.001214771531522</v>
      </c>
      <c r="BE52" s="25">
        <f t="shared" si="64"/>
        <v>2.2910448921256241E-2</v>
      </c>
      <c r="BF52" s="26">
        <f t="shared" si="64"/>
        <v>3.3181642612759424E-2</v>
      </c>
      <c r="BG52" s="39">
        <v>573.10679222884914</v>
      </c>
      <c r="BH52" s="39">
        <v>578.94277084270186</v>
      </c>
      <c r="BI52" s="39">
        <v>30.33328704424202</v>
      </c>
      <c r="BJ52" s="25">
        <f t="shared" si="65"/>
        <v>1.6898109345768648E-2</v>
      </c>
      <c r="BK52" s="26">
        <f t="shared" si="65"/>
        <v>2.7253239836421434E-2</v>
      </c>
      <c r="BL52" s="39">
        <v>574.62091740368442</v>
      </c>
      <c r="BM52" s="39">
        <v>579.01320087754323</v>
      </c>
      <c r="BN52" s="39">
        <v>23.166722667403519</v>
      </c>
      <c r="BO52" s="25">
        <f t="shared" si="66"/>
        <v>1.958471339318324E-2</v>
      </c>
      <c r="BP52" s="26">
        <f t="shared" si="66"/>
        <v>2.7378208115008407E-2</v>
      </c>
      <c r="BQ52" s="39">
        <v>577.90371504611858</v>
      </c>
      <c r="BR52" s="39">
        <v>582.70798322652263</v>
      </c>
      <c r="BS52" s="39">
        <v>45.263604526966809</v>
      </c>
      <c r="BT52" s="25">
        <f t="shared" si="67"/>
        <v>2.5409580174072882E-2</v>
      </c>
      <c r="BU52" s="26">
        <f t="shared" si="67"/>
        <v>3.3934084325285399E-2</v>
      </c>
      <c r="BV52" s="39">
        <v>568.29795427787053</v>
      </c>
      <c r="BW52" s="39">
        <v>581.0780729225678</v>
      </c>
      <c r="BX52" s="39">
        <v>45.201406069844957</v>
      </c>
      <c r="BY52" s="25">
        <f t="shared" si="68"/>
        <v>8.3654967737165423E-3</v>
      </c>
      <c r="BZ52" s="26">
        <f t="shared" si="68"/>
        <v>3.104203570717548E-2</v>
      </c>
      <c r="CA52" s="39">
        <v>569.72973857136867</v>
      </c>
      <c r="CB52" s="39">
        <v>581.67974864104724</v>
      </c>
      <c r="CC52" s="39">
        <v>45.117797363549471</v>
      </c>
      <c r="CD52" s="25">
        <f t="shared" si="69"/>
        <v>1.0905998405858836E-2</v>
      </c>
      <c r="CE52" s="26">
        <f t="shared" si="69"/>
        <v>3.2109625393526089E-2</v>
      </c>
      <c r="CF52" s="39">
        <v>581.7087968639247</v>
      </c>
      <c r="CG52" s="39">
        <v>583.96737531266763</v>
      </c>
      <c r="CH52" s="39">
        <v>45.073148022219542</v>
      </c>
      <c r="CI52" s="25">
        <f t="shared" si="70"/>
        <v>3.2161167415579374E-2</v>
      </c>
      <c r="CJ52" s="26">
        <f t="shared" si="70"/>
        <v>3.6168700017668406E-2</v>
      </c>
      <c r="CK52">
        <v>573.10679222884914</v>
      </c>
      <c r="CL52">
        <v>579.31086899085744</v>
      </c>
      <c r="CM52">
        <v>30.00155577212572</v>
      </c>
      <c r="CN52" s="25">
        <f t="shared" si="84"/>
        <v>1.6898109345768648E-2</v>
      </c>
      <c r="CO52" s="26">
        <f t="shared" si="84"/>
        <v>2.7906378685914637E-2</v>
      </c>
      <c r="CP52">
        <v>573.10679222884914</v>
      </c>
      <c r="CQ52">
        <v>578.76551212194738</v>
      </c>
      <c r="CR52">
        <v>30.251701761409642</v>
      </c>
      <c r="CS52" s="25">
        <f t="shared" si="85"/>
        <v>1.6898109345768648E-2</v>
      </c>
      <c r="CT52" s="26">
        <f t="shared" si="85"/>
        <v>2.6938718947043628E-2</v>
      </c>
      <c r="CU52">
        <v>573.10679222884914</v>
      </c>
      <c r="CV52">
        <v>578.50985768720057</v>
      </c>
      <c r="CW52">
        <v>30.000968539714808</v>
      </c>
      <c r="CX52" s="25">
        <f t="shared" si="86"/>
        <v>1.6898109345768648E-2</v>
      </c>
      <c r="CY52" s="26">
        <f t="shared" si="86"/>
        <v>2.6485095791874167E-2</v>
      </c>
      <c r="CZ52">
        <v>573.10679222884914</v>
      </c>
      <c r="DA52">
        <v>577.75922594308179</v>
      </c>
      <c r="DB52">
        <v>30.001322424039241</v>
      </c>
      <c r="DC52" s="25">
        <f t="shared" si="87"/>
        <v>1.6898109345768648E-2</v>
      </c>
      <c r="DD52" s="26">
        <f t="shared" si="87"/>
        <v>2.5153204403114464E-2</v>
      </c>
      <c r="DE52">
        <v>573.10679222884914</v>
      </c>
      <c r="DF52">
        <v>578.58404658163477</v>
      </c>
      <c r="DG52">
        <v>30.05209072045982</v>
      </c>
      <c r="DH52" s="25">
        <f t="shared" si="88"/>
        <v>1.6898109345768648E-2</v>
      </c>
      <c r="DI52" s="26">
        <f t="shared" si="88"/>
        <v>2.6616733642808005E-2</v>
      </c>
      <c r="DJ52">
        <v>573.10679222884914</v>
      </c>
      <c r="DK52">
        <v>580.52013108635344</v>
      </c>
      <c r="DL52">
        <v>20.001078172214331</v>
      </c>
      <c r="DM52" s="25">
        <f t="shared" si="89"/>
        <v>1.6898109345768648E-2</v>
      </c>
      <c r="DN52" s="26">
        <f t="shared" si="90"/>
        <v>3.0052045698219652E-2</v>
      </c>
      <c r="DO52">
        <v>569.53787143008992</v>
      </c>
      <c r="DP52">
        <v>575.30918084798316</v>
      </c>
      <c r="DQ52">
        <v>20.001278020627801</v>
      </c>
      <c r="DR52" s="25">
        <f t="shared" si="91"/>
        <v>1.0565556910735137E-2</v>
      </c>
      <c r="DS52" s="26">
        <f t="shared" si="92"/>
        <v>2.0805940928312016E-2</v>
      </c>
      <c r="DT52">
        <v>573.10679222884914</v>
      </c>
      <c r="DU52">
        <v>579.41364073117313</v>
      </c>
      <c r="DV52">
        <v>20.213221975788471</v>
      </c>
      <c r="DW52" s="25">
        <f t="shared" si="93"/>
        <v>1.6898109345768648E-2</v>
      </c>
      <c r="DX52" s="26">
        <f t="shared" si="94"/>
        <v>2.8088732812297887E-2</v>
      </c>
      <c r="DY52">
        <v>573.10679222884914</v>
      </c>
      <c r="DZ52">
        <v>580.72283770482659</v>
      </c>
      <c r="EA52">
        <v>20.00062532220036</v>
      </c>
      <c r="EB52" s="25">
        <f t="shared" si="95"/>
        <v>1.6898109345768648E-2</v>
      </c>
      <c r="EC52" s="26">
        <f t="shared" si="96"/>
        <v>3.0411720334556719E-2</v>
      </c>
      <c r="ED52">
        <v>573.10679222884914</v>
      </c>
      <c r="EE52">
        <v>579.54177810900114</v>
      </c>
      <c r="EF52">
        <v>20.001223408803341</v>
      </c>
      <c r="EG52" s="25">
        <f t="shared" si="97"/>
        <v>1.6898109345768648E-2</v>
      </c>
      <c r="EH52" s="26">
        <f t="shared" si="98"/>
        <v>2.8316094726371654E-2</v>
      </c>
      <c r="EI52">
        <v>563.78563915875804</v>
      </c>
      <c r="EJ52">
        <v>563.78563915875816</v>
      </c>
      <c r="EK52">
        <v>30.001074629556388</v>
      </c>
      <c r="EL52" s="25">
        <f t="shared" si="99"/>
        <v>3.5902263029801687E-4</v>
      </c>
      <c r="EM52" s="26">
        <f t="shared" si="100"/>
        <v>3.5902263029821859E-4</v>
      </c>
      <c r="EN52">
        <v>563.58334667139695</v>
      </c>
      <c r="EO52">
        <v>563.76540991002196</v>
      </c>
      <c r="EP52">
        <v>30.00090506756678</v>
      </c>
      <c r="EQ52" s="25">
        <f t="shared" si="101"/>
        <v>8.2811887691625034E-8</v>
      </c>
      <c r="ER52" s="26">
        <f t="shared" si="102"/>
        <v>3.2312864845702468E-4</v>
      </c>
      <c r="ES52">
        <v>563.78563915875804</v>
      </c>
      <c r="ET52">
        <v>563.78563915875816</v>
      </c>
      <c r="EU52">
        <v>30.00104828830808</v>
      </c>
      <c r="EV52" s="25">
        <f t="shared" si="103"/>
        <v>3.5902263029801687E-4</v>
      </c>
      <c r="EW52" s="26">
        <f t="shared" si="104"/>
        <v>3.5902263029821859E-4</v>
      </c>
      <c r="EX52">
        <v>573.10679222884914</v>
      </c>
      <c r="EY52">
        <v>577.75922594308179</v>
      </c>
      <c r="EZ52">
        <v>30.001322424039241</v>
      </c>
      <c r="FA52" s="25">
        <f t="shared" si="105"/>
        <v>1.6898109345768648E-2</v>
      </c>
      <c r="FB52" s="26">
        <f t="shared" si="106"/>
        <v>2.5153204403114464E-2</v>
      </c>
      <c r="FC52">
        <v>573.10679222884914</v>
      </c>
      <c r="FD52">
        <v>578.58404658163477</v>
      </c>
      <c r="FE52">
        <v>30.05209072045982</v>
      </c>
      <c r="FF52" s="25">
        <f t="shared" si="107"/>
        <v>1.6898109345768648E-2</v>
      </c>
      <c r="FG52" s="26">
        <f t="shared" si="108"/>
        <v>2.6616733642808005E-2</v>
      </c>
      <c r="FH52">
        <v>563.58334667139695</v>
      </c>
      <c r="FI52">
        <v>563.58334667139684</v>
      </c>
      <c r="FJ52">
        <v>20.000771161541341</v>
      </c>
      <c r="FK52" s="25">
        <f t="shared" si="109"/>
        <v>8.2811887691625034E-8</v>
      </c>
      <c r="FL52" s="26">
        <f t="shared" si="110"/>
        <v>8.2811887489903582E-8</v>
      </c>
      <c r="FM52">
        <v>563.58334667139695</v>
      </c>
      <c r="FN52">
        <v>563.58334667139684</v>
      </c>
      <c r="FO52">
        <v>20.001264783740041</v>
      </c>
      <c r="FP52" s="25">
        <f t="shared" si="111"/>
        <v>8.2811887691625034E-8</v>
      </c>
      <c r="FQ52" s="26">
        <f t="shared" si="112"/>
        <v>8.2811887489903582E-8</v>
      </c>
      <c r="FR52">
        <v>563.58334667139695</v>
      </c>
      <c r="FS52">
        <v>563.58334667139684</v>
      </c>
      <c r="FT52">
        <v>20.001104139164092</v>
      </c>
      <c r="FU52" s="25">
        <f t="shared" si="113"/>
        <v>8.2811887691625034E-8</v>
      </c>
      <c r="FV52" s="26">
        <f t="shared" si="114"/>
        <v>8.2811887489903582E-8</v>
      </c>
      <c r="FW52">
        <v>563.58334667139695</v>
      </c>
      <c r="FX52">
        <v>563.58334667139684</v>
      </c>
      <c r="FY52">
        <v>20.001002126932139</v>
      </c>
      <c r="FZ52" s="25">
        <f t="shared" si="115"/>
        <v>8.2811887691625034E-8</v>
      </c>
      <c r="GA52" s="26">
        <f t="shared" si="116"/>
        <v>8.2811887489903582E-8</v>
      </c>
      <c r="GB52">
        <v>563.58334667139695</v>
      </c>
      <c r="GC52">
        <v>563.58334667139684</v>
      </c>
      <c r="GD52">
        <v>20.0007970796898</v>
      </c>
      <c r="GE52" s="25">
        <f t="shared" si="117"/>
        <v>8.2811887691625034E-8</v>
      </c>
      <c r="GF52" s="26">
        <f t="shared" si="118"/>
        <v>8.2811887489903582E-8</v>
      </c>
      <c r="GG52">
        <v>563.78563915875804</v>
      </c>
      <c r="GH52">
        <v>563.78563915875816</v>
      </c>
      <c r="GI52">
        <v>30.0013459966518</v>
      </c>
      <c r="GJ52" s="25">
        <f t="shared" si="119"/>
        <v>3.5902263029801687E-4</v>
      </c>
      <c r="GK52" s="26">
        <f t="shared" si="119"/>
        <v>3.5902263029821859E-4</v>
      </c>
      <c r="GL52">
        <v>563.78563915875804</v>
      </c>
      <c r="GM52">
        <v>563.78563915875816</v>
      </c>
      <c r="GN52">
        <v>31.189911984419449</v>
      </c>
      <c r="GO52" s="25">
        <f t="shared" si="120"/>
        <v>3.5902263029801687E-4</v>
      </c>
      <c r="GP52" s="26">
        <f t="shared" si="120"/>
        <v>3.5902263029821859E-4</v>
      </c>
      <c r="GQ52">
        <v>563.58334667139695</v>
      </c>
      <c r="GR52">
        <v>563.58334667139684</v>
      </c>
      <c r="GS52">
        <v>20.00115564623848</v>
      </c>
      <c r="GT52" s="25">
        <f t="shared" si="121"/>
        <v>8.2811887691625034E-8</v>
      </c>
      <c r="GU52" s="26">
        <f t="shared" si="121"/>
        <v>8.2811887489903582E-8</v>
      </c>
      <c r="GV52">
        <v>563.58334667139695</v>
      </c>
      <c r="GW52">
        <v>563.58334667139684</v>
      </c>
      <c r="GX52">
        <v>21.680519644077869</v>
      </c>
      <c r="GY52" s="25">
        <f t="shared" si="122"/>
        <v>8.2811887691625034E-8</v>
      </c>
      <c r="GZ52" s="26">
        <f t="shared" si="122"/>
        <v>8.2811887489903582E-8</v>
      </c>
      <c r="HA52" s="93">
        <v>564.64464215996225</v>
      </c>
      <c r="HB52" s="93">
        <v>568.51732502206812</v>
      </c>
      <c r="HC52" s="93">
        <v>20.091616159099789</v>
      </c>
      <c r="HD52" s="25">
        <f t="shared" si="58"/>
        <v>1.8832037073529982E-3</v>
      </c>
      <c r="HE52" s="26">
        <f t="shared" si="58"/>
        <v>8.7547395781033838E-3</v>
      </c>
      <c r="HF52" s="88">
        <v>566.60812722619323</v>
      </c>
      <c r="HG52" s="88">
        <v>566.60812722619335</v>
      </c>
      <c r="HH52" s="88">
        <v>30.000397779201741</v>
      </c>
      <c r="HI52" s="25">
        <f t="shared" si="59"/>
        <v>5.3671342394162923E-3</v>
      </c>
      <c r="HJ52" s="26">
        <f t="shared" si="59"/>
        <v>5.3671342394164944E-3</v>
      </c>
    </row>
    <row r="53" spans="1:218" x14ac:dyDescent="0.3">
      <c r="A53" s="22" t="s">
        <v>11</v>
      </c>
      <c r="B53" s="23">
        <f t="shared" si="60"/>
        <v>519.17089999999996</v>
      </c>
      <c r="C53" s="23">
        <v>519.1709004600018</v>
      </c>
      <c r="D53" s="53">
        <v>525.95299999999997</v>
      </c>
      <c r="E53" s="54">
        <v>534.74339999999995</v>
      </c>
      <c r="F53" s="54">
        <v>60.00056</v>
      </c>
      <c r="G53" s="55">
        <f t="shared" si="71"/>
        <v>1.3063328472377813E-2</v>
      </c>
      <c r="H53" s="56">
        <f t="shared" si="72"/>
        <v>2.9994940009156892E-2</v>
      </c>
      <c r="I53" s="54">
        <v>519.17089999999996</v>
      </c>
      <c r="J53" s="54">
        <v>519.17089999999996</v>
      </c>
      <c r="K53" s="54">
        <v>60.025730000000003</v>
      </c>
      <c r="L53" s="55">
        <f t="shared" si="73"/>
        <v>0</v>
      </c>
      <c r="M53" s="55">
        <f t="shared" si="74"/>
        <v>0</v>
      </c>
      <c r="N53" s="53">
        <v>519.1709174805286</v>
      </c>
      <c r="O53" s="54">
        <v>519.17091748052849</v>
      </c>
      <c r="P53" s="54">
        <v>60.000950001738957</v>
      </c>
      <c r="Q53" s="55">
        <f t="shared" si="75"/>
        <v>3.367008559337573E-8</v>
      </c>
      <c r="R53" s="56">
        <f t="shared" si="76"/>
        <v>3.3670085374398052E-8</v>
      </c>
      <c r="S53" s="53">
        <v>525.49069999999995</v>
      </c>
      <c r="T53" s="54">
        <v>525.49069999999995</v>
      </c>
      <c r="U53" s="54">
        <v>60.051650000000002</v>
      </c>
      <c r="V53" s="55">
        <f t="shared" si="77"/>
        <v>1.2172870243690443E-2</v>
      </c>
      <c r="W53" s="56">
        <f t="shared" si="78"/>
        <v>1.2172870243690443E-2</v>
      </c>
      <c r="X53" s="53">
        <v>521.18610000000001</v>
      </c>
      <c r="Y53" s="54">
        <v>521.18610000000001</v>
      </c>
      <c r="Z53" s="54">
        <v>30.000679999999999</v>
      </c>
      <c r="AA53" s="55">
        <f t="shared" si="79"/>
        <v>3.8815734857251243E-3</v>
      </c>
      <c r="AB53" s="56">
        <f t="shared" si="80"/>
        <v>3.8815734857251243E-3</v>
      </c>
      <c r="AC53" s="53">
        <v>521.18610000000001</v>
      </c>
      <c r="AD53" s="54">
        <v>521.18610000000001</v>
      </c>
      <c r="AE53" s="54">
        <v>30.001139999999999</v>
      </c>
      <c r="AF53" s="55">
        <f t="shared" si="81"/>
        <v>3.8815734857251243E-3</v>
      </c>
      <c r="AG53" s="56">
        <f t="shared" si="82"/>
        <v>3.8815734857251243E-3</v>
      </c>
      <c r="AH53" s="23">
        <v>501.96797624993633</v>
      </c>
      <c r="AI53" s="24">
        <v>519.17091820183805</v>
      </c>
      <c r="AJ53" s="25">
        <v>3.3135411381441202E-2</v>
      </c>
      <c r="AK53" s="24">
        <v>60.004679918289177</v>
      </c>
      <c r="AL53" s="25">
        <f t="shared" si="83"/>
        <v>3.505943435642567E-8</v>
      </c>
      <c r="AM53" s="23">
        <v>506.81450000000001</v>
      </c>
      <c r="AN53" s="24">
        <v>519.17089999999996</v>
      </c>
      <c r="AO53" s="25">
        <v>2.3800000000000002E-2</v>
      </c>
      <c r="AP53" s="24">
        <v>20.002669999999998</v>
      </c>
      <c r="AQ53" s="26">
        <f t="shared" si="61"/>
        <v>0</v>
      </c>
      <c r="AR53" s="23">
        <v>508.19380000000001</v>
      </c>
      <c r="AS53" s="24">
        <v>519.17089999999996</v>
      </c>
      <c r="AT53" s="25">
        <v>2.1144E-2</v>
      </c>
      <c r="AU53" s="24">
        <v>40.00488</v>
      </c>
      <c r="AV53" s="26">
        <f t="shared" si="62"/>
        <v>0</v>
      </c>
      <c r="AW53" s="23">
        <v>511.74329999999998</v>
      </c>
      <c r="AX53" s="24">
        <v>519.17089999999996</v>
      </c>
      <c r="AY53" s="25">
        <v>1.4307E-2</v>
      </c>
      <c r="AZ53" s="24">
        <v>60.004019999999997</v>
      </c>
      <c r="BA53" s="26">
        <f t="shared" si="63"/>
        <v>0</v>
      </c>
      <c r="BB53" s="39">
        <v>525.49068043608031</v>
      </c>
      <c r="BC53" s="39">
        <v>525.4906804360802</v>
      </c>
      <c r="BD53" s="39">
        <v>45.000878794305017</v>
      </c>
      <c r="BE53" s="25">
        <f t="shared" si="64"/>
        <v>1.2172832560685413E-2</v>
      </c>
      <c r="BF53" s="26">
        <f t="shared" si="64"/>
        <v>1.2172832560685194E-2</v>
      </c>
      <c r="BG53" s="39">
        <v>519.1709174805286</v>
      </c>
      <c r="BH53" s="39">
        <v>519.17091748052849</v>
      </c>
      <c r="BI53" s="39">
        <v>30.00116245150566</v>
      </c>
      <c r="BJ53" s="25">
        <f t="shared" si="65"/>
        <v>3.367008559337573E-8</v>
      </c>
      <c r="BK53" s="26">
        <f t="shared" si="65"/>
        <v>3.3670085374398052E-8</v>
      </c>
      <c r="BL53" s="39">
        <v>519.1709174805286</v>
      </c>
      <c r="BM53" s="39">
        <v>519.17091748052849</v>
      </c>
      <c r="BN53" s="39">
        <v>20.04645587131381</v>
      </c>
      <c r="BO53" s="25">
        <f t="shared" si="66"/>
        <v>3.367008559337573E-8</v>
      </c>
      <c r="BP53" s="26">
        <f t="shared" si="66"/>
        <v>3.3670085374398052E-8</v>
      </c>
      <c r="BQ53" s="39">
        <v>525.49068043608031</v>
      </c>
      <c r="BR53" s="39">
        <v>525.4906804360802</v>
      </c>
      <c r="BS53" s="39">
        <v>45.001446771994232</v>
      </c>
      <c r="BT53" s="25">
        <f t="shared" si="67"/>
        <v>1.2172832560685413E-2</v>
      </c>
      <c r="BU53" s="26">
        <f t="shared" si="67"/>
        <v>1.2172832560685194E-2</v>
      </c>
      <c r="BV53" s="39">
        <v>525.49068043608031</v>
      </c>
      <c r="BW53" s="39">
        <v>525.4906804360802</v>
      </c>
      <c r="BX53" s="39">
        <v>45.001514241844419</v>
      </c>
      <c r="BY53" s="25">
        <f t="shared" si="68"/>
        <v>1.2172832560685413E-2</v>
      </c>
      <c r="BZ53" s="26">
        <f t="shared" si="68"/>
        <v>1.2172832560685194E-2</v>
      </c>
      <c r="CA53" s="39">
        <v>525.49068043608031</v>
      </c>
      <c r="CB53" s="39">
        <v>525.4906804360802</v>
      </c>
      <c r="CC53" s="39">
        <v>45.000820245221263</v>
      </c>
      <c r="CD53" s="25">
        <f t="shared" si="69"/>
        <v>1.2172832560685413E-2</v>
      </c>
      <c r="CE53" s="26">
        <f t="shared" si="69"/>
        <v>1.2172832560685194E-2</v>
      </c>
      <c r="CF53" s="39">
        <v>525.49068043608031</v>
      </c>
      <c r="CG53" s="39">
        <v>525.4906804360802</v>
      </c>
      <c r="CH53" s="39">
        <v>45.000817825645207</v>
      </c>
      <c r="CI53" s="25">
        <f t="shared" si="70"/>
        <v>1.2172832560685413E-2</v>
      </c>
      <c r="CJ53" s="26">
        <f t="shared" si="70"/>
        <v>1.2172832560685194E-2</v>
      </c>
      <c r="CK53">
        <v>519.1709174805286</v>
      </c>
      <c r="CL53">
        <v>519.17091748052849</v>
      </c>
      <c r="CM53">
        <v>30.00113167203963</v>
      </c>
      <c r="CN53" s="25">
        <f t="shared" si="84"/>
        <v>3.367008559337573E-8</v>
      </c>
      <c r="CO53" s="26">
        <f t="shared" si="84"/>
        <v>3.3670085374398052E-8</v>
      </c>
      <c r="CP53">
        <v>519.1709174805286</v>
      </c>
      <c r="CQ53">
        <v>519.17091748052849</v>
      </c>
      <c r="CR53">
        <v>30.000685455277559</v>
      </c>
      <c r="CS53" s="25">
        <f t="shared" si="85"/>
        <v>3.367008559337573E-8</v>
      </c>
      <c r="CT53" s="26">
        <f t="shared" si="85"/>
        <v>3.3670085374398052E-8</v>
      </c>
      <c r="CU53">
        <v>519.1709174805286</v>
      </c>
      <c r="CV53">
        <v>519.17091748052849</v>
      </c>
      <c r="CW53">
        <v>30.000763242319231</v>
      </c>
      <c r="CX53" s="25">
        <f t="shared" si="86"/>
        <v>3.367008559337573E-8</v>
      </c>
      <c r="CY53" s="26">
        <f t="shared" si="86"/>
        <v>3.3670085374398052E-8</v>
      </c>
      <c r="CZ53">
        <v>519.1709174805286</v>
      </c>
      <c r="DA53">
        <v>519.17091748052849</v>
      </c>
      <c r="DB53">
        <v>30.001350674033169</v>
      </c>
      <c r="DC53" s="25">
        <f t="shared" si="87"/>
        <v>3.367008559337573E-8</v>
      </c>
      <c r="DD53" s="26">
        <f t="shared" si="87"/>
        <v>3.3670085374398052E-8</v>
      </c>
      <c r="DE53">
        <v>519.1709174805286</v>
      </c>
      <c r="DF53">
        <v>519.17091748052849</v>
      </c>
      <c r="DG53">
        <v>30.001057225093241</v>
      </c>
      <c r="DH53" s="25">
        <f t="shared" si="88"/>
        <v>3.367008559337573E-8</v>
      </c>
      <c r="DI53" s="26">
        <f t="shared" si="88"/>
        <v>3.3670085374398052E-8</v>
      </c>
      <c r="DJ53">
        <v>519.1709174805286</v>
      </c>
      <c r="DK53">
        <v>519.17091748052849</v>
      </c>
      <c r="DL53">
        <v>20.001220833882691</v>
      </c>
      <c r="DM53" s="25">
        <f t="shared" si="89"/>
        <v>3.367008559337573E-8</v>
      </c>
      <c r="DN53" s="26">
        <f t="shared" si="90"/>
        <v>3.3670085374398052E-8</v>
      </c>
      <c r="DO53">
        <v>519.1709174805286</v>
      </c>
      <c r="DP53">
        <v>519.17091748052849</v>
      </c>
      <c r="DQ53">
        <v>20.001285862550141</v>
      </c>
      <c r="DR53" s="25">
        <f t="shared" si="91"/>
        <v>3.367008559337573E-8</v>
      </c>
      <c r="DS53" s="26">
        <f t="shared" si="92"/>
        <v>3.3670085374398052E-8</v>
      </c>
      <c r="DT53">
        <v>519.1709174805286</v>
      </c>
      <c r="DU53">
        <v>519.17091748052849</v>
      </c>
      <c r="DV53">
        <v>20.001207897625861</v>
      </c>
      <c r="DW53" s="25">
        <f t="shared" si="93"/>
        <v>3.367008559337573E-8</v>
      </c>
      <c r="DX53" s="26">
        <f t="shared" si="94"/>
        <v>3.3670085374398052E-8</v>
      </c>
      <c r="DY53">
        <v>519.1709174805286</v>
      </c>
      <c r="DZ53">
        <v>519.17091748052849</v>
      </c>
      <c r="EA53">
        <v>20.001405942626299</v>
      </c>
      <c r="EB53" s="25">
        <f t="shared" si="95"/>
        <v>3.367008559337573E-8</v>
      </c>
      <c r="EC53" s="26">
        <f t="shared" si="96"/>
        <v>3.3670085374398052E-8</v>
      </c>
      <c r="ED53">
        <v>519.1709174805286</v>
      </c>
      <c r="EE53">
        <v>519.17091748052849</v>
      </c>
      <c r="EF53">
        <v>20.001466846838589</v>
      </c>
      <c r="EG53" s="25">
        <f t="shared" si="97"/>
        <v>3.367008559337573E-8</v>
      </c>
      <c r="EH53" s="26">
        <f t="shared" si="98"/>
        <v>3.3670085374398052E-8</v>
      </c>
      <c r="EI53">
        <v>519.17091820236067</v>
      </c>
      <c r="EJ53">
        <v>519.17091820236067</v>
      </c>
      <c r="EK53">
        <v>30.001358422543849</v>
      </c>
      <c r="EL53" s="25">
        <f t="shared" si="99"/>
        <v>3.5060440996807496E-8</v>
      </c>
      <c r="EM53" s="26">
        <f t="shared" si="100"/>
        <v>3.5060440996807496E-8</v>
      </c>
      <c r="EN53">
        <v>519.17091820236067</v>
      </c>
      <c r="EO53">
        <v>519.17091820236067</v>
      </c>
      <c r="EP53">
        <v>30.001240732613951</v>
      </c>
      <c r="EQ53" s="25">
        <f t="shared" si="101"/>
        <v>3.5060440996807496E-8</v>
      </c>
      <c r="ER53" s="26">
        <f t="shared" si="102"/>
        <v>3.5060440996807496E-8</v>
      </c>
      <c r="ES53">
        <v>519.17091820236067</v>
      </c>
      <c r="ET53">
        <v>519.17091820236067</v>
      </c>
      <c r="EU53">
        <v>30.001246275845919</v>
      </c>
      <c r="EV53" s="25">
        <f t="shared" si="103"/>
        <v>3.5060440996807496E-8</v>
      </c>
      <c r="EW53" s="26">
        <f t="shared" si="104"/>
        <v>3.5060440996807496E-8</v>
      </c>
      <c r="EX53">
        <v>519.1709174805286</v>
      </c>
      <c r="EY53">
        <v>519.17091748052849</v>
      </c>
      <c r="EZ53">
        <v>30.001350674033169</v>
      </c>
      <c r="FA53" s="25">
        <f t="shared" si="105"/>
        <v>3.367008559337573E-8</v>
      </c>
      <c r="FB53" s="26">
        <f t="shared" si="106"/>
        <v>3.3670085374398052E-8</v>
      </c>
      <c r="FC53">
        <v>519.1709174805286</v>
      </c>
      <c r="FD53">
        <v>519.17091748052849</v>
      </c>
      <c r="FE53">
        <v>30.001057225093241</v>
      </c>
      <c r="FF53" s="25">
        <f t="shared" si="107"/>
        <v>3.367008559337573E-8</v>
      </c>
      <c r="FG53" s="26">
        <f t="shared" si="108"/>
        <v>3.3670085374398052E-8</v>
      </c>
      <c r="FH53">
        <v>519.17091820236067</v>
      </c>
      <c r="FI53">
        <v>519.17091820236067</v>
      </c>
      <c r="FJ53">
        <v>20.000892278272659</v>
      </c>
      <c r="FK53" s="25">
        <f t="shared" si="109"/>
        <v>3.5060440996807496E-8</v>
      </c>
      <c r="FL53" s="26">
        <f t="shared" si="110"/>
        <v>3.5060440996807496E-8</v>
      </c>
      <c r="FM53">
        <v>519.17091820236067</v>
      </c>
      <c r="FN53">
        <v>519.17091820236067</v>
      </c>
      <c r="FO53">
        <v>20.00130360685289</v>
      </c>
      <c r="FP53" s="25">
        <f t="shared" si="111"/>
        <v>3.5060440996807496E-8</v>
      </c>
      <c r="FQ53" s="26">
        <f t="shared" si="112"/>
        <v>3.5060440996807496E-8</v>
      </c>
      <c r="FR53">
        <v>519.17091820236067</v>
      </c>
      <c r="FS53">
        <v>519.17091820236067</v>
      </c>
      <c r="FT53">
        <v>20.0011726888828</v>
      </c>
      <c r="FU53" s="25">
        <f t="shared" si="113"/>
        <v>3.5060440996807496E-8</v>
      </c>
      <c r="FV53" s="26">
        <f t="shared" si="114"/>
        <v>3.5060440996807496E-8</v>
      </c>
      <c r="FW53">
        <v>519.17091820236067</v>
      </c>
      <c r="FX53">
        <v>519.17091820236067</v>
      </c>
      <c r="FY53">
        <v>20.000828360486771</v>
      </c>
      <c r="FZ53" s="25">
        <f t="shared" si="115"/>
        <v>3.5060440996807496E-8</v>
      </c>
      <c r="GA53" s="26">
        <f t="shared" si="116"/>
        <v>3.5060440996807496E-8</v>
      </c>
      <c r="GB53">
        <v>519.17091820236067</v>
      </c>
      <c r="GC53">
        <v>519.17091820236067</v>
      </c>
      <c r="GD53">
        <v>20.00084485542029</v>
      </c>
      <c r="GE53" s="25">
        <f t="shared" si="117"/>
        <v>3.5060440996807496E-8</v>
      </c>
      <c r="GF53" s="26">
        <f t="shared" si="118"/>
        <v>3.5060440996807496E-8</v>
      </c>
      <c r="GG53">
        <v>519.17091820236067</v>
      </c>
      <c r="GH53">
        <v>519.17091820236067</v>
      </c>
      <c r="GI53">
        <v>30.001303535373879</v>
      </c>
      <c r="GJ53" s="25">
        <f t="shared" si="119"/>
        <v>3.5060440996807496E-8</v>
      </c>
      <c r="GK53" s="26">
        <f t="shared" si="119"/>
        <v>3.5060440996807496E-8</v>
      </c>
      <c r="GL53">
        <v>519.17091820236067</v>
      </c>
      <c r="GM53">
        <v>519.17091820236067</v>
      </c>
      <c r="GN53">
        <v>30.593538289330901</v>
      </c>
      <c r="GO53" s="25">
        <f t="shared" si="120"/>
        <v>3.5060440996807496E-8</v>
      </c>
      <c r="GP53" s="26">
        <f t="shared" si="120"/>
        <v>3.5060440996807496E-8</v>
      </c>
      <c r="GQ53">
        <v>519.17091820236067</v>
      </c>
      <c r="GR53">
        <v>519.17091820236067</v>
      </c>
      <c r="GS53">
        <v>20.001170090399679</v>
      </c>
      <c r="GT53" s="25">
        <f t="shared" si="121"/>
        <v>3.5060440996807496E-8</v>
      </c>
      <c r="GU53" s="26">
        <f t="shared" si="121"/>
        <v>3.5060440996807496E-8</v>
      </c>
      <c r="GV53">
        <v>519.17091820236067</v>
      </c>
      <c r="GW53">
        <v>519.17091820236067</v>
      </c>
      <c r="GX53">
        <v>20.305249391496179</v>
      </c>
      <c r="GY53" s="25">
        <f t="shared" si="122"/>
        <v>3.5060440996807496E-8</v>
      </c>
      <c r="GZ53" s="26">
        <f t="shared" si="122"/>
        <v>3.5060440996807496E-8</v>
      </c>
      <c r="HA53" s="93">
        <v>523.48296985713705</v>
      </c>
      <c r="HB53" s="93">
        <v>523.48296985713716</v>
      </c>
      <c r="HC53" s="93">
        <v>20.000445067501278</v>
      </c>
      <c r="HD53" s="25">
        <f t="shared" si="58"/>
        <v>8.3056848084842386E-3</v>
      </c>
      <c r="HE53" s="26">
        <f t="shared" si="58"/>
        <v>8.3056848084844571E-3</v>
      </c>
      <c r="HF53" s="88">
        <v>523.48296985713705</v>
      </c>
      <c r="HG53" s="88">
        <v>523.48296985713716</v>
      </c>
      <c r="HH53" s="88">
        <v>30.000348519498949</v>
      </c>
      <c r="HI53" s="25">
        <f t="shared" si="59"/>
        <v>8.3056848084842386E-3</v>
      </c>
      <c r="HJ53" s="26">
        <f t="shared" si="59"/>
        <v>8.3056848084844571E-3</v>
      </c>
    </row>
    <row r="54" spans="1:218" x14ac:dyDescent="0.3">
      <c r="A54" s="22" t="s">
        <v>31</v>
      </c>
      <c r="B54" s="23">
        <f t="shared" si="60"/>
        <v>606.97770261824485</v>
      </c>
      <c r="C54" s="23">
        <v>606.97770261824485</v>
      </c>
      <c r="D54" s="53">
        <v>631.75139999999999</v>
      </c>
      <c r="E54" s="54">
        <v>637.53229999999996</v>
      </c>
      <c r="F54" s="54">
        <v>60.008110000000002</v>
      </c>
      <c r="G54" s="55">
        <f t="shared" si="71"/>
        <v>4.0814839284691838E-2</v>
      </c>
      <c r="H54" s="56">
        <f t="shared" si="72"/>
        <v>5.0338912368535972E-2</v>
      </c>
      <c r="I54" s="54">
        <v>609.35509999999999</v>
      </c>
      <c r="J54" s="54">
        <v>609.35509999999999</v>
      </c>
      <c r="K54" s="54">
        <v>60.001220000000004</v>
      </c>
      <c r="L54" s="55">
        <f t="shared" si="73"/>
        <v>3.9167787737507641E-3</v>
      </c>
      <c r="M54" s="55">
        <f t="shared" si="74"/>
        <v>3.9167787737507641E-3</v>
      </c>
      <c r="N54" s="53">
        <v>609.35509068935119</v>
      </c>
      <c r="O54" s="54">
        <v>609.3550906893513</v>
      </c>
      <c r="P54" s="54">
        <v>60.000500096566967</v>
      </c>
      <c r="Q54" s="55">
        <f t="shared" si="75"/>
        <v>3.9167634343918942E-3</v>
      </c>
      <c r="R54" s="56">
        <f t="shared" si="76"/>
        <v>3.9167634343920815E-3</v>
      </c>
      <c r="S54" s="53">
        <v>609.35509999999999</v>
      </c>
      <c r="T54" s="54">
        <v>609.35509999999999</v>
      </c>
      <c r="U54" s="54">
        <v>60.000660000000003</v>
      </c>
      <c r="V54" s="55">
        <f t="shared" si="77"/>
        <v>3.9167787737507641E-3</v>
      </c>
      <c r="W54" s="56">
        <f t="shared" si="78"/>
        <v>3.9167787737507641E-3</v>
      </c>
      <c r="X54" s="53">
        <v>610.89260000000002</v>
      </c>
      <c r="Y54" s="54">
        <v>612.13930000000005</v>
      </c>
      <c r="Z54" s="54">
        <v>30.00057</v>
      </c>
      <c r="AA54" s="55">
        <f t="shared" si="79"/>
        <v>6.4498207510225794E-3</v>
      </c>
      <c r="AB54" s="56">
        <f t="shared" si="80"/>
        <v>8.5037676993574129E-3</v>
      </c>
      <c r="AC54" s="53">
        <v>610.89260000000002</v>
      </c>
      <c r="AD54" s="54">
        <v>612.13930000000005</v>
      </c>
      <c r="AE54" s="54">
        <v>30.001149999999999</v>
      </c>
      <c r="AF54" s="55">
        <f t="shared" si="81"/>
        <v>6.4498207510225794E-3</v>
      </c>
      <c r="AG54" s="56">
        <f t="shared" si="82"/>
        <v>8.5037676993574129E-3</v>
      </c>
      <c r="AH54" s="23">
        <v>593.11449104189467</v>
      </c>
      <c r="AI54" s="24">
        <v>635.03539152514645</v>
      </c>
      <c r="AJ54" s="25">
        <v>6.6013486874432217E-2</v>
      </c>
      <c r="AK54" s="24">
        <v>60.014402866363532</v>
      </c>
      <c r="AL54" s="25">
        <f t="shared" si="83"/>
        <v>4.6225238235066315E-2</v>
      </c>
      <c r="AM54" s="23">
        <v>594.37950000000001</v>
      </c>
      <c r="AN54" s="24">
        <v>609.35509999999999</v>
      </c>
      <c r="AO54" s="25">
        <v>2.4576000000000001E-2</v>
      </c>
      <c r="AP54" s="24">
        <v>20.016120000000001</v>
      </c>
      <c r="AQ54" s="26">
        <f t="shared" si="61"/>
        <v>3.9167787737507641E-3</v>
      </c>
      <c r="AR54" s="23">
        <v>596.04430000000002</v>
      </c>
      <c r="AS54" s="24">
        <v>609.35509999999999</v>
      </c>
      <c r="AT54" s="25">
        <v>2.1843999999999999E-2</v>
      </c>
      <c r="AU54" s="24">
        <v>40.003689999999999</v>
      </c>
      <c r="AV54" s="26">
        <f t="shared" si="62"/>
        <v>3.9167787737507641E-3</v>
      </c>
      <c r="AW54" s="23">
        <v>597.86009999999999</v>
      </c>
      <c r="AX54" s="24">
        <v>609.35509999999999</v>
      </c>
      <c r="AY54" s="25">
        <v>1.8863999999999999E-2</v>
      </c>
      <c r="AZ54" s="24">
        <v>60.00535</v>
      </c>
      <c r="BA54" s="26">
        <f t="shared" si="63"/>
        <v>3.9167787737507641E-3</v>
      </c>
      <c r="BB54" s="39">
        <v>609.35509068935119</v>
      </c>
      <c r="BC54" s="39">
        <v>609.3550906893513</v>
      </c>
      <c r="BD54" s="39">
        <v>45.00088502634317</v>
      </c>
      <c r="BE54" s="25">
        <f t="shared" si="64"/>
        <v>3.9167634343918942E-3</v>
      </c>
      <c r="BF54" s="26">
        <f t="shared" si="64"/>
        <v>3.9167634343920815E-3</v>
      </c>
      <c r="BG54" s="39">
        <v>609.35509068935119</v>
      </c>
      <c r="BH54" s="39">
        <v>609.3550906893513</v>
      </c>
      <c r="BI54" s="39">
        <v>30.001405537687241</v>
      </c>
      <c r="BJ54" s="25">
        <f t="shared" si="65"/>
        <v>3.9167634343918942E-3</v>
      </c>
      <c r="BK54" s="26">
        <f t="shared" si="65"/>
        <v>3.9167634343920815E-3</v>
      </c>
      <c r="BL54" s="39">
        <v>609.35509068935119</v>
      </c>
      <c r="BM54" s="39">
        <v>609.3550906893513</v>
      </c>
      <c r="BN54" s="39">
        <v>20.1910915184766</v>
      </c>
      <c r="BO54" s="25">
        <f t="shared" si="66"/>
        <v>3.9167634343918942E-3</v>
      </c>
      <c r="BP54" s="26">
        <f t="shared" si="66"/>
        <v>3.9167634343920815E-3</v>
      </c>
      <c r="BQ54" s="39">
        <v>609.35509068935119</v>
      </c>
      <c r="BR54" s="39">
        <v>609.3550906893513</v>
      </c>
      <c r="BS54" s="39">
        <v>45.001365691423423</v>
      </c>
      <c r="BT54" s="25">
        <f t="shared" si="67"/>
        <v>3.9167634343918942E-3</v>
      </c>
      <c r="BU54" s="26">
        <f t="shared" si="67"/>
        <v>3.9167634343920815E-3</v>
      </c>
      <c r="BV54" s="39">
        <v>609.35509068935119</v>
      </c>
      <c r="BW54" s="39">
        <v>609.3550906893513</v>
      </c>
      <c r="BX54" s="39">
        <v>45.001036209613083</v>
      </c>
      <c r="BY54" s="25">
        <f t="shared" si="68"/>
        <v>3.9167634343918942E-3</v>
      </c>
      <c r="BZ54" s="26">
        <f t="shared" si="68"/>
        <v>3.9167634343920815E-3</v>
      </c>
      <c r="CA54" s="39">
        <v>609.35509068935119</v>
      </c>
      <c r="CB54" s="39">
        <v>609.3550906893513</v>
      </c>
      <c r="CC54" s="39">
        <v>45.000971691682928</v>
      </c>
      <c r="CD54" s="25">
        <f t="shared" si="69"/>
        <v>3.9167634343918942E-3</v>
      </c>
      <c r="CE54" s="26">
        <f t="shared" si="69"/>
        <v>3.9167634343920815E-3</v>
      </c>
      <c r="CF54" s="39">
        <v>609.35509068935119</v>
      </c>
      <c r="CG54" s="39">
        <v>609.3550906893513</v>
      </c>
      <c r="CH54" s="39">
        <v>45.001408734545109</v>
      </c>
      <c r="CI54" s="25">
        <f t="shared" si="70"/>
        <v>3.9167634343918942E-3</v>
      </c>
      <c r="CJ54" s="26">
        <f t="shared" si="70"/>
        <v>3.9167634343920815E-3</v>
      </c>
      <c r="CK54">
        <v>609.35509068935119</v>
      </c>
      <c r="CL54">
        <v>609.3550906893513</v>
      </c>
      <c r="CM54">
        <v>30.00093897711486</v>
      </c>
      <c r="CN54" s="25">
        <f t="shared" si="84"/>
        <v>3.9167634343918942E-3</v>
      </c>
      <c r="CO54" s="26">
        <f t="shared" si="84"/>
        <v>3.9167634343920815E-3</v>
      </c>
      <c r="CP54">
        <v>609.35509068935119</v>
      </c>
      <c r="CQ54">
        <v>609.3550906893513</v>
      </c>
      <c r="CR54">
        <v>30.00122468583286</v>
      </c>
      <c r="CS54" s="25">
        <f t="shared" si="85"/>
        <v>3.9167634343918942E-3</v>
      </c>
      <c r="CT54" s="26">
        <f t="shared" si="85"/>
        <v>3.9167634343920815E-3</v>
      </c>
      <c r="CU54">
        <v>609.35509068935119</v>
      </c>
      <c r="CV54">
        <v>609.3550906893513</v>
      </c>
      <c r="CW54">
        <v>30.00089375711978</v>
      </c>
      <c r="CX54" s="25">
        <f t="shared" si="86"/>
        <v>3.9167634343918942E-3</v>
      </c>
      <c r="CY54" s="26">
        <f t="shared" si="86"/>
        <v>3.9167634343920815E-3</v>
      </c>
      <c r="CZ54">
        <v>609.35509068935119</v>
      </c>
      <c r="DA54">
        <v>609.3550906893513</v>
      </c>
      <c r="DB54">
        <v>30.000898816064002</v>
      </c>
      <c r="DC54" s="25">
        <f t="shared" si="87"/>
        <v>3.9167634343918942E-3</v>
      </c>
      <c r="DD54" s="26">
        <f t="shared" si="87"/>
        <v>3.9167634343920815E-3</v>
      </c>
      <c r="DE54">
        <v>609.35509068935119</v>
      </c>
      <c r="DF54">
        <v>609.3550906893513</v>
      </c>
      <c r="DG54">
        <v>30.00098942518234</v>
      </c>
      <c r="DH54" s="25">
        <f t="shared" si="88"/>
        <v>3.9167634343918942E-3</v>
      </c>
      <c r="DI54" s="26">
        <f t="shared" si="88"/>
        <v>3.9167634343920815E-3</v>
      </c>
      <c r="DJ54">
        <v>609.35509068935119</v>
      </c>
      <c r="DK54">
        <v>609.3550906893513</v>
      </c>
      <c r="DL54">
        <v>20.001287298463289</v>
      </c>
      <c r="DM54" s="25">
        <f t="shared" si="89"/>
        <v>3.9167634343918942E-3</v>
      </c>
      <c r="DN54" s="26">
        <f t="shared" si="90"/>
        <v>3.9167634343920815E-3</v>
      </c>
      <c r="DO54">
        <v>609.35509068935119</v>
      </c>
      <c r="DP54">
        <v>609.3550906893513</v>
      </c>
      <c r="DQ54">
        <v>20.001360126771029</v>
      </c>
      <c r="DR54" s="25">
        <f t="shared" si="91"/>
        <v>3.9167634343918942E-3</v>
      </c>
      <c r="DS54" s="26">
        <f t="shared" si="92"/>
        <v>3.9167634343920815E-3</v>
      </c>
      <c r="DT54">
        <v>609.35509068935119</v>
      </c>
      <c r="DU54">
        <v>609.3550906893513</v>
      </c>
      <c r="DV54">
        <v>20.00162048805505</v>
      </c>
      <c r="DW54" s="25">
        <f t="shared" si="93"/>
        <v>3.9167634343918942E-3</v>
      </c>
      <c r="DX54" s="26">
        <f t="shared" si="94"/>
        <v>3.9167634343920815E-3</v>
      </c>
      <c r="DY54">
        <v>609.35509068935119</v>
      </c>
      <c r="DZ54">
        <v>609.3550906893513</v>
      </c>
      <c r="EA54">
        <v>20.001236840337519</v>
      </c>
      <c r="EB54" s="25">
        <f t="shared" si="95"/>
        <v>3.9167634343918942E-3</v>
      </c>
      <c r="EC54" s="26">
        <f t="shared" si="96"/>
        <v>3.9167634343920815E-3</v>
      </c>
      <c r="ED54">
        <v>609.35509068935119</v>
      </c>
      <c r="EE54">
        <v>609.3550906893513</v>
      </c>
      <c r="EF54">
        <v>20.001445197500288</v>
      </c>
      <c r="EG54" s="25">
        <f t="shared" si="97"/>
        <v>3.9167634343918942E-3</v>
      </c>
      <c r="EH54" s="26">
        <f t="shared" si="98"/>
        <v>3.9167634343920815E-3</v>
      </c>
      <c r="EI54">
        <v>608.3158387817698</v>
      </c>
      <c r="EJ54">
        <v>608.91234822404215</v>
      </c>
      <c r="EK54">
        <v>30.001191315893081</v>
      </c>
      <c r="EL54" s="25">
        <f t="shared" si="99"/>
        <v>2.2045886657002349E-3</v>
      </c>
      <c r="EM54" s="26">
        <f t="shared" si="100"/>
        <v>3.1873421337424057E-3</v>
      </c>
      <c r="EN54">
        <v>608.3158387817698</v>
      </c>
      <c r="EO54">
        <v>608.91234822404226</v>
      </c>
      <c r="EP54">
        <v>30.001162642706181</v>
      </c>
      <c r="EQ54" s="25">
        <f t="shared" si="101"/>
        <v>2.2045886657002349E-3</v>
      </c>
      <c r="ER54" s="26">
        <f t="shared" si="102"/>
        <v>3.1873421337425931E-3</v>
      </c>
      <c r="ES54">
        <v>608.97862705096145</v>
      </c>
      <c r="ET54">
        <v>608.97862705096134</v>
      </c>
      <c r="EU54">
        <v>30.001018959283829</v>
      </c>
      <c r="EV54" s="25">
        <f t="shared" si="103"/>
        <v>3.2965369635251192E-3</v>
      </c>
      <c r="EW54" s="26">
        <f t="shared" si="104"/>
        <v>3.2965369635249318E-3</v>
      </c>
      <c r="EX54">
        <v>609.35509068935119</v>
      </c>
      <c r="EY54">
        <v>609.3550906893513</v>
      </c>
      <c r="EZ54">
        <v>30.000898816064002</v>
      </c>
      <c r="FA54" s="25">
        <f t="shared" si="105"/>
        <v>3.9167634343918942E-3</v>
      </c>
      <c r="FB54" s="26">
        <f t="shared" si="106"/>
        <v>3.9167634343920815E-3</v>
      </c>
      <c r="FC54">
        <v>609.35509068935119</v>
      </c>
      <c r="FD54">
        <v>609.3550906893513</v>
      </c>
      <c r="FE54">
        <v>30.00098942518234</v>
      </c>
      <c r="FF54" s="25">
        <f t="shared" si="107"/>
        <v>3.9167634343918942E-3</v>
      </c>
      <c r="FG54" s="26">
        <f t="shared" si="108"/>
        <v>3.9167634343920815E-3</v>
      </c>
      <c r="FH54">
        <v>607.07495107039972</v>
      </c>
      <c r="FI54">
        <v>607.07495107039983</v>
      </c>
      <c r="FJ54">
        <v>20.000542447995389</v>
      </c>
      <c r="FK54" s="25">
        <f t="shared" si="109"/>
        <v>1.6021750343609586E-4</v>
      </c>
      <c r="FL54" s="26">
        <f t="shared" si="110"/>
        <v>1.6021750343628315E-4</v>
      </c>
      <c r="FM54">
        <v>607.07495107039972</v>
      </c>
      <c r="FN54">
        <v>607.07495107039983</v>
      </c>
      <c r="FO54">
        <v>20.001076524425301</v>
      </c>
      <c r="FP54" s="25">
        <f t="shared" si="111"/>
        <v>1.6021750343609586E-4</v>
      </c>
      <c r="FQ54" s="26">
        <f t="shared" si="112"/>
        <v>1.6021750343628315E-4</v>
      </c>
      <c r="FR54">
        <v>607.07495107039972</v>
      </c>
      <c r="FS54">
        <v>607.07495107039983</v>
      </c>
      <c r="FT54">
        <v>20.001027612108739</v>
      </c>
      <c r="FU54" s="25">
        <f t="shared" si="113"/>
        <v>1.6021750343609586E-4</v>
      </c>
      <c r="FV54" s="26">
        <f t="shared" si="114"/>
        <v>1.6021750343628315E-4</v>
      </c>
      <c r="FW54">
        <v>607.07495107039972</v>
      </c>
      <c r="FX54">
        <v>607.07495107039983</v>
      </c>
      <c r="FY54">
        <v>20.001258186064661</v>
      </c>
      <c r="FZ54" s="25">
        <f t="shared" si="115"/>
        <v>1.6021750343609586E-4</v>
      </c>
      <c r="GA54" s="26">
        <f t="shared" si="116"/>
        <v>1.6021750343628315E-4</v>
      </c>
      <c r="GB54">
        <v>607.07495107039972</v>
      </c>
      <c r="GC54">
        <v>607.07495107039983</v>
      </c>
      <c r="GD54">
        <v>20.000526932626961</v>
      </c>
      <c r="GE54" s="25">
        <f t="shared" si="117"/>
        <v>1.6021750343609586E-4</v>
      </c>
      <c r="GF54" s="26">
        <f t="shared" si="118"/>
        <v>1.6021750343628315E-4</v>
      </c>
      <c r="GG54">
        <v>608.97862705096145</v>
      </c>
      <c r="GH54">
        <v>608.97862705096134</v>
      </c>
      <c r="GI54">
        <v>30.001304127089679</v>
      </c>
      <c r="GJ54" s="25">
        <f t="shared" si="119"/>
        <v>3.2965369635251192E-3</v>
      </c>
      <c r="GK54" s="26">
        <f t="shared" si="119"/>
        <v>3.2965369635249318E-3</v>
      </c>
      <c r="GL54">
        <v>608.97862705096145</v>
      </c>
      <c r="GM54">
        <v>608.97862705096134</v>
      </c>
      <c r="GN54">
        <v>30.373103526653718</v>
      </c>
      <c r="GO54" s="25">
        <f t="shared" si="120"/>
        <v>3.2965369635251192E-3</v>
      </c>
      <c r="GP54" s="26">
        <f t="shared" si="120"/>
        <v>3.2965369635249318E-3</v>
      </c>
      <c r="GQ54">
        <v>607.07495107039972</v>
      </c>
      <c r="GR54">
        <v>607.07495107039983</v>
      </c>
      <c r="GS54">
        <v>20.001530936360361</v>
      </c>
      <c r="GT54" s="25">
        <f t="shared" si="121"/>
        <v>1.6021750343609586E-4</v>
      </c>
      <c r="GU54" s="26">
        <f t="shared" si="121"/>
        <v>1.6021750343628315E-4</v>
      </c>
      <c r="GV54">
        <v>606.97770261824519</v>
      </c>
      <c r="GW54">
        <v>606.9777026182453</v>
      </c>
      <c r="GX54">
        <v>20.474831493105739</v>
      </c>
      <c r="GY54" s="25">
        <f t="shared" si="122"/>
        <v>5.6189957504807417E-16</v>
      </c>
      <c r="GZ54" s="26">
        <f t="shared" si="122"/>
        <v>7.4919943339743216E-16</v>
      </c>
      <c r="HA54" s="93">
        <v>608.19891132237376</v>
      </c>
      <c r="HB54" s="93">
        <v>608.19891132237365</v>
      </c>
      <c r="HC54" s="93">
        <v>20.000385341999941</v>
      </c>
      <c r="HD54" s="25">
        <f t="shared" si="58"/>
        <v>2.0119498605321662E-3</v>
      </c>
      <c r="HE54" s="26">
        <f t="shared" si="58"/>
        <v>2.0119498605319789E-3</v>
      </c>
      <c r="HF54" s="88">
        <v>608.97862705096145</v>
      </c>
      <c r="HG54" s="88">
        <v>608.97862705096134</v>
      </c>
      <c r="HH54" s="88">
        <v>30.000289172200429</v>
      </c>
      <c r="HI54" s="25">
        <f t="shared" si="59"/>
        <v>3.2965369635251192E-3</v>
      </c>
      <c r="HJ54" s="26">
        <f t="shared" si="59"/>
        <v>3.2965369635249318E-3</v>
      </c>
    </row>
    <row r="55" spans="1:218" x14ac:dyDescent="0.3">
      <c r="A55" s="22" t="s">
        <v>54</v>
      </c>
      <c r="B55" s="23">
        <f t="shared" si="60"/>
        <v>610.37099066262306</v>
      </c>
      <c r="C55" s="23">
        <v>610.37099066262306</v>
      </c>
      <c r="D55" s="53">
        <v>625.6114</v>
      </c>
      <c r="E55" s="54">
        <v>635.91340000000002</v>
      </c>
      <c r="F55" s="54">
        <v>60.000660000000003</v>
      </c>
      <c r="G55" s="55">
        <f t="shared" si="71"/>
        <v>2.4969091864657345E-2</v>
      </c>
      <c r="H55" s="56">
        <f t="shared" si="72"/>
        <v>4.1847351411062224E-2</v>
      </c>
      <c r="I55" s="54">
        <v>612.03840000000002</v>
      </c>
      <c r="J55" s="54">
        <v>614.13049999999998</v>
      </c>
      <c r="K55" s="54">
        <v>60.000320000000002</v>
      </c>
      <c r="L55" s="55">
        <f t="shared" si="73"/>
        <v>2.731796502266294E-3</v>
      </c>
      <c r="M55" s="55">
        <f t="shared" si="74"/>
        <v>6.1593840383789801E-3</v>
      </c>
      <c r="N55" s="53">
        <v>612.03838990332213</v>
      </c>
      <c r="O55" s="54">
        <v>613.78183683545626</v>
      </c>
      <c r="P55" s="54">
        <v>60.036191704310482</v>
      </c>
      <c r="Q55" s="55">
        <f t="shared" si="75"/>
        <v>2.731779960395773E-3</v>
      </c>
      <c r="R55" s="56">
        <f t="shared" si="76"/>
        <v>5.5881524925199414E-3</v>
      </c>
      <c r="S55" s="53">
        <v>625.60069999999996</v>
      </c>
      <c r="T55" s="54">
        <v>628.5471</v>
      </c>
      <c r="U55" s="54">
        <v>60.000970000000002</v>
      </c>
      <c r="V55" s="55">
        <f t="shared" si="77"/>
        <v>2.4951561542666735E-2</v>
      </c>
      <c r="W55" s="56">
        <f t="shared" si="78"/>
        <v>2.9778789646678374E-2</v>
      </c>
      <c r="X55" s="53">
        <v>615.72439999999995</v>
      </c>
      <c r="Y55" s="54">
        <v>615.72439999999995</v>
      </c>
      <c r="Z55" s="54">
        <v>30.022410000000001</v>
      </c>
      <c r="AA55" s="55">
        <f t="shared" si="79"/>
        <v>8.7707466758293832E-3</v>
      </c>
      <c r="AB55" s="56">
        <f t="shared" si="80"/>
        <v>8.7707466758293832E-3</v>
      </c>
      <c r="AC55" s="53">
        <v>615.72439999999995</v>
      </c>
      <c r="AD55" s="54">
        <v>615.72439999999995</v>
      </c>
      <c r="AE55" s="54">
        <v>30.032879999999999</v>
      </c>
      <c r="AF55" s="55">
        <f t="shared" si="81"/>
        <v>8.7707466758293832E-3</v>
      </c>
      <c r="AG55" s="56">
        <f t="shared" si="82"/>
        <v>8.7707466758293832E-3</v>
      </c>
      <c r="AH55" s="23">
        <v>587.1259010822871</v>
      </c>
      <c r="AI55" s="24">
        <v>614.01351353974133</v>
      </c>
      <c r="AJ55" s="25">
        <v>4.3789935994152297E-2</v>
      </c>
      <c r="AK55" s="24">
        <v>60.015031099319458</v>
      </c>
      <c r="AL55" s="25">
        <f t="shared" si="83"/>
        <v>5.9677195227838707E-3</v>
      </c>
      <c r="AM55" s="23">
        <v>582.14890000000003</v>
      </c>
      <c r="AN55" s="24">
        <v>617.60440000000006</v>
      </c>
      <c r="AO55" s="25">
        <v>5.7408000000000001E-2</v>
      </c>
      <c r="AP55" s="24">
        <v>20.002310000000001</v>
      </c>
      <c r="AQ55" s="26">
        <f t="shared" si="61"/>
        <v>1.1850840633045744E-2</v>
      </c>
      <c r="AR55" s="23">
        <v>593.95950000000005</v>
      </c>
      <c r="AS55" s="24">
        <v>617.60440000000006</v>
      </c>
      <c r="AT55" s="25">
        <v>3.8285E-2</v>
      </c>
      <c r="AU55" s="24">
        <v>40.009099999999997</v>
      </c>
      <c r="AV55" s="26">
        <f t="shared" si="62"/>
        <v>1.1850840633045744E-2</v>
      </c>
      <c r="AW55" s="23">
        <v>595.27260000000001</v>
      </c>
      <c r="AX55" s="24">
        <v>615.2876</v>
      </c>
      <c r="AY55" s="25">
        <v>3.2529000000000002E-2</v>
      </c>
      <c r="AZ55" s="24">
        <v>60.009340000000002</v>
      </c>
      <c r="BA55" s="26">
        <f t="shared" si="63"/>
        <v>8.0551163351315798E-3</v>
      </c>
      <c r="BB55" s="39">
        <v>612.03838990332213</v>
      </c>
      <c r="BC55" s="39">
        <v>612.38707928974895</v>
      </c>
      <c r="BD55" s="39">
        <v>45.016872736625373</v>
      </c>
      <c r="BE55" s="25">
        <f t="shared" si="64"/>
        <v>2.731779960395773E-3</v>
      </c>
      <c r="BF55" s="26">
        <f t="shared" si="64"/>
        <v>3.3030544668206066E-3</v>
      </c>
      <c r="BG55" s="39">
        <v>612.03838990332213</v>
      </c>
      <c r="BH55" s="39">
        <v>613.08445806260261</v>
      </c>
      <c r="BI55" s="39">
        <v>30.000835462287071</v>
      </c>
      <c r="BJ55" s="25">
        <f t="shared" si="65"/>
        <v>2.731779960395773E-3</v>
      </c>
      <c r="BK55" s="26">
        <f t="shared" si="65"/>
        <v>4.4456034796702742E-3</v>
      </c>
      <c r="BL55" s="39">
        <v>612.03838990332213</v>
      </c>
      <c r="BM55" s="39">
        <v>614.26478120480476</v>
      </c>
      <c r="BN55" s="39">
        <v>20.318381017446519</v>
      </c>
      <c r="BO55" s="25">
        <f t="shared" si="66"/>
        <v>2.731779960395773E-3</v>
      </c>
      <c r="BP55" s="26">
        <f t="shared" si="66"/>
        <v>6.3793833615103145E-3</v>
      </c>
      <c r="BQ55" s="39">
        <v>612.03838990332213</v>
      </c>
      <c r="BR55" s="39">
        <v>613.56132766958854</v>
      </c>
      <c r="BS55" s="39">
        <v>45.001365245506157</v>
      </c>
      <c r="BT55" s="25">
        <f t="shared" si="67"/>
        <v>2.731779960395773E-3</v>
      </c>
      <c r="BU55" s="26">
        <f t="shared" si="67"/>
        <v>5.2268817748071968E-3</v>
      </c>
      <c r="BV55" s="39">
        <v>612.03838990332213</v>
      </c>
      <c r="BW55" s="39">
        <v>613.08445806260261</v>
      </c>
      <c r="BX55" s="39">
        <v>45.001439447700967</v>
      </c>
      <c r="BY55" s="25">
        <f t="shared" si="68"/>
        <v>2.731779960395773E-3</v>
      </c>
      <c r="BZ55" s="26">
        <f t="shared" si="68"/>
        <v>4.4456034796702742E-3</v>
      </c>
      <c r="CA55" s="39">
        <v>612.03838990332213</v>
      </c>
      <c r="CB55" s="39">
        <v>613.11051006275659</v>
      </c>
      <c r="CC55" s="39">
        <v>45.001094043254852</v>
      </c>
      <c r="CD55" s="25">
        <f t="shared" si="69"/>
        <v>2.731779960395773E-3</v>
      </c>
      <c r="CE55" s="26">
        <f t="shared" si="69"/>
        <v>4.4882857180998884E-3</v>
      </c>
      <c r="CF55" s="39">
        <v>612.03838990332213</v>
      </c>
      <c r="CG55" s="39">
        <v>613.08445806260261</v>
      </c>
      <c r="CH55" s="39">
        <v>45.001101474463937</v>
      </c>
      <c r="CI55" s="25">
        <f t="shared" si="70"/>
        <v>2.731779960395773E-3</v>
      </c>
      <c r="CJ55" s="26">
        <f t="shared" si="70"/>
        <v>4.4456034796702742E-3</v>
      </c>
      <c r="CK55">
        <v>612.03838990332213</v>
      </c>
      <c r="CL55">
        <v>613.27182875589301</v>
      </c>
      <c r="CM55">
        <v>30.01864109933376</v>
      </c>
      <c r="CN55" s="25">
        <f t="shared" si="84"/>
        <v>2.731779960395773E-3</v>
      </c>
      <c r="CO55" s="26">
        <f t="shared" si="84"/>
        <v>4.7525818520974981E-3</v>
      </c>
      <c r="CP55">
        <v>612.03838990332213</v>
      </c>
      <c r="CQ55">
        <v>614.47921560831003</v>
      </c>
      <c r="CR55">
        <v>30.0011756837368</v>
      </c>
      <c r="CS55" s="25">
        <f t="shared" si="85"/>
        <v>2.731779960395773E-3</v>
      </c>
      <c r="CT55" s="26">
        <f t="shared" si="85"/>
        <v>6.7307015053697959E-3</v>
      </c>
      <c r="CU55">
        <v>612.03838990332213</v>
      </c>
      <c r="CV55">
        <v>614.6665863016002</v>
      </c>
      <c r="CW55">
        <v>30.000776776671412</v>
      </c>
      <c r="CX55" s="25">
        <f t="shared" si="86"/>
        <v>2.731779960395773E-3</v>
      </c>
      <c r="CY55" s="26">
        <f t="shared" si="86"/>
        <v>7.0376798777966468E-3</v>
      </c>
      <c r="CZ55">
        <v>612.03838990332213</v>
      </c>
      <c r="DA55">
        <v>613.43314744902943</v>
      </c>
      <c r="DB55">
        <v>30.00108903832734</v>
      </c>
      <c r="DC55" s="25">
        <f t="shared" si="87"/>
        <v>2.731779960395773E-3</v>
      </c>
      <c r="DD55" s="26">
        <f t="shared" si="87"/>
        <v>5.0168779860951078E-3</v>
      </c>
      <c r="DE55">
        <v>612.03838990332213</v>
      </c>
      <c r="DF55">
        <v>614.47921560831003</v>
      </c>
      <c r="DG55">
        <v>30.001396746560928</v>
      </c>
      <c r="DH55" s="25">
        <f t="shared" si="88"/>
        <v>2.731779960395773E-3</v>
      </c>
      <c r="DI55" s="26">
        <f t="shared" si="88"/>
        <v>6.7307015053697959E-3</v>
      </c>
      <c r="DJ55">
        <v>612.03838990332213</v>
      </c>
      <c r="DK55">
        <v>614.15657822203707</v>
      </c>
      <c r="DL55">
        <v>20.00122217144817</v>
      </c>
      <c r="DM55" s="25">
        <f t="shared" si="89"/>
        <v>2.731779960395773E-3</v>
      </c>
      <c r="DN55" s="26">
        <f t="shared" si="90"/>
        <v>6.2021092373743892E-3</v>
      </c>
      <c r="DO55">
        <v>612.03838990332213</v>
      </c>
      <c r="DP55">
        <v>614.4792156083098</v>
      </c>
      <c r="DQ55">
        <v>20.000883897766471</v>
      </c>
      <c r="DR55" s="25">
        <f t="shared" si="91"/>
        <v>2.731779960395773E-3</v>
      </c>
      <c r="DS55" s="26">
        <f t="shared" si="92"/>
        <v>6.7307015053694229E-3</v>
      </c>
      <c r="DT55">
        <v>612.03838990332213</v>
      </c>
      <c r="DU55">
        <v>615.17659438116357</v>
      </c>
      <c r="DV55">
        <v>20.001320440880949</v>
      </c>
      <c r="DW55" s="25">
        <f t="shared" si="93"/>
        <v>2.731779960395773E-3</v>
      </c>
      <c r="DX55" s="26">
        <f t="shared" si="94"/>
        <v>7.8732505182192766E-3</v>
      </c>
      <c r="DY55">
        <v>612.03838990332213</v>
      </c>
      <c r="DZ55">
        <v>614.47921560831003</v>
      </c>
      <c r="EA55">
        <v>20.001035165786739</v>
      </c>
      <c r="EB55" s="25">
        <f t="shared" si="95"/>
        <v>2.731779960395773E-3</v>
      </c>
      <c r="EC55" s="26">
        <f t="shared" si="96"/>
        <v>6.7307015053697959E-3</v>
      </c>
      <c r="ED55">
        <v>612.03838990332213</v>
      </c>
      <c r="EE55">
        <v>614.4792156083098</v>
      </c>
      <c r="EF55">
        <v>20.07383002340794</v>
      </c>
      <c r="EG55" s="25">
        <f t="shared" si="97"/>
        <v>2.731779960395773E-3</v>
      </c>
      <c r="EH55" s="26">
        <f t="shared" si="98"/>
        <v>6.7307015053694229E-3</v>
      </c>
      <c r="EI55">
        <v>610.37099212298392</v>
      </c>
      <c r="EJ55">
        <v>610.37099212298392</v>
      </c>
      <c r="EK55">
        <v>30.001040209922941</v>
      </c>
      <c r="EL55" s="25">
        <f t="shared" si="99"/>
        <v>2.3925790800812945E-9</v>
      </c>
      <c r="EM55" s="26">
        <f t="shared" si="100"/>
        <v>2.3925790800812945E-9</v>
      </c>
      <c r="EN55">
        <v>610.37099212298392</v>
      </c>
      <c r="EO55">
        <v>610.37099212298392</v>
      </c>
      <c r="EP55">
        <v>30.001649767160419</v>
      </c>
      <c r="EQ55" s="25">
        <f t="shared" si="101"/>
        <v>2.3925790800812945E-9</v>
      </c>
      <c r="ER55" s="26">
        <f t="shared" si="102"/>
        <v>2.3925790800812945E-9</v>
      </c>
      <c r="ES55">
        <v>610.37099212298392</v>
      </c>
      <c r="ET55">
        <v>610.37099212298392</v>
      </c>
      <c r="EU55">
        <v>30.001077405456449</v>
      </c>
      <c r="EV55" s="25">
        <f t="shared" si="103"/>
        <v>2.3925790800812945E-9</v>
      </c>
      <c r="EW55" s="26">
        <f t="shared" si="104"/>
        <v>2.3925790800812945E-9</v>
      </c>
      <c r="EX55">
        <v>612.03838990332213</v>
      </c>
      <c r="EY55">
        <v>613.43314744902943</v>
      </c>
      <c r="EZ55">
        <v>30.00108903832734</v>
      </c>
      <c r="FA55" s="25">
        <f t="shared" si="105"/>
        <v>2.731779960395773E-3</v>
      </c>
      <c r="FB55" s="26">
        <f t="shared" si="106"/>
        <v>5.0168779860951078E-3</v>
      </c>
      <c r="FC55">
        <v>612.03838990332213</v>
      </c>
      <c r="FD55">
        <v>614.47921560831003</v>
      </c>
      <c r="FE55">
        <v>30.001396746560928</v>
      </c>
      <c r="FF55" s="25">
        <f t="shared" si="107"/>
        <v>2.731779960395773E-3</v>
      </c>
      <c r="FG55" s="26">
        <f t="shared" si="108"/>
        <v>6.7307015053697959E-3</v>
      </c>
      <c r="FH55">
        <v>610.37099212298392</v>
      </c>
      <c r="FI55">
        <v>610.37099212298392</v>
      </c>
      <c r="FJ55">
        <v>20.00060389237478</v>
      </c>
      <c r="FK55" s="25">
        <f t="shared" si="109"/>
        <v>2.3925790800812945E-9</v>
      </c>
      <c r="FL55" s="26">
        <f t="shared" si="110"/>
        <v>2.3925790800812945E-9</v>
      </c>
      <c r="FM55">
        <v>610.37099212298392</v>
      </c>
      <c r="FN55">
        <v>610.37099212298392</v>
      </c>
      <c r="FO55">
        <v>20.000792640447621</v>
      </c>
      <c r="FP55" s="25">
        <f t="shared" si="111"/>
        <v>2.3925790800812945E-9</v>
      </c>
      <c r="FQ55" s="26">
        <f t="shared" si="112"/>
        <v>2.3925790800812945E-9</v>
      </c>
      <c r="FR55">
        <v>610.37099212298392</v>
      </c>
      <c r="FS55">
        <v>610.37099212298392</v>
      </c>
      <c r="FT55">
        <v>20.00098653491586</v>
      </c>
      <c r="FU55" s="25">
        <f t="shared" si="113"/>
        <v>2.3925790800812945E-9</v>
      </c>
      <c r="FV55" s="26">
        <f t="shared" si="114"/>
        <v>2.3925790800812945E-9</v>
      </c>
      <c r="FW55">
        <v>610.37099212298392</v>
      </c>
      <c r="FX55">
        <v>610.37099212298392</v>
      </c>
      <c r="FY55">
        <v>20.001146335434171</v>
      </c>
      <c r="FZ55" s="25">
        <f t="shared" si="115"/>
        <v>2.3925790800812945E-9</v>
      </c>
      <c r="GA55" s="26">
        <f t="shared" si="116"/>
        <v>2.3925790800812945E-9</v>
      </c>
      <c r="GB55">
        <v>610.37099212298392</v>
      </c>
      <c r="GC55">
        <v>610.37099212298392</v>
      </c>
      <c r="GD55">
        <v>20.000926830433311</v>
      </c>
      <c r="GE55" s="25">
        <f t="shared" si="117"/>
        <v>2.3925790800812945E-9</v>
      </c>
      <c r="GF55" s="26">
        <f t="shared" si="118"/>
        <v>2.3925790800812945E-9</v>
      </c>
      <c r="GG55">
        <v>610.37099212298392</v>
      </c>
      <c r="GH55">
        <v>610.37099212298392</v>
      </c>
      <c r="GI55">
        <v>30.001433609984819</v>
      </c>
      <c r="GJ55" s="25">
        <f t="shared" si="119"/>
        <v>2.3925790800812945E-9</v>
      </c>
      <c r="GK55" s="26">
        <f t="shared" si="119"/>
        <v>2.3925790800812945E-9</v>
      </c>
      <c r="GL55">
        <v>610.37099212298392</v>
      </c>
      <c r="GM55">
        <v>610.37099212298392</v>
      </c>
      <c r="GN55">
        <v>30.940498506929721</v>
      </c>
      <c r="GO55" s="25">
        <f t="shared" si="120"/>
        <v>2.3925790800812945E-9</v>
      </c>
      <c r="GP55" s="26">
        <f t="shared" si="120"/>
        <v>2.3925790800812945E-9</v>
      </c>
      <c r="GQ55">
        <v>610.37099212298392</v>
      </c>
      <c r="GR55">
        <v>610.37099212298392</v>
      </c>
      <c r="GS55">
        <v>20.001389434747399</v>
      </c>
      <c r="GT55" s="25">
        <f t="shared" si="121"/>
        <v>2.3925790800812945E-9</v>
      </c>
      <c r="GU55" s="26">
        <f t="shared" si="121"/>
        <v>2.3925790800812945E-9</v>
      </c>
      <c r="GV55">
        <v>610.37099212298392</v>
      </c>
      <c r="GW55">
        <v>610.39260282590442</v>
      </c>
      <c r="GX55">
        <v>21.041499966010448</v>
      </c>
      <c r="GY55" s="25">
        <f t="shared" si="122"/>
        <v>2.3925790800812945E-9</v>
      </c>
      <c r="GZ55" s="26">
        <f t="shared" si="122"/>
        <v>3.5408241236856206E-5</v>
      </c>
      <c r="HA55" s="93">
        <v>616.36529520013687</v>
      </c>
      <c r="HB55" s="93">
        <v>616.36529520013676</v>
      </c>
      <c r="HC55" s="93">
        <v>20.00036016410013</v>
      </c>
      <c r="HD55" s="25">
        <f t="shared" si="58"/>
        <v>9.8207559487818279E-3</v>
      </c>
      <c r="HE55" s="26">
        <f t="shared" si="58"/>
        <v>9.8207559487816405E-3</v>
      </c>
      <c r="HF55" s="88">
        <v>616.36529520013687</v>
      </c>
      <c r="HG55" s="88">
        <v>616.36529520013676</v>
      </c>
      <c r="HH55" s="88">
        <v>30.00059013120481</v>
      </c>
      <c r="HI55" s="25">
        <f t="shared" si="59"/>
        <v>9.8207559487818279E-3</v>
      </c>
      <c r="HJ55" s="26">
        <f t="shared" si="59"/>
        <v>9.8207559487816405E-3</v>
      </c>
    </row>
    <row r="56" spans="1:218" x14ac:dyDescent="0.3">
      <c r="A56" s="22" t="s">
        <v>38</v>
      </c>
      <c r="B56" s="23">
        <f t="shared" si="60"/>
        <v>633.35653220569054</v>
      </c>
      <c r="C56" s="23">
        <v>633.35653220569054</v>
      </c>
      <c r="D56" s="53">
        <v>675.59379999999999</v>
      </c>
      <c r="E56" s="54">
        <v>685.80409999999995</v>
      </c>
      <c r="F56" s="54">
        <v>60.043689999999998</v>
      </c>
      <c r="G56" s="55">
        <f t="shared" si="71"/>
        <v>6.6687980065850749E-2</v>
      </c>
      <c r="H56" s="56">
        <f t="shared" si="72"/>
        <v>8.2808915875010505E-2</v>
      </c>
      <c r="I56" s="54">
        <v>639.09019999999998</v>
      </c>
      <c r="J56" s="54">
        <v>639.09019999999998</v>
      </c>
      <c r="K56" s="54">
        <v>60.000729999999997</v>
      </c>
      <c r="L56" s="55">
        <f t="shared" si="73"/>
        <v>9.0528280719576748E-3</v>
      </c>
      <c r="M56" s="55">
        <f t="shared" si="74"/>
        <v>9.0528280719576748E-3</v>
      </c>
      <c r="N56" s="53">
        <v>639.09021768066157</v>
      </c>
      <c r="O56" s="54">
        <v>639.09021768066145</v>
      </c>
      <c r="P56" s="54">
        <v>60.000807752646509</v>
      </c>
      <c r="Q56" s="55">
        <f t="shared" si="75"/>
        <v>9.0528559877692052E-3</v>
      </c>
      <c r="R56" s="56">
        <f t="shared" si="76"/>
        <v>9.0528559877690266E-3</v>
      </c>
      <c r="S56" s="53">
        <v>639.09019999999998</v>
      </c>
      <c r="T56" s="54">
        <v>639.09019999999998</v>
      </c>
      <c r="U56" s="54">
        <v>60.000509999999998</v>
      </c>
      <c r="V56" s="55">
        <f t="shared" si="77"/>
        <v>9.0528280719576748E-3</v>
      </c>
      <c r="W56" s="56">
        <f t="shared" si="78"/>
        <v>9.0528280719576748E-3</v>
      </c>
      <c r="X56" s="53">
        <v>635.60850000000005</v>
      </c>
      <c r="Y56" s="54">
        <v>635.60850000000005</v>
      </c>
      <c r="Z56" s="54">
        <v>30.021740000000001</v>
      </c>
      <c r="AA56" s="55">
        <f t="shared" si="79"/>
        <v>3.5556083813755514E-3</v>
      </c>
      <c r="AB56" s="56">
        <f t="shared" si="80"/>
        <v>3.5556083813755514E-3</v>
      </c>
      <c r="AC56" s="53">
        <v>635.60850000000005</v>
      </c>
      <c r="AD56" s="54">
        <v>635.60850000000005</v>
      </c>
      <c r="AE56" s="54">
        <v>30.00112</v>
      </c>
      <c r="AF56" s="55">
        <f t="shared" si="81"/>
        <v>3.5556083813755514E-3</v>
      </c>
      <c r="AG56" s="56">
        <f t="shared" si="82"/>
        <v>3.5556083813755514E-3</v>
      </c>
      <c r="AH56" s="23">
        <v>611.32273833002284</v>
      </c>
      <c r="AI56" s="24">
        <v>641.30031267852473</v>
      </c>
      <c r="AJ56" s="25">
        <v>4.674498632830789E-2</v>
      </c>
      <c r="AK56" s="24">
        <v>60.006517887115479</v>
      </c>
      <c r="AL56" s="25">
        <f t="shared" si="83"/>
        <v>1.2542351849075662E-2</v>
      </c>
      <c r="AM56" s="23">
        <v>607.53729999999996</v>
      </c>
      <c r="AN56" s="24">
        <v>639.09019999999998</v>
      </c>
      <c r="AO56" s="25">
        <v>4.9371999999999999E-2</v>
      </c>
      <c r="AP56" s="24">
        <v>20.005109999999998</v>
      </c>
      <c r="AQ56" s="26">
        <f t="shared" si="61"/>
        <v>9.0528280719576748E-3</v>
      </c>
      <c r="AR56" s="23">
        <v>616.40509999999995</v>
      </c>
      <c r="AS56" s="24">
        <v>639.09019999999998</v>
      </c>
      <c r="AT56" s="25">
        <v>3.5496E-2</v>
      </c>
      <c r="AU56" s="24">
        <v>40.00535</v>
      </c>
      <c r="AV56" s="26">
        <f t="shared" si="62"/>
        <v>9.0528280719576748E-3</v>
      </c>
      <c r="AW56" s="23">
        <v>617.41539999999998</v>
      </c>
      <c r="AX56" s="24">
        <v>639.09019999999998</v>
      </c>
      <c r="AY56" s="25">
        <v>3.3915000000000001E-2</v>
      </c>
      <c r="AZ56" s="24">
        <v>60.003030000000003</v>
      </c>
      <c r="BA56" s="26">
        <f t="shared" si="63"/>
        <v>9.0528280719576748E-3</v>
      </c>
      <c r="BB56" s="39">
        <v>639.09021768066157</v>
      </c>
      <c r="BC56" s="39">
        <v>639.09021768066145</v>
      </c>
      <c r="BD56" s="39">
        <v>45.00101901143789</v>
      </c>
      <c r="BE56" s="25">
        <f t="shared" si="64"/>
        <v>9.0528559877692052E-3</v>
      </c>
      <c r="BF56" s="26">
        <f t="shared" si="64"/>
        <v>9.0528559877690266E-3</v>
      </c>
      <c r="BG56" s="39">
        <v>639.09021768066157</v>
      </c>
      <c r="BH56" s="39">
        <v>639.09021768066145</v>
      </c>
      <c r="BI56" s="39">
        <v>30.001342697069049</v>
      </c>
      <c r="BJ56" s="25">
        <f t="shared" si="65"/>
        <v>9.0528559877692052E-3</v>
      </c>
      <c r="BK56" s="26">
        <f t="shared" si="65"/>
        <v>9.0528559877690266E-3</v>
      </c>
      <c r="BL56" s="39">
        <v>639.09021768066157</v>
      </c>
      <c r="BM56" s="39">
        <v>639.09021768066145</v>
      </c>
      <c r="BN56" s="39">
        <v>20.256248882412908</v>
      </c>
      <c r="BO56" s="25">
        <f t="shared" si="66"/>
        <v>9.0528559877692052E-3</v>
      </c>
      <c r="BP56" s="26">
        <f t="shared" si="66"/>
        <v>9.0528559877690266E-3</v>
      </c>
      <c r="BQ56" s="39">
        <v>639.09021768066157</v>
      </c>
      <c r="BR56" s="39">
        <v>639.09021768066145</v>
      </c>
      <c r="BS56" s="39">
        <v>45.001331768929958</v>
      </c>
      <c r="BT56" s="25">
        <f t="shared" si="67"/>
        <v>9.0528559877692052E-3</v>
      </c>
      <c r="BU56" s="26">
        <f t="shared" si="67"/>
        <v>9.0528559877690266E-3</v>
      </c>
      <c r="BV56" s="39">
        <v>639.09021768066157</v>
      </c>
      <c r="BW56" s="39">
        <v>639.09021768066145</v>
      </c>
      <c r="BX56" s="39">
        <v>45.001378023251888</v>
      </c>
      <c r="BY56" s="25">
        <f t="shared" si="68"/>
        <v>9.0528559877692052E-3</v>
      </c>
      <c r="BZ56" s="26">
        <f t="shared" si="68"/>
        <v>9.0528559877690266E-3</v>
      </c>
      <c r="CA56" s="39">
        <v>639.09021768066157</v>
      </c>
      <c r="CB56" s="39">
        <v>639.09021768066145</v>
      </c>
      <c r="CC56" s="39">
        <v>45.001316957175732</v>
      </c>
      <c r="CD56" s="25">
        <f t="shared" si="69"/>
        <v>9.0528559877692052E-3</v>
      </c>
      <c r="CE56" s="26">
        <f t="shared" si="69"/>
        <v>9.0528559877690266E-3</v>
      </c>
      <c r="CF56" s="39">
        <v>639.09021768066157</v>
      </c>
      <c r="CG56" s="39">
        <v>639.09021768066145</v>
      </c>
      <c r="CH56" s="39">
        <v>45.000694478303203</v>
      </c>
      <c r="CI56" s="25">
        <f t="shared" si="70"/>
        <v>9.0528559877692052E-3</v>
      </c>
      <c r="CJ56" s="26">
        <f t="shared" si="70"/>
        <v>9.0528559877690266E-3</v>
      </c>
      <c r="CK56">
        <v>639.09021768066157</v>
      </c>
      <c r="CL56">
        <v>639.09021768066145</v>
      </c>
      <c r="CM56">
        <v>30.0011483091861</v>
      </c>
      <c r="CN56" s="25">
        <f t="shared" si="84"/>
        <v>9.0528559877692052E-3</v>
      </c>
      <c r="CO56" s="26">
        <f t="shared" si="84"/>
        <v>9.0528559877690266E-3</v>
      </c>
      <c r="CP56">
        <v>639.09021768066157</v>
      </c>
      <c r="CQ56">
        <v>639.09021768066145</v>
      </c>
      <c r="CR56">
        <v>30.001157135143881</v>
      </c>
      <c r="CS56" s="25">
        <f t="shared" si="85"/>
        <v>9.0528559877692052E-3</v>
      </c>
      <c r="CT56" s="26">
        <f t="shared" si="85"/>
        <v>9.0528559877690266E-3</v>
      </c>
      <c r="CU56">
        <v>639.09021768066157</v>
      </c>
      <c r="CV56">
        <v>639.09021768066145</v>
      </c>
      <c r="CW56">
        <v>30.00081637911499</v>
      </c>
      <c r="CX56" s="25">
        <f t="shared" si="86"/>
        <v>9.0528559877692052E-3</v>
      </c>
      <c r="CY56" s="26">
        <f t="shared" si="86"/>
        <v>9.0528559877690266E-3</v>
      </c>
      <c r="CZ56">
        <v>639.09021768066157</v>
      </c>
      <c r="DA56">
        <v>639.09021768066145</v>
      </c>
      <c r="DB56">
        <v>30.000889495015141</v>
      </c>
      <c r="DC56" s="25">
        <f t="shared" si="87"/>
        <v>9.0528559877692052E-3</v>
      </c>
      <c r="DD56" s="26">
        <f t="shared" si="87"/>
        <v>9.0528559877690266E-3</v>
      </c>
      <c r="DE56">
        <v>639.09021768066157</v>
      </c>
      <c r="DF56">
        <v>639.09021768066145</v>
      </c>
      <c r="DG56">
        <v>30.001420861855149</v>
      </c>
      <c r="DH56" s="25">
        <f t="shared" si="88"/>
        <v>9.0528559877692052E-3</v>
      </c>
      <c r="DI56" s="26">
        <f t="shared" si="88"/>
        <v>9.0528559877690266E-3</v>
      </c>
      <c r="DJ56">
        <v>639.09021768066157</v>
      </c>
      <c r="DK56">
        <v>639.09021768066145</v>
      </c>
      <c r="DL56">
        <v>20.000745967030529</v>
      </c>
      <c r="DM56" s="25">
        <f t="shared" si="89"/>
        <v>9.0528559877692052E-3</v>
      </c>
      <c r="DN56" s="26">
        <f t="shared" si="90"/>
        <v>9.0528559877690266E-3</v>
      </c>
      <c r="DO56">
        <v>639.09021768066157</v>
      </c>
      <c r="DP56">
        <v>639.09021768066145</v>
      </c>
      <c r="DQ56">
        <v>20.001040542311969</v>
      </c>
      <c r="DR56" s="25">
        <f t="shared" si="91"/>
        <v>9.0528559877692052E-3</v>
      </c>
      <c r="DS56" s="26">
        <f t="shared" si="92"/>
        <v>9.0528559877690266E-3</v>
      </c>
      <c r="DT56">
        <v>639.09021768066157</v>
      </c>
      <c r="DU56">
        <v>639.09021768066145</v>
      </c>
      <c r="DV56">
        <v>20.001202733255919</v>
      </c>
      <c r="DW56" s="25">
        <f t="shared" si="93"/>
        <v>9.0528559877692052E-3</v>
      </c>
      <c r="DX56" s="26">
        <f t="shared" si="94"/>
        <v>9.0528559877690266E-3</v>
      </c>
      <c r="DY56">
        <v>639.09021768066157</v>
      </c>
      <c r="DZ56">
        <v>639.09021768066145</v>
      </c>
      <c r="EA56">
        <v>20.001142168231311</v>
      </c>
      <c r="EB56" s="25">
        <f t="shared" si="95"/>
        <v>9.0528559877692052E-3</v>
      </c>
      <c r="EC56" s="26">
        <f t="shared" si="96"/>
        <v>9.0528559877690266E-3</v>
      </c>
      <c r="ED56">
        <v>639.09021768066157</v>
      </c>
      <c r="EE56">
        <v>639.09021768066145</v>
      </c>
      <c r="EF56">
        <v>20.001659820415082</v>
      </c>
      <c r="EG56" s="25">
        <f t="shared" si="97"/>
        <v>9.0528559877692052E-3</v>
      </c>
      <c r="EH56" s="26">
        <f t="shared" si="98"/>
        <v>9.0528559877690266E-3</v>
      </c>
      <c r="EI56">
        <v>635.74222882912443</v>
      </c>
      <c r="EJ56">
        <v>635.74222882912443</v>
      </c>
      <c r="EK56">
        <v>30.001240000687542</v>
      </c>
      <c r="EL56" s="25">
        <f t="shared" si="99"/>
        <v>3.7667514300761991E-3</v>
      </c>
      <c r="EM56" s="26">
        <f t="shared" si="100"/>
        <v>3.7667514300761991E-3</v>
      </c>
      <c r="EN56">
        <v>635.74222882912443</v>
      </c>
      <c r="EO56">
        <v>635.74222882912443</v>
      </c>
      <c r="EP56">
        <v>30.000915439706301</v>
      </c>
      <c r="EQ56" s="25">
        <f t="shared" si="101"/>
        <v>3.7667514300761991E-3</v>
      </c>
      <c r="ER56" s="26">
        <f t="shared" si="102"/>
        <v>3.7667514300761991E-3</v>
      </c>
      <c r="ES56">
        <v>635.74222882912443</v>
      </c>
      <c r="ET56">
        <v>635.74222882912443</v>
      </c>
      <c r="EU56">
        <v>30.001141480915251</v>
      </c>
      <c r="EV56" s="25">
        <f t="shared" si="103"/>
        <v>3.7667514300761991E-3</v>
      </c>
      <c r="EW56" s="26">
        <f t="shared" si="104"/>
        <v>3.7667514300761991E-3</v>
      </c>
      <c r="EX56">
        <v>639.09021768066157</v>
      </c>
      <c r="EY56">
        <v>639.09021768066145</v>
      </c>
      <c r="EZ56">
        <v>30.000889495015141</v>
      </c>
      <c r="FA56" s="25">
        <f t="shared" si="105"/>
        <v>9.0528559877692052E-3</v>
      </c>
      <c r="FB56" s="26">
        <f t="shared" si="106"/>
        <v>9.0528559877690266E-3</v>
      </c>
      <c r="FC56">
        <v>639.09021768066157</v>
      </c>
      <c r="FD56">
        <v>639.09021768066145</v>
      </c>
      <c r="FE56">
        <v>30.001420861855149</v>
      </c>
      <c r="FF56" s="25">
        <f t="shared" si="107"/>
        <v>9.0528559877692052E-3</v>
      </c>
      <c r="FG56" s="26">
        <f t="shared" si="108"/>
        <v>9.0528559877690266E-3</v>
      </c>
      <c r="FH56">
        <v>635.74222882912443</v>
      </c>
      <c r="FI56">
        <v>635.74222882912443</v>
      </c>
      <c r="FJ56">
        <v>20.000941898487511</v>
      </c>
      <c r="FK56" s="25">
        <f t="shared" si="109"/>
        <v>3.7667514300761991E-3</v>
      </c>
      <c r="FL56" s="26">
        <f t="shared" si="110"/>
        <v>3.7667514300761991E-3</v>
      </c>
      <c r="FM56">
        <v>635.74222882912443</v>
      </c>
      <c r="FN56">
        <v>635.74222882912443</v>
      </c>
      <c r="FO56">
        <v>20.001024397555739</v>
      </c>
      <c r="FP56" s="25">
        <f t="shared" si="111"/>
        <v>3.7667514300761991E-3</v>
      </c>
      <c r="FQ56" s="26">
        <f t="shared" si="112"/>
        <v>3.7667514300761991E-3</v>
      </c>
      <c r="FR56">
        <v>635.74222882912443</v>
      </c>
      <c r="FS56">
        <v>635.74222882912443</v>
      </c>
      <c r="FT56">
        <v>20.000915603339671</v>
      </c>
      <c r="FU56" s="25">
        <f t="shared" si="113"/>
        <v>3.7667514300761991E-3</v>
      </c>
      <c r="FV56" s="26">
        <f t="shared" si="114"/>
        <v>3.7667514300761991E-3</v>
      </c>
      <c r="FW56">
        <v>635.74222882912443</v>
      </c>
      <c r="FX56">
        <v>635.74222882912443</v>
      </c>
      <c r="FY56">
        <v>20.001452201604842</v>
      </c>
      <c r="FZ56" s="25">
        <f t="shared" si="115"/>
        <v>3.7667514300761991E-3</v>
      </c>
      <c r="GA56" s="26">
        <f t="shared" si="116"/>
        <v>3.7667514300761991E-3</v>
      </c>
      <c r="GB56">
        <v>635.74222882912443</v>
      </c>
      <c r="GC56">
        <v>635.74222882912443</v>
      </c>
      <c r="GD56">
        <v>20.00055059026927</v>
      </c>
      <c r="GE56" s="25">
        <f t="shared" si="117"/>
        <v>3.7667514300761991E-3</v>
      </c>
      <c r="GF56" s="26">
        <f t="shared" si="118"/>
        <v>3.7667514300761991E-3</v>
      </c>
      <c r="GG56">
        <v>635.74222882912443</v>
      </c>
      <c r="GH56">
        <v>635.74222882912443</v>
      </c>
      <c r="GI56">
        <v>30.001458389684561</v>
      </c>
      <c r="GJ56" s="25">
        <f t="shared" si="119"/>
        <v>3.7667514300761991E-3</v>
      </c>
      <c r="GK56" s="26">
        <f t="shared" si="119"/>
        <v>3.7667514300761991E-3</v>
      </c>
      <c r="GL56">
        <v>635.74222882912443</v>
      </c>
      <c r="GM56">
        <v>636.09184164868361</v>
      </c>
      <c r="GN56">
        <v>30.299590324796739</v>
      </c>
      <c r="GO56" s="25">
        <f t="shared" si="120"/>
        <v>3.7667514300761991E-3</v>
      </c>
      <c r="GP56" s="26">
        <f t="shared" si="120"/>
        <v>4.3187514518358899E-3</v>
      </c>
      <c r="GQ56">
        <v>635.74222882912443</v>
      </c>
      <c r="GR56">
        <v>635.74222882912443</v>
      </c>
      <c r="GS56">
        <v>20.000900637358431</v>
      </c>
      <c r="GT56" s="25">
        <f t="shared" si="121"/>
        <v>3.7667514300761991E-3</v>
      </c>
      <c r="GU56" s="26">
        <f t="shared" si="121"/>
        <v>3.7667514300761991E-3</v>
      </c>
      <c r="GV56">
        <v>635.74222882912443</v>
      </c>
      <c r="GW56">
        <v>636.14222882912441</v>
      </c>
      <c r="GX56">
        <v>20.464947972632949</v>
      </c>
      <c r="GY56" s="25">
        <f t="shared" si="122"/>
        <v>3.7667514300761991E-3</v>
      </c>
      <c r="GZ56" s="26">
        <f t="shared" si="122"/>
        <v>4.398307243682416E-3</v>
      </c>
      <c r="HA56" s="93">
        <v>636.60110227403095</v>
      </c>
      <c r="HB56" s="93">
        <v>636.60110227403106</v>
      </c>
      <c r="HC56" s="93">
        <v>20.00048824779951</v>
      </c>
      <c r="HD56" s="25">
        <f t="shared" si="58"/>
        <v>5.1228177232830576E-3</v>
      </c>
      <c r="HE56" s="26">
        <f t="shared" si="58"/>
        <v>5.1228177232832371E-3</v>
      </c>
      <c r="HF56" s="88">
        <v>636.60110227403095</v>
      </c>
      <c r="HG56" s="88">
        <v>638.71564507523362</v>
      </c>
      <c r="HH56" s="88">
        <v>30.000573196001639</v>
      </c>
      <c r="HI56" s="25">
        <f t="shared" si="59"/>
        <v>5.1228177232830576E-3</v>
      </c>
      <c r="HJ56" s="26">
        <f t="shared" si="59"/>
        <v>8.4614472213300589E-3</v>
      </c>
    </row>
    <row r="57" spans="1:218" x14ac:dyDescent="0.3">
      <c r="A57" s="22" t="s">
        <v>50</v>
      </c>
      <c r="B57" s="23">
        <f t="shared" si="60"/>
        <v>612.17260420458138</v>
      </c>
      <c r="C57" s="23">
        <v>612.17260420458138</v>
      </c>
      <c r="D57" s="53">
        <v>634.11990000000003</v>
      </c>
      <c r="E57" s="54">
        <v>639.59479999999996</v>
      </c>
      <c r="F57" s="54">
        <v>60.000599999999999</v>
      </c>
      <c r="G57" s="55">
        <f t="shared" si="71"/>
        <v>3.5851483135112834E-2</v>
      </c>
      <c r="H57" s="56">
        <f t="shared" si="72"/>
        <v>4.4794875835793516E-2</v>
      </c>
      <c r="I57" s="54">
        <v>615.72609999999997</v>
      </c>
      <c r="J57" s="54">
        <v>615.72609999999997</v>
      </c>
      <c r="K57" s="54">
        <v>60.000529999999998</v>
      </c>
      <c r="L57" s="55">
        <f t="shared" si="73"/>
        <v>5.8047285536989811E-3</v>
      </c>
      <c r="M57" s="55">
        <f t="shared" si="74"/>
        <v>5.8047285536989811E-3</v>
      </c>
      <c r="N57" s="53">
        <v>615.72606562883732</v>
      </c>
      <c r="O57" s="54">
        <v>615.72606562883732</v>
      </c>
      <c r="P57" s="54">
        <v>60.000734256207942</v>
      </c>
      <c r="Q57" s="55">
        <f t="shared" si="75"/>
        <v>5.8046724075035789E-3</v>
      </c>
      <c r="R57" s="56">
        <f t="shared" si="76"/>
        <v>5.8046724075035789E-3</v>
      </c>
      <c r="S57" s="53">
        <v>615.72609999999997</v>
      </c>
      <c r="T57" s="54">
        <v>615.72609999999997</v>
      </c>
      <c r="U57" s="54">
        <v>60.00067</v>
      </c>
      <c r="V57" s="55">
        <f t="shared" si="77"/>
        <v>5.8047285536989811E-3</v>
      </c>
      <c r="W57" s="56">
        <f t="shared" si="78"/>
        <v>5.8047285536989811E-3</v>
      </c>
      <c r="X57" s="53">
        <v>618.07569999999998</v>
      </c>
      <c r="Y57" s="54">
        <v>618.3433</v>
      </c>
      <c r="Z57" s="54">
        <v>30.02065</v>
      </c>
      <c r="AA57" s="55">
        <f t="shared" si="79"/>
        <v>9.6428617596972018E-3</v>
      </c>
      <c r="AB57" s="56">
        <f t="shared" si="80"/>
        <v>1.0079993376110711E-2</v>
      </c>
      <c r="AC57" s="53">
        <v>618.07569999999998</v>
      </c>
      <c r="AD57" s="54">
        <v>618.3433</v>
      </c>
      <c r="AE57" s="54">
        <v>30.031369999999999</v>
      </c>
      <c r="AF57" s="55">
        <f t="shared" si="81"/>
        <v>9.6428617596972018E-3</v>
      </c>
      <c r="AG57" s="56">
        <f t="shared" si="82"/>
        <v>1.0079993376110711E-2</v>
      </c>
      <c r="AH57" s="23">
        <v>588.27232719829397</v>
      </c>
      <c r="AI57" s="24">
        <v>646.7726907041806</v>
      </c>
      <c r="AJ57" s="25">
        <v>9.0449650003287405E-2</v>
      </c>
      <c r="AK57" s="24">
        <v>60.005582094192498</v>
      </c>
      <c r="AL57" s="25">
        <f t="shared" si="83"/>
        <v>5.6520148503797239E-2</v>
      </c>
      <c r="AM57" s="23">
        <v>597.61320000000001</v>
      </c>
      <c r="AN57" s="24">
        <v>615.72609999999997</v>
      </c>
      <c r="AO57" s="25">
        <v>2.9416999999999999E-2</v>
      </c>
      <c r="AP57" s="24">
        <v>20.070060000000002</v>
      </c>
      <c r="AQ57" s="26">
        <f t="shared" si="61"/>
        <v>5.8047285536989811E-3</v>
      </c>
      <c r="AR57" s="23">
        <v>598.51930000000004</v>
      </c>
      <c r="AS57" s="24">
        <v>615.72609999999997</v>
      </c>
      <c r="AT57" s="25">
        <v>2.7945999999999999E-2</v>
      </c>
      <c r="AU57" s="24">
        <v>40.002879999999998</v>
      </c>
      <c r="AV57" s="26">
        <f t="shared" si="62"/>
        <v>5.8047285536989811E-3</v>
      </c>
      <c r="AW57" s="23">
        <v>599.85149999999999</v>
      </c>
      <c r="AX57" s="24">
        <v>615.72609999999997</v>
      </c>
      <c r="AY57" s="25">
        <v>2.5781999999999999E-2</v>
      </c>
      <c r="AZ57" s="24">
        <v>60.003790000000002</v>
      </c>
      <c r="BA57" s="26">
        <f t="shared" si="63"/>
        <v>5.8047285536989811E-3</v>
      </c>
      <c r="BB57" s="39">
        <v>615.72606562883732</v>
      </c>
      <c r="BC57" s="39">
        <v>615.72606562883732</v>
      </c>
      <c r="BD57" s="39">
        <v>45.001110970601438</v>
      </c>
      <c r="BE57" s="25">
        <f t="shared" si="64"/>
        <v>5.8046724075035789E-3</v>
      </c>
      <c r="BF57" s="26">
        <f t="shared" si="64"/>
        <v>5.8046724075035789E-3</v>
      </c>
      <c r="BG57" s="39">
        <v>615.72606562883732</v>
      </c>
      <c r="BH57" s="39">
        <v>615.72606562883732</v>
      </c>
      <c r="BI57" s="39">
        <v>30.001841475069519</v>
      </c>
      <c r="BJ57" s="25">
        <f t="shared" si="65"/>
        <v>5.8046724075035789E-3</v>
      </c>
      <c r="BK57" s="26">
        <f t="shared" si="65"/>
        <v>5.8046724075035789E-3</v>
      </c>
      <c r="BL57" s="39">
        <v>615.72606562883732</v>
      </c>
      <c r="BM57" s="39">
        <v>615.72606562883732</v>
      </c>
      <c r="BN57" s="39">
        <v>20.00128136873245</v>
      </c>
      <c r="BO57" s="25">
        <f t="shared" si="66"/>
        <v>5.8046724075035789E-3</v>
      </c>
      <c r="BP57" s="26">
        <f t="shared" si="66"/>
        <v>5.8046724075035789E-3</v>
      </c>
      <c r="BQ57" s="39">
        <v>612.89238411764313</v>
      </c>
      <c r="BR57" s="39">
        <v>614.87596117547901</v>
      </c>
      <c r="BS57" s="39">
        <v>45.001175930351017</v>
      </c>
      <c r="BT57" s="25">
        <f t="shared" si="67"/>
        <v>1.1757793604583035E-3</v>
      </c>
      <c r="BU57" s="26">
        <f t="shared" si="67"/>
        <v>4.416004493389903E-3</v>
      </c>
      <c r="BV57" s="39">
        <v>615.72606562883732</v>
      </c>
      <c r="BW57" s="39">
        <v>615.72606562883732</v>
      </c>
      <c r="BX57" s="39">
        <v>45.001430124044418</v>
      </c>
      <c r="BY57" s="25">
        <f t="shared" si="68"/>
        <v>5.8046724075035789E-3</v>
      </c>
      <c r="BZ57" s="26">
        <f t="shared" si="68"/>
        <v>5.8046724075035789E-3</v>
      </c>
      <c r="CA57" s="39">
        <v>615.72606562883732</v>
      </c>
      <c r="CB57" s="39">
        <v>615.72606562883732</v>
      </c>
      <c r="CC57" s="39">
        <v>45.001197272911668</v>
      </c>
      <c r="CD57" s="25">
        <f t="shared" si="69"/>
        <v>5.8046724075035789E-3</v>
      </c>
      <c r="CE57" s="26">
        <f t="shared" si="69"/>
        <v>5.8046724075035789E-3</v>
      </c>
      <c r="CF57" s="39">
        <v>615.72606562883732</v>
      </c>
      <c r="CG57" s="39">
        <v>615.72606562883732</v>
      </c>
      <c r="CH57" s="39">
        <v>45.001122187078003</v>
      </c>
      <c r="CI57" s="25">
        <f t="shared" si="70"/>
        <v>5.8046724075035789E-3</v>
      </c>
      <c r="CJ57" s="26">
        <f t="shared" si="70"/>
        <v>5.8046724075035789E-3</v>
      </c>
      <c r="CK57">
        <v>615.72606562883732</v>
      </c>
      <c r="CL57">
        <v>615.72606562883732</v>
      </c>
      <c r="CM57">
        <v>30.00044428035617</v>
      </c>
      <c r="CN57" s="25">
        <f t="shared" si="84"/>
        <v>5.8046724075035789E-3</v>
      </c>
      <c r="CO57" s="26">
        <f t="shared" si="84"/>
        <v>5.8046724075035789E-3</v>
      </c>
      <c r="CP57">
        <v>615.72606562883732</v>
      </c>
      <c r="CQ57">
        <v>615.72606562883732</v>
      </c>
      <c r="CR57">
        <v>30.001144320145251</v>
      </c>
      <c r="CS57" s="25">
        <f t="shared" si="85"/>
        <v>5.8046724075035789E-3</v>
      </c>
      <c r="CT57" s="26">
        <f t="shared" si="85"/>
        <v>5.8046724075035789E-3</v>
      </c>
      <c r="CU57">
        <v>615.72606562883732</v>
      </c>
      <c r="CV57">
        <v>615.72606562883732</v>
      </c>
      <c r="CW57">
        <v>30.001102299988268</v>
      </c>
      <c r="CX57" s="25">
        <f t="shared" si="86"/>
        <v>5.8046724075035789E-3</v>
      </c>
      <c r="CY57" s="26">
        <f t="shared" si="86"/>
        <v>5.8046724075035789E-3</v>
      </c>
      <c r="CZ57">
        <v>615.72606562883732</v>
      </c>
      <c r="DA57">
        <v>615.72606562883732</v>
      </c>
      <c r="DB57">
        <v>30.0014229349792</v>
      </c>
      <c r="DC57" s="25">
        <f t="shared" si="87"/>
        <v>5.8046724075035789E-3</v>
      </c>
      <c r="DD57" s="26">
        <f t="shared" si="87"/>
        <v>5.8046724075035789E-3</v>
      </c>
      <c r="DE57">
        <v>612.89238411764313</v>
      </c>
      <c r="DF57">
        <v>615.44269747771784</v>
      </c>
      <c r="DG57">
        <v>30.001001868397001</v>
      </c>
      <c r="DH57" s="25">
        <f t="shared" si="88"/>
        <v>1.1757793604583035E-3</v>
      </c>
      <c r="DI57" s="26">
        <f t="shared" si="88"/>
        <v>5.3417831027989587E-3</v>
      </c>
      <c r="DJ57">
        <v>615.72606562883732</v>
      </c>
      <c r="DK57">
        <v>615.72606562883732</v>
      </c>
      <c r="DL57">
        <v>20.00077567603439</v>
      </c>
      <c r="DM57" s="25">
        <f t="shared" si="89"/>
        <v>5.8046724075035789E-3</v>
      </c>
      <c r="DN57" s="26">
        <f t="shared" si="90"/>
        <v>5.8046724075035789E-3</v>
      </c>
      <c r="DO57">
        <v>615.72606562883732</v>
      </c>
      <c r="DP57">
        <v>615.72606562883732</v>
      </c>
      <c r="DQ57">
        <v>20.001379513740542</v>
      </c>
      <c r="DR57" s="25">
        <f t="shared" si="91"/>
        <v>5.8046724075035789E-3</v>
      </c>
      <c r="DS57" s="26">
        <f t="shared" si="92"/>
        <v>5.8046724075035789E-3</v>
      </c>
      <c r="DT57">
        <v>615.72606562883732</v>
      </c>
      <c r="DU57">
        <v>615.72606562883732</v>
      </c>
      <c r="DV57">
        <v>20.00112401787192</v>
      </c>
      <c r="DW57" s="25">
        <f t="shared" si="93"/>
        <v>5.8046724075035789E-3</v>
      </c>
      <c r="DX57" s="26">
        <f t="shared" si="94"/>
        <v>5.8046724075035789E-3</v>
      </c>
      <c r="DY57">
        <v>612.89238411764313</v>
      </c>
      <c r="DZ57">
        <v>615.44269747771784</v>
      </c>
      <c r="EA57">
        <v>20.15119376890361</v>
      </c>
      <c r="EB57" s="25">
        <f t="shared" si="95"/>
        <v>1.1757793604583035E-3</v>
      </c>
      <c r="EC57" s="26">
        <f t="shared" si="96"/>
        <v>5.3417831027989587E-3</v>
      </c>
      <c r="ED57">
        <v>615.72606562883732</v>
      </c>
      <c r="EE57">
        <v>615.72606562883732</v>
      </c>
      <c r="EF57">
        <v>20.00157889444381</v>
      </c>
      <c r="EG57" s="25">
        <f t="shared" si="97"/>
        <v>5.8046724075035789E-3</v>
      </c>
      <c r="EH57" s="26">
        <f t="shared" si="98"/>
        <v>5.8046724075035789E-3</v>
      </c>
      <c r="EI57">
        <v>614.76482571869246</v>
      </c>
      <c r="EJ57">
        <v>614.76482571869235</v>
      </c>
      <c r="EK57">
        <v>30.001245467364789</v>
      </c>
      <c r="EL57" s="25">
        <f t="shared" si="99"/>
        <v>4.2344618107817127E-3</v>
      </c>
      <c r="EM57" s="26">
        <f t="shared" si="100"/>
        <v>4.2344618107815271E-3</v>
      </c>
      <c r="EN57">
        <v>614.76482571869246</v>
      </c>
      <c r="EO57">
        <v>614.76482571869235</v>
      </c>
      <c r="EP57">
        <v>30.001470819488169</v>
      </c>
      <c r="EQ57" s="25">
        <f t="shared" si="101"/>
        <v>4.2344618107817127E-3</v>
      </c>
      <c r="ER57" s="26">
        <f t="shared" si="102"/>
        <v>4.2344618107815271E-3</v>
      </c>
      <c r="ES57">
        <v>614.76482571869246</v>
      </c>
      <c r="ET57">
        <v>614.76482571869235</v>
      </c>
      <c r="EU57">
        <v>30.00140235843137</v>
      </c>
      <c r="EV57" s="25">
        <f t="shared" si="103"/>
        <v>4.2344618107817127E-3</v>
      </c>
      <c r="EW57" s="26">
        <f t="shared" si="104"/>
        <v>4.2344618107815271E-3</v>
      </c>
      <c r="EX57">
        <v>615.72606562883732</v>
      </c>
      <c r="EY57">
        <v>615.72606562883732</v>
      </c>
      <c r="EZ57">
        <v>30.0014229349792</v>
      </c>
      <c r="FA57" s="25">
        <f t="shared" si="105"/>
        <v>5.8046724075035789E-3</v>
      </c>
      <c r="FB57" s="26">
        <f t="shared" si="106"/>
        <v>5.8046724075035789E-3</v>
      </c>
      <c r="FC57">
        <v>612.89238411764313</v>
      </c>
      <c r="FD57">
        <v>615.44269747771784</v>
      </c>
      <c r="FE57">
        <v>30.001001868397001</v>
      </c>
      <c r="FF57" s="25">
        <f t="shared" si="107"/>
        <v>1.1757793604583035E-3</v>
      </c>
      <c r="FG57" s="26">
        <f t="shared" si="108"/>
        <v>5.3417831027989587E-3</v>
      </c>
      <c r="FH57">
        <v>614.76482571869246</v>
      </c>
      <c r="FI57">
        <v>614.76482571869235</v>
      </c>
      <c r="FJ57">
        <v>20.000976678915318</v>
      </c>
      <c r="FK57" s="25">
        <f t="shared" si="109"/>
        <v>4.2344618107817127E-3</v>
      </c>
      <c r="FL57" s="26">
        <f t="shared" si="110"/>
        <v>4.2344618107815271E-3</v>
      </c>
      <c r="FM57">
        <v>614.76482571869246</v>
      </c>
      <c r="FN57">
        <v>614.76482571869235</v>
      </c>
      <c r="FO57">
        <v>20.000687276292592</v>
      </c>
      <c r="FP57" s="25">
        <f t="shared" si="111"/>
        <v>4.2344618107817127E-3</v>
      </c>
      <c r="FQ57" s="26">
        <f t="shared" si="112"/>
        <v>4.2344618107815271E-3</v>
      </c>
      <c r="FR57">
        <v>614.76482571869246</v>
      </c>
      <c r="FS57">
        <v>614.76482571869235</v>
      </c>
      <c r="FT57">
        <v>20.00120486142114</v>
      </c>
      <c r="FU57" s="25">
        <f t="shared" si="113"/>
        <v>4.2344618107817127E-3</v>
      </c>
      <c r="FV57" s="26">
        <f t="shared" si="114"/>
        <v>4.2344618107815271E-3</v>
      </c>
      <c r="FW57">
        <v>614.76482571869246</v>
      </c>
      <c r="FX57">
        <v>614.76482571869235</v>
      </c>
      <c r="FY57">
        <v>20.00038854843006</v>
      </c>
      <c r="FZ57" s="25">
        <f t="shared" si="115"/>
        <v>4.2344618107817127E-3</v>
      </c>
      <c r="GA57" s="26">
        <f t="shared" si="116"/>
        <v>4.2344618107815271E-3</v>
      </c>
      <c r="GB57">
        <v>614.76482571869246</v>
      </c>
      <c r="GC57">
        <v>614.76482571869235</v>
      </c>
      <c r="GD57">
        <v>20.00091884834692</v>
      </c>
      <c r="GE57" s="25">
        <f t="shared" si="117"/>
        <v>4.2344618107817127E-3</v>
      </c>
      <c r="GF57" s="26">
        <f t="shared" si="118"/>
        <v>4.2344618107815271E-3</v>
      </c>
      <c r="GG57">
        <v>614.76482571869246</v>
      </c>
      <c r="GH57">
        <v>614.76482571869235</v>
      </c>
      <c r="GI57">
        <v>30.00153717780486</v>
      </c>
      <c r="GJ57" s="25">
        <f t="shared" si="119"/>
        <v>4.2344618107817127E-3</v>
      </c>
      <c r="GK57" s="26">
        <f t="shared" si="119"/>
        <v>4.2344618107815271E-3</v>
      </c>
      <c r="GL57">
        <v>612.87112349214397</v>
      </c>
      <c r="GM57">
        <v>614.38608527338272</v>
      </c>
      <c r="GN57">
        <v>30.528701030742379</v>
      </c>
      <c r="GO57" s="25">
        <f t="shared" si="120"/>
        <v>1.1410495712564628E-3</v>
      </c>
      <c r="GP57" s="26">
        <f t="shared" si="120"/>
        <v>3.6157793628765881E-3</v>
      </c>
      <c r="GQ57">
        <v>614.76482571869246</v>
      </c>
      <c r="GR57">
        <v>614.76482571869235</v>
      </c>
      <c r="GS57">
        <v>20.001312683802102</v>
      </c>
      <c r="GT57" s="25">
        <f t="shared" si="121"/>
        <v>4.2344618107817127E-3</v>
      </c>
      <c r="GU57" s="26">
        <f t="shared" si="121"/>
        <v>4.2344618107815271E-3</v>
      </c>
      <c r="GV57">
        <v>612.87112349214397</v>
      </c>
      <c r="GW57">
        <v>614.57545549603742</v>
      </c>
      <c r="GX57">
        <v>20.606667928956451</v>
      </c>
      <c r="GY57" s="25">
        <f t="shared" si="122"/>
        <v>1.1410495712564628E-3</v>
      </c>
      <c r="GZ57" s="26">
        <f t="shared" si="122"/>
        <v>3.9251205868288718E-3</v>
      </c>
      <c r="HA57" s="93">
        <v>612.17260420461275</v>
      </c>
      <c r="HB57" s="93">
        <v>612.17260420461287</v>
      </c>
      <c r="HC57" s="93">
        <v>20.000417078202009</v>
      </c>
      <c r="HD57" s="25">
        <f t="shared" si="58"/>
        <v>5.1256078752390534E-14</v>
      </c>
      <c r="HE57" s="26">
        <f t="shared" si="58"/>
        <v>5.1441789182652822E-14</v>
      </c>
      <c r="HF57" s="88">
        <v>616.38699121932245</v>
      </c>
      <c r="HG57" s="88">
        <v>616.38699121932234</v>
      </c>
      <c r="HH57" s="88">
        <v>30.000523436897488</v>
      </c>
      <c r="HI57" s="25">
        <f t="shared" si="59"/>
        <v>6.8843116888855031E-3</v>
      </c>
      <c r="HJ57" s="26">
        <f t="shared" si="59"/>
        <v>6.8843116888853174E-3</v>
      </c>
    </row>
    <row r="58" spans="1:218" x14ac:dyDescent="0.3">
      <c r="A58" s="28" t="s">
        <v>27</v>
      </c>
      <c r="B58" s="23">
        <f t="shared" si="60"/>
        <v>609.872691755201</v>
      </c>
      <c r="C58" s="23">
        <v>609.872691755201</v>
      </c>
      <c r="D58" s="57">
        <v>621.42769999999996</v>
      </c>
      <c r="E58" s="58">
        <v>636.91859999999997</v>
      </c>
      <c r="F58" s="58">
        <v>60.000329999999998</v>
      </c>
      <c r="G58" s="59">
        <f t="shared" si="71"/>
        <v>1.8946590659017506E-2</v>
      </c>
      <c r="H58" s="60">
        <f t="shared" si="72"/>
        <v>4.4346809769365801E-2</v>
      </c>
      <c r="I58" s="58">
        <v>613.74599999999998</v>
      </c>
      <c r="J58" s="58">
        <v>614.12950000000001</v>
      </c>
      <c r="K58" s="58">
        <v>60.02167</v>
      </c>
      <c r="L58" s="59">
        <f t="shared" si="73"/>
        <v>6.3510111161916042E-3</v>
      </c>
      <c r="M58" s="59">
        <f t="shared" si="74"/>
        <v>6.9798308767490434E-3</v>
      </c>
      <c r="N58" s="57">
        <v>613.74599697394137</v>
      </c>
      <c r="O58" s="58">
        <v>614.12952950671661</v>
      </c>
      <c r="P58" s="58">
        <v>60.000861939787868</v>
      </c>
      <c r="Q58" s="59">
        <f t="shared" si="75"/>
        <v>6.3510061544042535E-3</v>
      </c>
      <c r="R58" s="60">
        <f t="shared" si="76"/>
        <v>6.9798792585129745E-3</v>
      </c>
      <c r="S58" s="57">
        <v>615.67920000000004</v>
      </c>
      <c r="T58" s="58">
        <v>618.79280000000006</v>
      </c>
      <c r="U58" s="58">
        <v>60.000689999999999</v>
      </c>
      <c r="V58" s="59">
        <f t="shared" si="77"/>
        <v>9.5208529965295254E-3</v>
      </c>
      <c r="W58" s="60">
        <f t="shared" si="78"/>
        <v>1.4626180783938965E-2</v>
      </c>
      <c r="X58" s="57">
        <v>613.07449999999994</v>
      </c>
      <c r="Y58" s="58">
        <v>613.07449999999994</v>
      </c>
      <c r="Z58" s="58">
        <v>30.00132</v>
      </c>
      <c r="AA58" s="59">
        <f t="shared" si="79"/>
        <v>5.2499616527905222E-3</v>
      </c>
      <c r="AB58" s="60">
        <f t="shared" si="80"/>
        <v>5.2499616527905222E-3</v>
      </c>
      <c r="AC58" s="57">
        <v>613.07449999999994</v>
      </c>
      <c r="AD58" s="58">
        <v>613.07449999999994</v>
      </c>
      <c r="AE58" s="58">
        <v>30.00057</v>
      </c>
      <c r="AF58" s="59">
        <f t="shared" si="81"/>
        <v>5.2499616527905222E-3</v>
      </c>
      <c r="AG58" s="60">
        <f t="shared" si="82"/>
        <v>5.2499616527905222E-3</v>
      </c>
      <c r="AH58" s="29">
        <v>595.00343026060455</v>
      </c>
      <c r="AI58" s="30">
        <v>643.03017237028007</v>
      </c>
      <c r="AJ58" s="31">
        <v>7.4688162660604532E-2</v>
      </c>
      <c r="AK58" s="30">
        <v>60.005454063415527</v>
      </c>
      <c r="AL58" s="31">
        <f t="shared" si="83"/>
        <v>5.4367872284382043E-2</v>
      </c>
      <c r="AM58" s="29">
        <v>597.46669999999995</v>
      </c>
      <c r="AN58" s="30">
        <v>616.93790000000001</v>
      </c>
      <c r="AO58" s="31">
        <v>3.1560999999999999E-2</v>
      </c>
      <c r="AP58" s="30">
        <v>20.004940000000001</v>
      </c>
      <c r="AQ58" s="32">
        <f t="shared" si="61"/>
        <v>1.1584726354061676E-2</v>
      </c>
      <c r="AR58" s="29">
        <v>598.23149999999998</v>
      </c>
      <c r="AS58" s="30">
        <v>616.93790000000001</v>
      </c>
      <c r="AT58" s="31">
        <v>3.0321000000000001E-2</v>
      </c>
      <c r="AU58" s="30">
        <v>40.037820000000004</v>
      </c>
      <c r="AV58" s="32">
        <f t="shared" si="62"/>
        <v>1.1584726354061676E-2</v>
      </c>
      <c r="AW58" s="29">
        <v>600.01499999999999</v>
      </c>
      <c r="AX58" s="30">
        <v>610.7396</v>
      </c>
      <c r="AY58" s="31">
        <v>1.7559999999999999E-2</v>
      </c>
      <c r="AZ58" s="30">
        <v>60.002099999999999</v>
      </c>
      <c r="BA58" s="32">
        <f t="shared" si="63"/>
        <v>1.4214577181740147E-3</v>
      </c>
      <c r="BB58" s="39">
        <v>613.74599697394137</v>
      </c>
      <c r="BC58" s="39">
        <v>614.43635553293689</v>
      </c>
      <c r="BD58" s="39">
        <v>45.001274789497259</v>
      </c>
      <c r="BE58" s="31">
        <f t="shared" si="64"/>
        <v>6.3510061544042535E-3</v>
      </c>
      <c r="BF58" s="32">
        <f t="shared" si="64"/>
        <v>7.4829777418001005E-3</v>
      </c>
      <c r="BG58" s="39">
        <v>613.74599697394137</v>
      </c>
      <c r="BH58" s="39">
        <v>614.43635553293689</v>
      </c>
      <c r="BI58" s="39">
        <v>30.001646002009512</v>
      </c>
      <c r="BJ58" s="31">
        <f t="shared" si="65"/>
        <v>6.3510061544042535E-3</v>
      </c>
      <c r="BK58" s="32">
        <f t="shared" si="65"/>
        <v>7.4829777418001005E-3</v>
      </c>
      <c r="BL58" s="39">
        <v>614.51306203949184</v>
      </c>
      <c r="BM58" s="39">
        <v>614.63652863018478</v>
      </c>
      <c r="BN58" s="39">
        <v>20.114574349671599</v>
      </c>
      <c r="BO58" s="31">
        <f t="shared" si="66"/>
        <v>7.6087523626216956E-3</v>
      </c>
      <c r="BP58" s="32">
        <f t="shared" si="66"/>
        <v>7.8111988606565687E-3</v>
      </c>
      <c r="BQ58" s="39">
        <v>613.74599697394137</v>
      </c>
      <c r="BR58" s="39">
        <v>614.43635553293689</v>
      </c>
      <c r="BS58" s="39">
        <v>45.001373787224303</v>
      </c>
      <c r="BT58" s="31">
        <f t="shared" si="67"/>
        <v>6.3510061544042535E-3</v>
      </c>
      <c r="BU58" s="32">
        <f t="shared" si="67"/>
        <v>7.4829777418001005E-3</v>
      </c>
      <c r="BV58" s="39">
        <v>613.74599697394137</v>
      </c>
      <c r="BW58" s="39">
        <v>614.20623601327168</v>
      </c>
      <c r="BX58" s="39">
        <v>45.001004099845893</v>
      </c>
      <c r="BY58" s="31">
        <f t="shared" si="68"/>
        <v>6.3510061544042535E-3</v>
      </c>
      <c r="BZ58" s="32">
        <f t="shared" si="68"/>
        <v>7.105653879334756E-3</v>
      </c>
      <c r="CA58" s="39">
        <v>613.74599697394137</v>
      </c>
      <c r="CB58" s="39">
        <v>614.20623601327156</v>
      </c>
      <c r="CC58" s="39">
        <v>45.000987358018747</v>
      </c>
      <c r="CD58" s="31">
        <f t="shared" si="69"/>
        <v>6.3510061544042535E-3</v>
      </c>
      <c r="CE58" s="32">
        <f t="shared" si="69"/>
        <v>7.1056538793345695E-3</v>
      </c>
      <c r="CF58" s="39">
        <v>614.51306203949184</v>
      </c>
      <c r="CG58" s="39">
        <v>614.51306203949196</v>
      </c>
      <c r="CH58" s="39">
        <v>45.001243686676027</v>
      </c>
      <c r="CI58" s="31">
        <f t="shared" si="70"/>
        <v>7.6087523626216956E-3</v>
      </c>
      <c r="CJ58" s="32">
        <f t="shared" si="70"/>
        <v>7.6087523626218821E-3</v>
      </c>
      <c r="CK58">
        <v>613.74599697394137</v>
      </c>
      <c r="CL58">
        <v>614.28294251982675</v>
      </c>
      <c r="CM58">
        <v>30.0013125019148</v>
      </c>
      <c r="CN58" s="31">
        <f t="shared" si="84"/>
        <v>6.3510061544042535E-3</v>
      </c>
      <c r="CO58" s="32">
        <f t="shared" si="84"/>
        <v>7.2314285001565375E-3</v>
      </c>
      <c r="CP58">
        <v>613.74599697394137</v>
      </c>
      <c r="CQ58">
        <v>614.43635553293689</v>
      </c>
      <c r="CR58">
        <v>30.001085069775581</v>
      </c>
      <c r="CS58" s="31">
        <f t="shared" si="85"/>
        <v>6.3510061544042535E-3</v>
      </c>
      <c r="CT58" s="32">
        <f t="shared" si="85"/>
        <v>7.4829777418001005E-3</v>
      </c>
      <c r="CU58">
        <v>613.74599697394137</v>
      </c>
      <c r="CV58">
        <v>614.28294251982675</v>
      </c>
      <c r="CW58">
        <v>30.000884882360701</v>
      </c>
      <c r="CX58" s="31">
        <f t="shared" si="86"/>
        <v>6.3510061544042535E-3</v>
      </c>
      <c r="CY58" s="32">
        <f t="shared" si="86"/>
        <v>7.2314285001565375E-3</v>
      </c>
      <c r="CZ58">
        <v>613.74599697394137</v>
      </c>
      <c r="DA58">
        <v>614.35964902638193</v>
      </c>
      <c r="DB58">
        <v>30.000900514423851</v>
      </c>
      <c r="DC58" s="31">
        <f t="shared" si="87"/>
        <v>6.3510061544042535E-3</v>
      </c>
      <c r="DD58" s="32">
        <f t="shared" si="87"/>
        <v>7.3572031209785055E-3</v>
      </c>
      <c r="DE58">
        <v>613.74599697394137</v>
      </c>
      <c r="DF58">
        <v>614.28294251982675</v>
      </c>
      <c r="DG58">
        <v>30.001063182577489</v>
      </c>
      <c r="DH58" s="31">
        <f t="shared" si="88"/>
        <v>6.3510061544042535E-3</v>
      </c>
      <c r="DI58" s="32">
        <f t="shared" si="88"/>
        <v>7.2314285001565375E-3</v>
      </c>
      <c r="DJ58">
        <v>612.18107884899439</v>
      </c>
      <c r="DK58">
        <v>612.1810788489945</v>
      </c>
      <c r="DL58">
        <v>20.001247834973039</v>
      </c>
      <c r="DM58" s="31">
        <f t="shared" si="89"/>
        <v>3.7850310810767654E-3</v>
      </c>
      <c r="DN58" s="32">
        <f t="shared" si="90"/>
        <v>3.7850310810769515E-3</v>
      </c>
      <c r="DO58">
        <v>612.18107884899439</v>
      </c>
      <c r="DP58">
        <v>612.1810788489945</v>
      </c>
      <c r="DQ58">
        <v>20.001406421139841</v>
      </c>
      <c r="DR58" s="31">
        <f t="shared" si="91"/>
        <v>3.7850310810767654E-3</v>
      </c>
      <c r="DS58" s="32">
        <f t="shared" si="92"/>
        <v>3.7850310810769515E-3</v>
      </c>
      <c r="DT58">
        <v>613.74599697394137</v>
      </c>
      <c r="DU58">
        <v>614.24706952301096</v>
      </c>
      <c r="DV58">
        <v>20.000929250195622</v>
      </c>
      <c r="DW58" s="31">
        <f t="shared" si="93"/>
        <v>6.3510061544042535E-3</v>
      </c>
      <c r="DX58" s="32">
        <f t="shared" si="94"/>
        <v>7.172608032703664E-3</v>
      </c>
      <c r="DY58">
        <v>613.74599697394137</v>
      </c>
      <c r="DZ58">
        <v>614.20623601327156</v>
      </c>
      <c r="EA58">
        <v>20.000692861899729</v>
      </c>
      <c r="EB58" s="31">
        <f t="shared" si="95"/>
        <v>6.3510061544042535E-3</v>
      </c>
      <c r="EC58" s="32">
        <f t="shared" si="96"/>
        <v>7.1056538793345695E-3</v>
      </c>
      <c r="ED58">
        <v>613.74599697394137</v>
      </c>
      <c r="EE58">
        <v>614.30335927469639</v>
      </c>
      <c r="EF58">
        <v>20.001159254834061</v>
      </c>
      <c r="EG58" s="31">
        <f t="shared" si="97"/>
        <v>6.3510061544042535E-3</v>
      </c>
      <c r="EH58" s="32">
        <f t="shared" si="98"/>
        <v>7.264905576840992E-3</v>
      </c>
      <c r="EI58">
        <v>612.18107884899439</v>
      </c>
      <c r="EJ58">
        <v>612.1810788489945</v>
      </c>
      <c r="EK58">
        <v>30.00071541750804</v>
      </c>
      <c r="EL58" s="31">
        <f t="shared" si="99"/>
        <v>3.7850310810767654E-3</v>
      </c>
      <c r="EM58" s="32">
        <f t="shared" si="100"/>
        <v>3.7850310810769515E-3</v>
      </c>
      <c r="EN58">
        <v>612.18107884899439</v>
      </c>
      <c r="EO58">
        <v>612.1810788489945</v>
      </c>
      <c r="EP58">
        <v>30.00116517208517</v>
      </c>
      <c r="EQ58" s="31">
        <f t="shared" si="101"/>
        <v>3.7850310810767654E-3</v>
      </c>
      <c r="ER58" s="32">
        <f t="shared" si="102"/>
        <v>3.7850310810769515E-3</v>
      </c>
      <c r="ES58">
        <v>612.18107884899439</v>
      </c>
      <c r="ET58">
        <v>612.1810788489945</v>
      </c>
      <c r="EU58">
        <v>30.00075249196961</v>
      </c>
      <c r="EV58" s="31">
        <f t="shared" si="103"/>
        <v>3.7850310810767654E-3</v>
      </c>
      <c r="EW58" s="32">
        <f t="shared" si="104"/>
        <v>3.7850310810769515E-3</v>
      </c>
      <c r="EX58">
        <v>613.74599697394137</v>
      </c>
      <c r="EY58">
        <v>614.35964902638193</v>
      </c>
      <c r="EZ58">
        <v>30.000900514423851</v>
      </c>
      <c r="FA58" s="31">
        <f t="shared" si="105"/>
        <v>6.3510061544042535E-3</v>
      </c>
      <c r="FB58" s="32">
        <f t="shared" si="106"/>
        <v>7.3572031209785055E-3</v>
      </c>
      <c r="FC58">
        <v>613.74599697394137</v>
      </c>
      <c r="FD58">
        <v>614.28294251982675</v>
      </c>
      <c r="FE58">
        <v>30.001063182577489</v>
      </c>
      <c r="FF58" s="31">
        <f t="shared" si="107"/>
        <v>6.3510061544042535E-3</v>
      </c>
      <c r="FG58" s="32">
        <f t="shared" si="108"/>
        <v>7.2314285001565375E-3</v>
      </c>
      <c r="FH58">
        <v>612.18107884899439</v>
      </c>
      <c r="FI58">
        <v>612.1810788489945</v>
      </c>
      <c r="FJ58">
        <v>20.000788494572038</v>
      </c>
      <c r="FK58" s="31">
        <f t="shared" si="109"/>
        <v>3.7850310810767654E-3</v>
      </c>
      <c r="FL58" s="32">
        <f t="shared" si="110"/>
        <v>3.7850310810769515E-3</v>
      </c>
      <c r="FM58">
        <v>612.18107884899439</v>
      </c>
      <c r="FN58">
        <v>612.39531684066753</v>
      </c>
      <c r="FO58">
        <v>20.00091242538765</v>
      </c>
      <c r="FP58" s="31">
        <f t="shared" si="111"/>
        <v>3.7850310810767654E-3</v>
      </c>
      <c r="FQ58" s="32">
        <f t="shared" si="112"/>
        <v>4.1363142169990701E-3</v>
      </c>
      <c r="FR58">
        <v>612.18107884899439</v>
      </c>
      <c r="FS58">
        <v>612.60955483234056</v>
      </c>
      <c r="FT58">
        <v>20.00103022679686</v>
      </c>
      <c r="FU58" s="31">
        <f t="shared" si="113"/>
        <v>3.7850310810767654E-3</v>
      </c>
      <c r="FV58" s="32">
        <f t="shared" si="114"/>
        <v>4.4875973529211891E-3</v>
      </c>
      <c r="FW58">
        <v>612.18107884899439</v>
      </c>
      <c r="FX58">
        <v>612.1810788489945</v>
      </c>
      <c r="FY58">
        <v>20.00118044950068</v>
      </c>
      <c r="FZ58" s="31">
        <f t="shared" si="115"/>
        <v>3.7850310810767654E-3</v>
      </c>
      <c r="GA58" s="32">
        <f t="shared" si="116"/>
        <v>3.7850310810769515E-3</v>
      </c>
      <c r="GB58">
        <v>612.18107884899439</v>
      </c>
      <c r="GC58">
        <v>612.60955483234056</v>
      </c>
      <c r="GD58">
        <v>20.000964970793579</v>
      </c>
      <c r="GE58" s="31">
        <f t="shared" si="117"/>
        <v>3.7850310810767654E-3</v>
      </c>
      <c r="GF58" s="32">
        <f t="shared" si="118"/>
        <v>4.4875973529211891E-3</v>
      </c>
      <c r="GG58">
        <v>612.18107884899439</v>
      </c>
      <c r="GH58">
        <v>612.39531684066753</v>
      </c>
      <c r="GI58">
        <v>30.001288509368901</v>
      </c>
      <c r="GJ58" s="31">
        <f t="shared" si="119"/>
        <v>3.7850310810767654E-3</v>
      </c>
      <c r="GK58" s="32">
        <f t="shared" si="119"/>
        <v>4.1363142169990701E-3</v>
      </c>
      <c r="GL58">
        <v>612.18107884899439</v>
      </c>
      <c r="GM58">
        <v>614.62977955998622</v>
      </c>
      <c r="GN58">
        <v>30.420736923860389</v>
      </c>
      <c r="GO58" s="31">
        <f t="shared" si="120"/>
        <v>3.7850310810767654E-3</v>
      </c>
      <c r="GP58" s="32">
        <f t="shared" si="120"/>
        <v>7.800132501579001E-3</v>
      </c>
      <c r="GQ58">
        <v>612.18107884899439</v>
      </c>
      <c r="GR58">
        <v>612.1810788489945</v>
      </c>
      <c r="GS58">
        <v>20.001671692449602</v>
      </c>
      <c r="GT58" s="31">
        <f t="shared" si="121"/>
        <v>3.7850310810767654E-3</v>
      </c>
      <c r="GU58" s="32">
        <f t="shared" si="121"/>
        <v>3.7850310810769515E-3</v>
      </c>
      <c r="GV58">
        <v>614.32345876572481</v>
      </c>
      <c r="GW58">
        <v>614.54715747249395</v>
      </c>
      <c r="GX58">
        <v>20.44413694236427</v>
      </c>
      <c r="GY58" s="31">
        <f t="shared" si="122"/>
        <v>7.2978624402981369E-3</v>
      </c>
      <c r="GZ58" s="32">
        <f t="shared" si="122"/>
        <v>7.6646581827429106E-3</v>
      </c>
      <c r="HA58" s="93">
        <v>613.8992950837968</v>
      </c>
      <c r="HB58" s="93">
        <v>614.36401230314573</v>
      </c>
      <c r="HC58" s="93">
        <v>20.000390107002751</v>
      </c>
      <c r="HD58" s="31">
        <f t="shared" si="58"/>
        <v>6.6023669907359127E-3</v>
      </c>
      <c r="HE58" s="32">
        <f t="shared" si="58"/>
        <v>7.3643575268451458E-3</v>
      </c>
      <c r="HF58" s="88">
        <v>613.96988691473973</v>
      </c>
      <c r="HG58" s="88">
        <v>614.31386423170829</v>
      </c>
      <c r="HH58" s="88">
        <v>30.000535608698559</v>
      </c>
      <c r="HI58" s="31">
        <f t="shared" si="59"/>
        <v>6.7181154606989948E-3</v>
      </c>
      <c r="HJ58" s="32">
        <f t="shared" si="59"/>
        <v>7.2821304127025062E-3</v>
      </c>
    </row>
    <row r="59" spans="1:218" x14ac:dyDescent="0.3">
      <c r="A59" s="33" t="s">
        <v>63</v>
      </c>
      <c r="B59" s="34"/>
      <c r="C59" s="35"/>
      <c r="D59" s="61">
        <f>AVERAGE(D3:D58)</f>
        <v>642.89003214285731</v>
      </c>
      <c r="E59" s="61"/>
      <c r="F59" s="61">
        <f>AVERAGE(F3:F58)</f>
        <v>60.036745892857148</v>
      </c>
      <c r="G59" s="62">
        <f>AVERAGE(G3:G58)</f>
        <v>3.2898487434012684E-2</v>
      </c>
      <c r="H59" s="62">
        <f>AVERAGE(H3:H58)</f>
        <v>5.9751231763323677E-2</v>
      </c>
      <c r="I59" s="61">
        <f>AVERAGE(I3:I58)</f>
        <v>626.2631160714285</v>
      </c>
      <c r="J59" s="61"/>
      <c r="K59" s="61">
        <f>AVERAGE(K3:K58)</f>
        <v>60.007986250000023</v>
      </c>
      <c r="L59" s="62">
        <f>AVERAGE(L3:L58)</f>
        <v>6.7611798720015335E-3</v>
      </c>
      <c r="M59" s="62">
        <f>AVERAGE(M3:M58)</f>
        <v>7.4547963731707387E-3</v>
      </c>
      <c r="N59" s="61">
        <f>AVERAGE(N3:N58)</f>
        <v>626.63246396196678</v>
      </c>
      <c r="O59" s="61"/>
      <c r="P59" s="61">
        <f>AVERAGE(P3:P58)</f>
        <v>60.012865257502654</v>
      </c>
      <c r="Q59" s="62">
        <f>AVERAGE(Q3:Q58)</f>
        <v>7.3676758637592193E-3</v>
      </c>
      <c r="R59" s="62">
        <f>AVERAGE(R3:R58)</f>
        <v>8.1205534054426837E-3</v>
      </c>
      <c r="S59" s="61">
        <f>AVERAGE(S3:S58)</f>
        <v>629.00494107142856</v>
      </c>
      <c r="T59" s="61"/>
      <c r="U59" s="61">
        <f>AVERAGE(U3:U58)</f>
        <v>60.009178928571437</v>
      </c>
      <c r="V59" s="62">
        <f>AVERAGE(V3:V58)</f>
        <v>1.1340091436697746E-2</v>
      </c>
      <c r="W59" s="62">
        <f>AVERAGE(W3:W58)</f>
        <v>1.2911786954011706E-2</v>
      </c>
      <c r="X59" s="61">
        <f>AVERAGE(X3:X58)</f>
        <v>626.58301071428571</v>
      </c>
      <c r="Y59" s="61"/>
      <c r="Z59" s="61">
        <f>AVERAGE(Z3:Z58)</f>
        <v>30.009569464285722</v>
      </c>
      <c r="AA59" s="62">
        <f>AVERAGE(AA3:AA58)</f>
        <v>7.3964663064672266E-3</v>
      </c>
      <c r="AB59" s="62">
        <f>AVERAGE(AB3:AB58)</f>
        <v>8.8476552850600531E-3</v>
      </c>
      <c r="AC59" s="61">
        <f>AVERAGE(AC3:AC58)</f>
        <v>626.58301071428571</v>
      </c>
      <c r="AD59" s="61"/>
      <c r="AE59" s="61">
        <f>AVERAGE(AE3:AE58)</f>
        <v>30.012732142857139</v>
      </c>
      <c r="AF59" s="62">
        <f>AVERAGE(AF3:AF58)</f>
        <v>7.3964663064672266E-3</v>
      </c>
      <c r="AG59" s="62">
        <f>AVERAGE(AG3:AG58)</f>
        <v>8.8521941176774553E-3</v>
      </c>
      <c r="AH59" s="35">
        <f t="shared" ref="AH59:BA59" si="123">AVERAGE(AH3:AH58)</f>
        <v>598.51744904083444</v>
      </c>
      <c r="AI59" s="35">
        <f t="shared" si="123"/>
        <v>641.79046096004629</v>
      </c>
      <c r="AJ59" s="36">
        <f t="shared" si="123"/>
        <v>6.680772943575268E-2</v>
      </c>
      <c r="AK59" s="35">
        <f>AVERAGE(AK3:AK58)</f>
        <v>56.51206648349762</v>
      </c>
      <c r="AL59" s="36">
        <f t="shared" si="123"/>
        <v>3.1729519371220413E-2</v>
      </c>
      <c r="AM59" s="35">
        <f t="shared" si="123"/>
        <v>600.75631071428563</v>
      </c>
      <c r="AN59" s="35">
        <f t="shared" si="123"/>
        <v>630.13881249999974</v>
      </c>
      <c r="AO59" s="36">
        <f t="shared" si="123"/>
        <v>4.6519535714285729E-2</v>
      </c>
      <c r="AP59" s="35">
        <f>AVERAGE(AP3:AP58)</f>
        <v>19.048482696428575</v>
      </c>
      <c r="AQ59" s="36">
        <f t="shared" si="123"/>
        <v>1.2822242671273363E-2</v>
      </c>
      <c r="AR59" s="35">
        <f t="shared" si="123"/>
        <v>602.6391000000001</v>
      </c>
      <c r="AS59" s="35">
        <f t="shared" si="123"/>
        <v>628.51893928571405</v>
      </c>
      <c r="AT59" s="36">
        <f t="shared" si="123"/>
        <v>4.1133339285714283E-2</v>
      </c>
      <c r="AU59" s="35">
        <f>AVERAGE(AU3:AU58)</f>
        <v>37.725222392857127</v>
      </c>
      <c r="AV59" s="36">
        <f t="shared" si="123"/>
        <v>1.0321153995728123E-2</v>
      </c>
      <c r="AW59" s="35">
        <f t="shared" si="123"/>
        <v>604.70953571428561</v>
      </c>
      <c r="AX59" s="35">
        <f t="shared" si="123"/>
        <v>625.62487321428569</v>
      </c>
      <c r="AY59" s="36">
        <f t="shared" si="123"/>
        <v>3.3287639285714279E-2</v>
      </c>
      <c r="AZ59" s="35">
        <f>AVERAGE(AZ3:AZ58)</f>
        <v>55.939622696428565</v>
      </c>
      <c r="BA59" s="36">
        <f t="shared" si="123"/>
        <v>5.6366484337134395E-3</v>
      </c>
      <c r="BB59" s="35">
        <f>AVERAGE(BB3:BB58)</f>
        <v>626.8636457562518</v>
      </c>
      <c r="BC59" s="35"/>
      <c r="BD59" s="35">
        <f>AVERAGE(BD3:BD58)</f>
        <v>45.004174155505773</v>
      </c>
      <c r="BE59" s="36">
        <f>AVERAGE(BE3:BE58)</f>
        <v>7.8249968856904644E-3</v>
      </c>
      <c r="BF59" s="36">
        <f>AVERAGE(BF3:BF58)</f>
        <v>8.5673413359242737E-3</v>
      </c>
      <c r="BG59" s="35">
        <f>AVERAGE(BG3:BG58)</f>
        <v>626.39126959434816</v>
      </c>
      <c r="BH59" s="35"/>
      <c r="BI59" s="35">
        <f>AVERAGE(BI3:BI58)</f>
        <v>30.00734780138426</v>
      </c>
      <c r="BJ59" s="36">
        <f>AVERAGE(BJ3:BJ58)</f>
        <v>6.9420283327615044E-3</v>
      </c>
      <c r="BK59" s="36">
        <f>AVERAGE(BK3:BK58)</f>
        <v>7.7556341789985208E-3</v>
      </c>
      <c r="BL59" s="35">
        <f>AVERAGE(BL3:BL58)</f>
        <v>626.19864854577804</v>
      </c>
      <c r="BM59" s="35"/>
      <c r="BN59" s="35">
        <f>AVERAGE(BN3:BN58)</f>
        <v>20.221730142266356</v>
      </c>
      <c r="BO59" s="36">
        <f>AVERAGE(BO3:BO58)</f>
        <v>6.6377850552041314E-3</v>
      </c>
      <c r="BP59" s="36">
        <f>AVERAGE(BP3:BP58)</f>
        <v>7.9533641686076375E-3</v>
      </c>
      <c r="BQ59" s="35">
        <f>AVERAGE(BQ3:BQ58)</f>
        <v>626.78247205539913</v>
      </c>
      <c r="BR59" s="35"/>
      <c r="BS59" s="35">
        <f>AVERAGE(BS3:BS58)</f>
        <v>45.006898227852901</v>
      </c>
      <c r="BT59" s="36">
        <f>AVERAGE(BT3:BT58)</f>
        <v>7.7217594498672094E-3</v>
      </c>
      <c r="BU59" s="36">
        <f>AVERAGE(BU3:BU58)</f>
        <v>8.5150397829407334E-3</v>
      </c>
      <c r="BV59" s="35">
        <f>AVERAGE(BV3:BV58)</f>
        <v>626.6774101868275</v>
      </c>
      <c r="BW59" s="35"/>
      <c r="BX59" s="35">
        <f>AVERAGE(BX3:BX58)</f>
        <v>45.005677878976385</v>
      </c>
      <c r="BY59" s="36">
        <f>AVERAGE(BY3:BY58)</f>
        <v>7.4920262585342328E-3</v>
      </c>
      <c r="BZ59" s="36">
        <f>AVERAGE(BZ3:BZ58)</f>
        <v>8.4560816742348961E-3</v>
      </c>
      <c r="CA59" s="35">
        <f>AVERAGE(CA3:CA58)</f>
        <v>626.73190835264029</v>
      </c>
      <c r="CB59" s="35"/>
      <c r="CC59" s="35">
        <f>AVERAGE(CC3:CC58)</f>
        <v>45.004580589151011</v>
      </c>
      <c r="CD59" s="36">
        <f>AVERAGE(CD3:CD58)</f>
        <v>7.5950633228865586E-3</v>
      </c>
      <c r="CE59" s="36">
        <f>AVERAGE(CE3:CE58)</f>
        <v>8.4602004235682579E-3</v>
      </c>
      <c r="CF59" s="35">
        <f>AVERAGE(CF3:CF58)</f>
        <v>626.93540140577886</v>
      </c>
      <c r="CG59" s="35"/>
      <c r="CH59" s="35">
        <f>AVERAGE(CH3:CH58)</f>
        <v>45.002269412803336</v>
      </c>
      <c r="CI59" s="36">
        <f>AVERAGE(CI3:CI58)</f>
        <v>7.9697817575404631E-3</v>
      </c>
      <c r="CJ59" s="36">
        <f>AVERAGE(CJ3:CJ58)</f>
        <v>8.5851933793962259E-3</v>
      </c>
      <c r="CK59" s="35">
        <f>AVERAGE(CK3:CK58)</f>
        <v>626.23139138959425</v>
      </c>
      <c r="CL59" s="35"/>
      <c r="CM59" s="35">
        <f>AVERAGE(CM3:CM58)</f>
        <v>30.002047856860532</v>
      </c>
      <c r="CN59" s="36">
        <f>AVERAGE(CN3:CN58)</f>
        <v>6.6564519289673534E-3</v>
      </c>
      <c r="CO59" s="36">
        <f>AVERAGE(CO3:CO58)</f>
        <v>7.379364426890178E-3</v>
      </c>
      <c r="CP59" s="35">
        <f>AVERAGE(CP3:CP58)</f>
        <v>626.14495584467261</v>
      </c>
      <c r="CQ59" s="35"/>
      <c r="CR59" s="35">
        <f>AVERAGE(CR3:CR58)</f>
        <v>30.005574293647481</v>
      </c>
      <c r="CS59" s="36">
        <f>AVERAGE(CS3:CS58)</f>
        <v>6.5512485103289162E-3</v>
      </c>
      <c r="CT59" s="36">
        <f>AVERAGE(CT3:CT58)</f>
        <v>7.2728813131139091E-3</v>
      </c>
      <c r="CU59" s="35">
        <f>AVERAGE(CU3:CU58)</f>
        <v>625.9967482212644</v>
      </c>
      <c r="CV59" s="35"/>
      <c r="CW59" s="35">
        <f>AVERAGE(CW3:CW58)</f>
        <v>30.001102454481387</v>
      </c>
      <c r="CX59" s="36">
        <f>AVERAGE(CX3:CX58)</f>
        <v>6.3307800266124356E-3</v>
      </c>
      <c r="CY59" s="36">
        <f>AVERAGE(CY3:CY58)</f>
        <v>7.1404097918706189E-3</v>
      </c>
      <c r="CZ59" s="35">
        <f>AVERAGE(CZ3:CZ58)</f>
        <v>625.89919379788751</v>
      </c>
      <c r="DA59" s="35"/>
      <c r="DB59" s="35">
        <f>AVERAGE(DB3:DB58)</f>
        <v>30.00107548986562</v>
      </c>
      <c r="DC59" s="36">
        <f>AVERAGE(DC3:DC58)</f>
        <v>6.1822650553060724E-3</v>
      </c>
      <c r="DD59" s="36">
        <f>AVERAGE(DD3:DD58)</f>
        <v>7.0866434485534766E-3</v>
      </c>
      <c r="DE59" s="35">
        <f>AVERAGE(DE3:DE58)</f>
        <v>625.89923463625996</v>
      </c>
      <c r="DF59" s="35"/>
      <c r="DG59" s="35">
        <f>AVERAGE(DG3:DG58)</f>
        <v>30.002054052181272</v>
      </c>
      <c r="DH59" s="36">
        <f>AVERAGE(DH3:DH58)</f>
        <v>6.1786171104503624E-3</v>
      </c>
      <c r="DI59" s="36">
        <f>AVERAGE(DI3:DI58)</f>
        <v>7.102413768014436E-3</v>
      </c>
      <c r="DJ59" s="35">
        <f>AVERAGE(DJ3:DJ58)</f>
        <v>625.59507173439613</v>
      </c>
      <c r="DK59" s="35"/>
      <c r="DL59" s="35">
        <f>AVERAGE(DL3:DL58)</f>
        <v>20.002167336912162</v>
      </c>
      <c r="DM59" s="36">
        <f>AVERAGE(DM3:DM58)</f>
        <v>5.7148801570631536E-3</v>
      </c>
      <c r="DN59" s="36">
        <f>AVERAGE(DN3:DN58)</f>
        <v>6.3708291911938313E-3</v>
      </c>
      <c r="DO59" s="35">
        <f>AVERAGE(DO3:DO58)</f>
        <v>625.47954516042353</v>
      </c>
      <c r="DP59" s="35"/>
      <c r="DQ59" s="35">
        <f>AVERAGE(DQ3:DQ58)</f>
        <v>20.004501722200906</v>
      </c>
      <c r="DR59" s="36">
        <f>AVERAGE(DR3:DR58)</f>
        <v>5.5180134546647117E-3</v>
      </c>
      <c r="DS59" s="36">
        <f>AVERAGE(DS3:DS58)</f>
        <v>6.2382400391381805E-3</v>
      </c>
      <c r="DT59" s="35">
        <f>AVERAGE(DT3:DT58)</f>
        <v>625.74306992508014</v>
      </c>
      <c r="DU59" s="35"/>
      <c r="DV59" s="35">
        <f>AVERAGE(DV3:DV58)</f>
        <v>20.006116402295554</v>
      </c>
      <c r="DW59" s="36">
        <f>AVERAGE(DW3:DW58)</f>
        <v>5.9291280783129461E-3</v>
      </c>
      <c r="DX59" s="36">
        <f>AVERAGE(DX3:DX58)</f>
        <v>6.5736279818271572E-3</v>
      </c>
      <c r="DY59" s="35">
        <f>AVERAGE(DY3:DY58)</f>
        <v>625.86127442906729</v>
      </c>
      <c r="DZ59" s="35"/>
      <c r="EA59" s="35">
        <f>AVERAGE(EA3:EA58)</f>
        <v>20.004133555948339</v>
      </c>
      <c r="EB59" s="36">
        <f>AVERAGE(EB3:EB58)</f>
        <v>6.0971354804688844E-3</v>
      </c>
      <c r="EC59" s="36">
        <f>AVERAGE(EC3:EC58)</f>
        <v>6.8423072660930449E-3</v>
      </c>
      <c r="ED59" s="35">
        <f>AVERAGE(ED3:ED58)</f>
        <v>625.95463516780762</v>
      </c>
      <c r="EE59" s="35"/>
      <c r="EF59" s="35">
        <f>AVERAGE(EF3:EF58)</f>
        <v>20.004082734257516</v>
      </c>
      <c r="EG59" s="36">
        <f>AVERAGE(EG3:EG58)</f>
        <v>6.2395572674161385E-3</v>
      </c>
      <c r="EH59" s="36">
        <f>AVERAGE(EH3:EH58)</f>
        <v>6.7590966839273731E-3</v>
      </c>
      <c r="EI59" s="35">
        <f>AVERAGE(EI3:EI58)</f>
        <v>625.33330968034545</v>
      </c>
      <c r="EJ59" s="35"/>
      <c r="EK59" s="35">
        <f>AVERAGE(EK3:EK58)</f>
        <v>30.009833347915468</v>
      </c>
      <c r="EL59" s="36">
        <f>AVERAGE(EL3:EL58)</f>
        <v>5.2859605305537512E-3</v>
      </c>
      <c r="EM59" s="36">
        <f>AVERAGE(EM3:EM58)</f>
        <v>6.3436214782304767E-3</v>
      </c>
      <c r="EN59" s="35">
        <f>AVERAGE(EN3:EN58)</f>
        <v>625.74020148424279</v>
      </c>
      <c r="EO59" s="35"/>
      <c r="EP59" s="35">
        <f>AVERAGE(EP3:EP58)</f>
        <v>30.006964625903802</v>
      </c>
      <c r="EQ59" s="36">
        <f>AVERAGE(EQ3:EQ58)</f>
        <v>5.8852496090339998E-3</v>
      </c>
      <c r="ER59" s="36">
        <f>AVERAGE(ER3:ER58)</f>
        <v>6.4761763415586192E-3</v>
      </c>
      <c r="ES59" s="35">
        <f>AVERAGE(ES3:ES58)</f>
        <v>625.2848679404658</v>
      </c>
      <c r="ET59" s="35"/>
      <c r="EU59" s="35">
        <f>AVERAGE(EU3:EU58)</f>
        <v>30.020111798213986</v>
      </c>
      <c r="EV59" s="36">
        <f>AVERAGE(EV3:EV58)</f>
        <v>5.2143895346997964E-3</v>
      </c>
      <c r="EW59" s="36">
        <f>AVERAGE(EW3:EW58)</f>
        <v>6.3978584449930148E-3</v>
      </c>
      <c r="EX59" s="35">
        <f>AVERAGE(EX3:EX58)</f>
        <v>625.89919379788751</v>
      </c>
      <c r="EY59" s="35"/>
      <c r="EZ59" s="35">
        <f>AVERAGE(EZ3:EZ58)</f>
        <v>30.00107548986562</v>
      </c>
      <c r="FA59" s="36">
        <f>AVERAGE(FA3:FA58)</f>
        <v>6.1822650553060724E-3</v>
      </c>
      <c r="FB59" s="36">
        <f>AVERAGE(FB3:FB58)</f>
        <v>7.0866434485534766E-3</v>
      </c>
      <c r="FC59" s="35">
        <f>AVERAGE(FC3:FC58)</f>
        <v>625.89923463625996</v>
      </c>
      <c r="FD59" s="35"/>
      <c r="FE59" s="35">
        <f>AVERAGE(FE3:FE58)</f>
        <v>30.002054052181272</v>
      </c>
      <c r="FF59" s="36">
        <f>AVERAGE(FF3:FF58)</f>
        <v>6.1786171104503624E-3</v>
      </c>
      <c r="FG59" s="36">
        <f>AVERAGE(FG3:FG58)</f>
        <v>7.102413768014436E-3</v>
      </c>
      <c r="FH59" s="35">
        <f>AVERAGE(FH3:FH58)</f>
        <v>625.27021860938999</v>
      </c>
      <c r="FI59" s="35"/>
      <c r="FJ59" s="35">
        <f>AVERAGE(FJ3:FJ58)</f>
        <v>20.008458046234285</v>
      </c>
      <c r="FK59" s="36">
        <f>AVERAGE(FK3:FK58)</f>
        <v>5.1531341412175335E-3</v>
      </c>
      <c r="FL59" s="36">
        <f>AVERAGE(FL3:FL58)</f>
        <v>6.0615207785418828E-3</v>
      </c>
      <c r="FM59" s="35">
        <f>AVERAGE(FM3:FM58)</f>
        <v>625.50643301922344</v>
      </c>
      <c r="FN59" s="35"/>
      <c r="FO59" s="35">
        <f>AVERAGE(FO3:FO58)</f>
        <v>20.005198078546009</v>
      </c>
      <c r="FP59" s="36">
        <f>AVERAGE(FP3:FP58)</f>
        <v>5.5121495780799043E-3</v>
      </c>
      <c r="FQ59" s="36">
        <f>AVERAGE(FQ3:FQ58)</f>
        <v>6.2507792882707741E-3</v>
      </c>
      <c r="FR59" s="35">
        <f>AVERAGE(FR3:FR58)</f>
        <v>625.2927092506651</v>
      </c>
      <c r="FS59" s="35"/>
      <c r="FT59" s="35">
        <f>AVERAGE(FT3:FT58)</f>
        <v>20.00757129068953</v>
      </c>
      <c r="FU59" s="36">
        <f>AVERAGE(FU3:FU58)</f>
        <v>5.1914212822849791E-3</v>
      </c>
      <c r="FV59" s="36">
        <f>AVERAGE(FV3:FV58)</f>
        <v>6.0729646072153493E-3</v>
      </c>
      <c r="FW59" s="35">
        <f>AVERAGE(FW3:FW58)</f>
        <v>625.12652479850578</v>
      </c>
      <c r="FX59" s="35"/>
      <c r="FY59" s="35">
        <f>AVERAGE(FY3:FY58)</f>
        <v>20.010004646222967</v>
      </c>
      <c r="FZ59" s="36">
        <f>AVERAGE(FZ3:FZ58)</f>
        <v>4.9358681787642095E-3</v>
      </c>
      <c r="GA59" s="36">
        <f>AVERAGE(GA3:GA58)</f>
        <v>6.0607566523859253E-3</v>
      </c>
      <c r="GB59" s="35">
        <f>AVERAGE(GB3:GB58)</f>
        <v>625.26177505787871</v>
      </c>
      <c r="GC59" s="35"/>
      <c r="GD59" s="35">
        <f>AVERAGE(GD3:GD58)</f>
        <v>20.020997658684585</v>
      </c>
      <c r="GE59" s="36">
        <f>AVERAGE(GE3:GE58)</f>
        <v>5.1435252213375138E-3</v>
      </c>
      <c r="GF59" s="36">
        <f>AVERAGE(GF3:GF58)</f>
        <v>5.8906316198472364E-3</v>
      </c>
      <c r="GG59" s="35">
        <f>AVERAGE(GG3:GG58)</f>
        <v>625.41017101650789</v>
      </c>
      <c r="GH59" s="35"/>
      <c r="GI59" s="35">
        <f>AVERAGE(GI3:GI58)</f>
        <v>30.006335468817273</v>
      </c>
      <c r="GJ59" s="36">
        <f>AVERAGE(GJ3:GJ58)</f>
        <v>5.3944175466430835E-3</v>
      </c>
      <c r="GK59" s="36">
        <f>AVERAGE(GK3:GK58)</f>
        <v>6.3886874142378754E-3</v>
      </c>
      <c r="GL59" s="35">
        <f>AVERAGE(GL3:GL58)</f>
        <v>625.65365810822243</v>
      </c>
      <c r="GM59" s="35"/>
      <c r="GN59" s="35">
        <f>AVERAGE(GN3:GN58)</f>
        <v>30.776449620828497</v>
      </c>
      <c r="GO59" s="36">
        <f>AVERAGE(GO3:GO58)</f>
        <v>5.7478279688008083E-3</v>
      </c>
      <c r="GP59" s="36">
        <f>AVERAGE(GP3:GP58)</f>
        <v>6.8015014755913603E-3</v>
      </c>
      <c r="GQ59" s="35">
        <f>AVERAGE(GQ3:GQ58)</f>
        <v>625.04914007825084</v>
      </c>
      <c r="GR59" s="35"/>
      <c r="GS59" s="35">
        <f>AVERAGE(GS3:GS58)</f>
        <v>20.016141560768514</v>
      </c>
      <c r="GT59" s="36">
        <f>AVERAGE(GT3:GT58)</f>
        <v>4.8274040333132571E-3</v>
      </c>
      <c r="GU59" s="36">
        <f>AVERAGE(GU3:GU58)</f>
        <v>5.6059141319016676E-3</v>
      </c>
      <c r="GV59" s="35">
        <f>AVERAGE(GV3:GV58)</f>
        <v>625.19758539008205</v>
      </c>
      <c r="GW59" s="35"/>
      <c r="GX59" s="35">
        <f>AVERAGE(GX3:GX58)</f>
        <v>20.682237505372282</v>
      </c>
      <c r="GY59" s="36">
        <f>AVERAGE(GY3:GY58)</f>
        <v>5.0283039632806744E-3</v>
      </c>
      <c r="GZ59" s="36">
        <f>AVERAGE(GZ3:GZ58)</f>
        <v>5.9923418762871956E-3</v>
      </c>
      <c r="HA59" s="35">
        <f>AVERAGE(HA3:HA58)</f>
        <v>625.59290323489506</v>
      </c>
      <c r="HB59" s="35"/>
      <c r="HC59" s="35">
        <f>AVERAGE(HC3:HC58)</f>
        <v>20.001995430689401</v>
      </c>
      <c r="HD59" s="36">
        <f>AVERAGE(HD3:HD58)</f>
        <v>5.7980810494848755E-3</v>
      </c>
      <c r="HE59" s="36">
        <f>AVERAGE(HE3:HE58)</f>
        <v>6.1641127312472453E-3</v>
      </c>
      <c r="HF59" s="35">
        <f>AVERAGE(HF3:HF58)</f>
        <v>626.60211564189865</v>
      </c>
      <c r="HG59" s="35"/>
      <c r="HH59" s="35">
        <f>AVERAGE(HH3:HH58)</f>
        <v>30.000883630471559</v>
      </c>
      <c r="HI59" s="36">
        <f>AVERAGE(HI3:HI58)</f>
        <v>7.4030905764715157E-3</v>
      </c>
      <c r="HJ59" s="36">
        <f>AVERAGE(HJ3:HJ58)</f>
        <v>8.3775716419571301E-3</v>
      </c>
    </row>
    <row r="60" spans="1:218" x14ac:dyDescent="0.3">
      <c r="F60">
        <f>COUNTIF(G3:G58,"&lt;0,000001")</f>
        <v>0</v>
      </c>
      <c r="K60">
        <f>COUNTIF(L3:L58,"&lt;0,000001")</f>
        <v>12</v>
      </c>
      <c r="P60">
        <f>COUNTIF(Q3:Q58,"&lt;0,000001")</f>
        <v>10</v>
      </c>
      <c r="U60">
        <f>COUNTIF(V3:V58,"&lt;0,000001")</f>
        <v>5</v>
      </c>
      <c r="Z60">
        <f>COUNTIF(AA3:AA58,"&lt;0,000001")</f>
        <v>11</v>
      </c>
      <c r="AE60">
        <f>COUNTIF(AF3:AF58,"&lt;0,000001")</f>
        <v>11</v>
      </c>
      <c r="AK60">
        <f>COUNTIF(AL3:AL58,"&lt;0,000001")</f>
        <v>10</v>
      </c>
      <c r="AP60">
        <f>COUNTIF(AQ3:AQ58,"&lt;0,000001")</f>
        <v>9</v>
      </c>
      <c r="AU60">
        <f>COUNTIF(AV3:AV58,"&lt;0,000001")</f>
        <v>10</v>
      </c>
      <c r="AZ60">
        <f>COUNTIF(BA3:BA58,"&lt;0,000001")</f>
        <v>18</v>
      </c>
      <c r="BD60">
        <f>COUNTIF(BE3:BE58,"&lt;0,000001")</f>
        <v>10</v>
      </c>
      <c r="BI60">
        <f>COUNTIF(BJ3:BJ58,"&lt;0,000001")</f>
        <v>13</v>
      </c>
      <c r="BN60">
        <f>COUNTIF(BO3:BO58,"&lt;0,000001")</f>
        <v>13</v>
      </c>
      <c r="BS60">
        <f>COUNTIF(BT3:BT58,"&lt;0,000001")</f>
        <v>10</v>
      </c>
      <c r="BX60">
        <f>COUNTIF(BY3:BY58,"&lt;0,000001")</f>
        <v>10</v>
      </c>
      <c r="CC60">
        <f>COUNTIF(CD3:CD58,"&lt;0,000001")</f>
        <v>10</v>
      </c>
      <c r="CH60">
        <f>COUNTIF(CI3:CI58,"&lt;0,000001")</f>
        <v>9</v>
      </c>
      <c r="CM60">
        <f>COUNTIF(CN3:CN58,"&lt;0,000001")</f>
        <v>14</v>
      </c>
      <c r="CR60">
        <f>COUNTIF(CS3:CS58,"&lt;0,000001")</f>
        <v>13</v>
      </c>
      <c r="CW60">
        <f>COUNTIF(CX3:CX58,"&lt;0,000001")</f>
        <v>14</v>
      </c>
      <c r="DB60">
        <f>COUNTIF(DC3:DC58,"&lt;0,000001")</f>
        <v>14</v>
      </c>
      <c r="DG60">
        <f>COUNTIF(DH3:DH58,"&lt;0,000001")</f>
        <v>14</v>
      </c>
      <c r="DL60">
        <f>COUNTIF(DM3:DM58,"&lt;0,000001")</f>
        <v>13</v>
      </c>
      <c r="DQ60">
        <f>COUNTIF(DR3:DR58,"&lt;0,000001")</f>
        <v>12</v>
      </c>
      <c r="DV60">
        <f>COUNTIF(DW3:DW58,"&lt;0,000001")</f>
        <v>14</v>
      </c>
      <c r="EA60">
        <f>COUNTIF(EB3:EB58,"&lt;0,000001")</f>
        <v>13</v>
      </c>
      <c r="EF60">
        <f>COUNTIF(EG3:EG58,"&lt;0,000001")</f>
        <v>12</v>
      </c>
      <c r="EK60">
        <f>COUNTIF(EL3:EL58,"&lt;0,000001")</f>
        <v>13</v>
      </c>
      <c r="EP60">
        <f>COUNTIF(EQ3:EQ58,"&lt;0,000001")</f>
        <v>14</v>
      </c>
      <c r="EU60">
        <f>COUNTIF(EV3:EV58,"&lt;0,000001")</f>
        <v>13</v>
      </c>
      <c r="EZ60">
        <f>COUNTIF(FA3:FA58,"&lt;0,000001")</f>
        <v>14</v>
      </c>
      <c r="FE60">
        <f>COUNTIF(FF3:FF58,"&lt;0,000001")</f>
        <v>14</v>
      </c>
      <c r="FJ60">
        <f>COUNTIF(FK3:FK58,"&lt;0,000001")</f>
        <v>16</v>
      </c>
      <c r="FO60">
        <f>COUNTIF(FP3:FP58,"&lt;0,000001")</f>
        <v>16</v>
      </c>
      <c r="FT60">
        <f>COUNTIF(FU3:FU58,"&lt;0,000001")</f>
        <v>16</v>
      </c>
      <c r="FY60">
        <f>COUNTIF(FZ3:FZ58,"&lt;0,000001")</f>
        <v>16</v>
      </c>
      <c r="GD60">
        <f>COUNTIF(GE3:GE58,"&lt;0,000001")</f>
        <v>16</v>
      </c>
      <c r="GI60">
        <f>COUNTIF(GJ3:GJ58,"&lt;0,000001")</f>
        <v>15</v>
      </c>
      <c r="GN60">
        <f>COUNTIF(GO3:GO58,"&lt;0,000001")</f>
        <v>17</v>
      </c>
      <c r="GS60">
        <f>COUNTIF(GT3:GT58,"&lt;0,000001")</f>
        <v>18</v>
      </c>
      <c r="GX60">
        <f>COUNTIF(GY3:GY58,"&lt;0,000001")</f>
        <v>19</v>
      </c>
      <c r="HC60">
        <f>COUNTIF(HD3:HD58,"&lt;0,000001")</f>
        <v>17</v>
      </c>
      <c r="HH60">
        <f>COUNTIF(HI3:HI58,"&lt;0,000001")</f>
        <v>10</v>
      </c>
    </row>
  </sheetData>
  <mergeCells count="43">
    <mergeCell ref="HA1:HE1"/>
    <mergeCell ref="HF1:HJ1"/>
    <mergeCell ref="GG1:GK1"/>
    <mergeCell ref="GL1:GP1"/>
    <mergeCell ref="GQ1:GU1"/>
    <mergeCell ref="GV1:GZ1"/>
    <mergeCell ref="ED1:EH1"/>
    <mergeCell ref="EI1:EM1"/>
    <mergeCell ref="EN1:ER1"/>
    <mergeCell ref="ES1:EW1"/>
    <mergeCell ref="EX1:FB1"/>
    <mergeCell ref="FC1:FG1"/>
    <mergeCell ref="FH1:FL1"/>
    <mergeCell ref="FM1:FQ1"/>
    <mergeCell ref="FR1:FV1"/>
    <mergeCell ref="FW1:GA1"/>
    <mergeCell ref="GB1:GF1"/>
    <mergeCell ref="DE1:DI1"/>
    <mergeCell ref="DJ1:DN1"/>
    <mergeCell ref="DO1:DS1"/>
    <mergeCell ref="DT1:DX1"/>
    <mergeCell ref="DY1:EC1"/>
    <mergeCell ref="CK1:CO1"/>
    <mergeCell ref="CP1:CT1"/>
    <mergeCell ref="CU1:CY1"/>
    <mergeCell ref="CZ1:DD1"/>
    <mergeCell ref="BB1:BF1"/>
    <mergeCell ref="D1:H1"/>
    <mergeCell ref="CF1:CJ1"/>
    <mergeCell ref="BG1:BK1"/>
    <mergeCell ref="BL1:BP1"/>
    <mergeCell ref="BQ1:BU1"/>
    <mergeCell ref="BV1:BZ1"/>
    <mergeCell ref="CA1:CE1"/>
    <mergeCell ref="I1:M1"/>
    <mergeCell ref="N1:R1"/>
    <mergeCell ref="S1:W1"/>
    <mergeCell ref="X1:AB1"/>
    <mergeCell ref="AC1:AG1"/>
    <mergeCell ref="AH1:AL1"/>
    <mergeCell ref="AM1:AQ1"/>
    <mergeCell ref="AR1:AV1"/>
    <mergeCell ref="AW1:BA1"/>
  </mergeCells>
  <conditionalFormatting sqref="BK61:BK1048576">
    <cfRule type="top10" dxfId="8" priority="3" rank="4"/>
  </conditionalFormatting>
  <conditionalFormatting sqref="BK1:BK2 BK59:BK60">
    <cfRule type="top10" dxfId="7" priority="2" rank="4"/>
  </conditionalFormatting>
  <conditionalFormatting sqref="M1:M1048576">
    <cfRule type="top10" dxfId="6" priority="1" rank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HJ60"/>
  <sheetViews>
    <sheetView zoomScale="55" zoomScaleNormal="55" workbookViewId="0">
      <pane xSplit="2" ySplit="2" topLeftCell="GO3" activePane="bottomRight" state="frozen"/>
      <selection pane="topRight" activeCell="C1" sqref="C1"/>
      <selection pane="bottomLeft" activeCell="A3" sqref="A3"/>
      <selection pane="bottomRight" activeCell="HA3" sqref="HA3:HC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6.6640625" customWidth="1"/>
    <col min="5" max="5" width="4" hidden="1" customWidth="1"/>
    <col min="6" max="6" width="8.44140625" hidden="1" customWidth="1"/>
    <col min="7" max="7" width="8.5546875" hidden="1" customWidth="1"/>
    <col min="8" max="8" width="1.88671875" hidden="1" customWidth="1"/>
    <col min="9" max="9" width="8.44140625" hidden="1" customWidth="1"/>
    <col min="10" max="10" width="4.109375" hidden="1" customWidth="1"/>
    <col min="11" max="11" width="8.44140625" hidden="1" customWidth="1"/>
    <col min="12" max="13" width="8.8867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8.44140625" hidden="1" customWidth="1"/>
    <col min="20" max="20" width="4.109375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3" width="8.88671875" hidden="1" customWidth="1"/>
    <col min="34" max="35" width="8.44140625" hidden="1" customWidth="1"/>
    <col min="36" max="36" width="8.44140625" style="15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15" hidden="1" customWidth="1"/>
    <col min="42" max="42" width="8.44140625" hidden="1" customWidth="1"/>
    <col min="43" max="43" width="12.21875" style="15" hidden="1" customWidth="1"/>
    <col min="44" max="45" width="8.44140625" hidden="1" customWidth="1"/>
    <col min="46" max="46" width="8.44140625" style="15" hidden="1" customWidth="1"/>
    <col min="47" max="47" width="8.44140625" hidden="1" customWidth="1"/>
    <col min="48" max="48" width="8.44140625" style="15" hidden="1" customWidth="1"/>
    <col min="49" max="50" width="8.44140625" hidden="1" customWidth="1"/>
    <col min="51" max="51" width="8.44140625" style="15" hidden="1" customWidth="1"/>
    <col min="52" max="52" width="6.33203125" hidden="1" customWidth="1"/>
    <col min="53" max="53" width="8.44140625" style="15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4" max="64" width="8.44140625" hidden="1" customWidth="1"/>
    <col min="65" max="65" width="4.109375" hidden="1" customWidth="1"/>
    <col min="66" max="66" width="8.44140625" hidden="1" customWidth="1"/>
    <col min="67" max="68" width="8.88671875" hidden="1" customWidth="1"/>
    <col min="69" max="69" width="8.44140625" hidden="1" customWidth="1"/>
    <col min="70" max="70" width="8" hidden="1" customWidth="1"/>
    <col min="71" max="71" width="8.44140625" hidden="1" customWidth="1"/>
    <col min="72" max="73" width="8.88671875" hidden="1" customWidth="1"/>
    <col min="74" max="74" width="8.44140625" hidden="1" customWidth="1"/>
    <col min="75" max="75" width="4.109375" hidden="1" customWidth="1"/>
    <col min="76" max="76" width="8.44140625" hidden="1" customWidth="1"/>
    <col min="77" max="78" width="8.88671875" hidden="1" customWidth="1"/>
    <col min="79" max="79" width="8.44140625" hidden="1" customWidth="1"/>
    <col min="80" max="80" width="4.109375" hidden="1" customWidth="1"/>
    <col min="81" max="81" width="8.44140625" hidden="1" customWidth="1"/>
    <col min="82" max="83" width="8.88671875" hidden="1" customWidth="1"/>
    <col min="84" max="84" width="8.44140625" hidden="1" customWidth="1"/>
    <col min="85" max="85" width="4.109375" hidden="1" customWidth="1"/>
    <col min="86" max="86" width="6" hidden="1" customWidth="1"/>
    <col min="87" max="88" width="8.88671875" hidden="1" customWidth="1"/>
    <col min="89" max="89" width="8.44140625" hidden="1" customWidth="1"/>
    <col min="90" max="90" width="4.109375" hidden="1" customWidth="1"/>
    <col min="91" max="91" width="8.44140625" hidden="1" customWidth="1"/>
    <col min="92" max="92" width="8.88671875" hidden="1" customWidth="1"/>
    <col min="93" max="93" width="2.21875" hidden="1" customWidth="1"/>
    <col min="94" max="94" width="8.44140625" hidden="1" customWidth="1"/>
    <col min="95" max="95" width="8" hidden="1" customWidth="1"/>
    <col min="96" max="96" width="8.44140625" hidden="1" customWidth="1"/>
    <col min="97" max="98" width="8.88671875" hidden="1" customWidth="1"/>
    <col min="99" max="99" width="8.44140625" hidden="1" customWidth="1"/>
    <col min="100" max="100" width="4.109375" hidden="1" customWidth="1"/>
    <col min="101" max="101" width="8.44140625" hidden="1" customWidth="1"/>
    <col min="102" max="103" width="8.88671875" hidden="1" customWidth="1"/>
    <col min="104" max="104" width="8.44140625" hidden="1" customWidth="1"/>
    <col min="105" max="105" width="4.109375" hidden="1" customWidth="1"/>
    <col min="106" max="106" width="8.44140625" hidden="1" customWidth="1"/>
    <col min="107" max="108" width="8.88671875" hidden="1" customWidth="1"/>
    <col min="109" max="109" width="8.44140625" hidden="1" customWidth="1"/>
    <col min="110" max="110" width="4.109375" hidden="1" customWidth="1"/>
    <col min="111" max="111" width="8.44140625" hidden="1" customWidth="1"/>
    <col min="112" max="113" width="8.88671875" hidden="1" customWidth="1"/>
    <col min="114" max="114" width="8.44140625" hidden="1" customWidth="1"/>
    <col min="115" max="115" width="4.109375" hidden="1" customWidth="1"/>
    <col min="116" max="116" width="8.44140625" hidden="1" customWidth="1"/>
    <col min="117" max="118" width="8.88671875" hidden="1" customWidth="1"/>
    <col min="119" max="119" width="8.44140625" hidden="1" customWidth="1"/>
    <col min="120" max="120" width="8" hidden="1" customWidth="1"/>
    <col min="121" max="121" width="8.44140625" hidden="1" customWidth="1"/>
    <col min="122" max="123" width="8.88671875" hidden="1" customWidth="1"/>
    <col min="124" max="124" width="8.44140625" hidden="1" customWidth="1"/>
    <col min="125" max="125" width="4.109375" hidden="1" customWidth="1"/>
    <col min="126" max="126" width="8.44140625" hidden="1" customWidth="1"/>
    <col min="127" max="128" width="8.88671875" hidden="1" customWidth="1"/>
    <col min="129" max="129" width="8.44140625" hidden="1" customWidth="1"/>
    <col min="130" max="130" width="4.109375" hidden="1" customWidth="1"/>
    <col min="131" max="131" width="8.44140625" hidden="1" customWidth="1"/>
    <col min="132" max="133" width="8.88671875" hidden="1" customWidth="1"/>
    <col min="134" max="134" width="8.44140625" hidden="1" customWidth="1"/>
    <col min="135" max="135" width="4.109375" hidden="1" customWidth="1"/>
    <col min="136" max="136" width="8.44140625" hidden="1" customWidth="1"/>
    <col min="137" max="138" width="8.88671875" hidden="1" customWidth="1"/>
    <col min="139" max="139" width="8.44140625" hidden="1" customWidth="1"/>
    <col min="140" max="140" width="4.109375" hidden="1" customWidth="1"/>
    <col min="141" max="141" width="8.44140625" hidden="1" customWidth="1"/>
    <col min="142" max="143" width="8.88671875" hidden="1" customWidth="1"/>
    <col min="144" max="144" width="8.44140625" hidden="1" customWidth="1"/>
    <col min="145" max="145" width="8" hidden="1" customWidth="1"/>
    <col min="146" max="146" width="8.44140625" hidden="1" customWidth="1"/>
    <col min="147" max="147" width="5.21875" hidden="1" customWidth="1"/>
    <col min="148" max="148" width="8.88671875" hidden="1" customWidth="1"/>
    <col min="149" max="149" width="8.44140625" hidden="1" customWidth="1"/>
    <col min="150" max="150" width="4.109375" hidden="1" customWidth="1"/>
    <col min="151" max="151" width="8.44140625" hidden="1" customWidth="1"/>
    <col min="152" max="153" width="8.88671875" hidden="1" customWidth="1"/>
    <col min="154" max="154" width="8.44140625" hidden="1" customWidth="1"/>
    <col min="155" max="155" width="4.109375" hidden="1" customWidth="1"/>
    <col min="156" max="156" width="8.44140625" hidden="1" customWidth="1"/>
    <col min="157" max="158" width="8.88671875" hidden="1" customWidth="1"/>
    <col min="159" max="159" width="8.44140625" hidden="1" customWidth="1"/>
    <col min="160" max="160" width="4.109375" hidden="1" customWidth="1"/>
    <col min="161" max="161" width="8.44140625" hidden="1" customWidth="1"/>
    <col min="162" max="163" width="8.88671875" hidden="1" customWidth="1"/>
    <col min="164" max="164" width="8.44140625" hidden="1" customWidth="1"/>
    <col min="165" max="165" width="4.109375" hidden="1" customWidth="1"/>
    <col min="166" max="166" width="8.44140625" hidden="1" customWidth="1"/>
    <col min="167" max="168" width="8.88671875" hidden="1" customWidth="1"/>
    <col min="169" max="169" width="8.44140625" hidden="1" customWidth="1"/>
    <col min="170" max="170" width="8" hidden="1" customWidth="1"/>
    <col min="171" max="171" width="8.44140625" hidden="1" customWidth="1"/>
    <col min="172" max="173" width="8.88671875" hidden="1" customWidth="1"/>
    <col min="174" max="174" width="8.44140625" hidden="1" customWidth="1"/>
    <col min="175" max="175" width="4.109375" hidden="1" customWidth="1"/>
    <col min="176" max="176" width="8.44140625" hidden="1" customWidth="1"/>
    <col min="177" max="178" width="8.88671875" hidden="1" customWidth="1"/>
    <col min="179" max="179" width="8.44140625" hidden="1" customWidth="1"/>
    <col min="180" max="180" width="4.109375" hidden="1" customWidth="1"/>
    <col min="181" max="181" width="8.44140625" hidden="1" customWidth="1"/>
    <col min="182" max="183" width="8.88671875" hidden="1" customWidth="1"/>
    <col min="184" max="184" width="8.44140625" hidden="1" customWidth="1"/>
    <col min="185" max="185" width="4.109375" hidden="1" customWidth="1"/>
    <col min="186" max="186" width="8.44140625" hidden="1" customWidth="1"/>
    <col min="187" max="188" width="8.88671875" hidden="1" customWidth="1"/>
    <col min="189" max="189" width="8.44140625" bestFit="1" customWidth="1"/>
    <col min="190" max="190" width="8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  <col min="209" max="209" width="8.44140625" customWidth="1"/>
    <col min="210" max="210" width="4.109375" customWidth="1"/>
    <col min="211" max="211" width="8.44140625" customWidth="1"/>
    <col min="212" max="213" width="8.88671875" customWidth="1"/>
    <col min="214" max="214" width="8.44140625" bestFit="1" customWidth="1"/>
    <col min="215" max="215" width="4.109375" bestFit="1" customWidth="1"/>
    <col min="216" max="216" width="8.44140625" bestFit="1" customWidth="1"/>
    <col min="217" max="218" width="8.88671875" bestFit="1" customWidth="1"/>
  </cols>
  <sheetData>
    <row r="1" spans="1:218" x14ac:dyDescent="0.3">
      <c r="A1" s="18"/>
      <c r="B1" s="18"/>
      <c r="C1" s="18"/>
      <c r="D1" s="77" t="s">
        <v>90</v>
      </c>
      <c r="E1" s="78"/>
      <c r="F1" s="78"/>
      <c r="G1" s="78"/>
      <c r="H1" s="79"/>
      <c r="I1" s="77" t="s">
        <v>92</v>
      </c>
      <c r="J1" s="78"/>
      <c r="K1" s="78"/>
      <c r="L1" s="78"/>
      <c r="M1" s="79"/>
      <c r="N1" s="77" t="s">
        <v>93</v>
      </c>
      <c r="O1" s="78"/>
      <c r="P1" s="78"/>
      <c r="Q1" s="78"/>
      <c r="R1" s="79"/>
      <c r="S1" s="77" t="s">
        <v>94</v>
      </c>
      <c r="T1" s="78"/>
      <c r="U1" s="78"/>
      <c r="V1" s="78"/>
      <c r="W1" s="79"/>
      <c r="X1" s="77" t="s">
        <v>91</v>
      </c>
      <c r="Y1" s="78"/>
      <c r="Z1" s="78"/>
      <c r="AA1" s="78"/>
      <c r="AB1" s="79"/>
      <c r="AC1" s="77" t="s">
        <v>91</v>
      </c>
      <c r="AD1" s="78"/>
      <c r="AE1" s="78"/>
      <c r="AF1" s="78"/>
      <c r="AG1" s="79"/>
      <c r="AH1" s="80" t="s">
        <v>64</v>
      </c>
      <c r="AI1" s="81"/>
      <c r="AJ1" s="81"/>
      <c r="AK1" s="81"/>
      <c r="AL1" s="82"/>
      <c r="AM1" s="80" t="s">
        <v>65</v>
      </c>
      <c r="AN1" s="81"/>
      <c r="AO1" s="81"/>
      <c r="AP1" s="81"/>
      <c r="AQ1" s="82"/>
      <c r="AR1" s="80" t="s">
        <v>66</v>
      </c>
      <c r="AS1" s="81"/>
      <c r="AT1" s="81"/>
      <c r="AU1" s="81"/>
      <c r="AV1" s="82"/>
      <c r="AW1" s="83" t="s">
        <v>67</v>
      </c>
      <c r="AX1" s="84"/>
      <c r="AY1" s="84"/>
      <c r="AZ1" s="84"/>
      <c r="BA1" s="85"/>
      <c r="BB1" s="80" t="s">
        <v>82</v>
      </c>
      <c r="BC1" s="81"/>
      <c r="BD1" s="81"/>
      <c r="BE1" s="81"/>
      <c r="BF1" s="82"/>
      <c r="BG1" s="80" t="s">
        <v>83</v>
      </c>
      <c r="BH1" s="81"/>
      <c r="BI1" s="81"/>
      <c r="BJ1" s="81"/>
      <c r="BK1" s="82"/>
      <c r="BL1" s="80" t="s">
        <v>88</v>
      </c>
      <c r="BM1" s="81"/>
      <c r="BN1" s="81"/>
      <c r="BO1" s="81"/>
      <c r="BP1" s="82"/>
      <c r="BQ1" s="80" t="s">
        <v>84</v>
      </c>
      <c r="BR1" s="81"/>
      <c r="BS1" s="81"/>
      <c r="BT1" s="81"/>
      <c r="BU1" s="82"/>
      <c r="BV1" s="80" t="s">
        <v>85</v>
      </c>
      <c r="BW1" s="81"/>
      <c r="BX1" s="81"/>
      <c r="BY1" s="81"/>
      <c r="BZ1" s="82"/>
      <c r="CA1" s="80" t="s">
        <v>86</v>
      </c>
      <c r="CB1" s="81"/>
      <c r="CC1" s="81"/>
      <c r="CD1" s="81"/>
      <c r="CE1" s="82"/>
      <c r="CF1" s="80" t="s">
        <v>87</v>
      </c>
      <c r="CG1" s="81"/>
      <c r="CH1" s="81"/>
      <c r="CI1" s="81"/>
      <c r="CJ1" s="82"/>
      <c r="CK1" s="80" t="s">
        <v>96</v>
      </c>
      <c r="CL1" s="81"/>
      <c r="CM1" s="81"/>
      <c r="CN1" s="81"/>
      <c r="CO1" s="82"/>
      <c r="CP1" s="80" t="s">
        <v>97</v>
      </c>
      <c r="CQ1" s="81"/>
      <c r="CR1" s="81"/>
      <c r="CS1" s="81"/>
      <c r="CT1" s="82"/>
      <c r="CU1" s="80" t="s">
        <v>98</v>
      </c>
      <c r="CV1" s="81"/>
      <c r="CW1" s="81"/>
      <c r="CX1" s="81"/>
      <c r="CY1" s="82"/>
      <c r="CZ1" s="80" t="s">
        <v>99</v>
      </c>
      <c r="DA1" s="81"/>
      <c r="DB1" s="81"/>
      <c r="DC1" s="81"/>
      <c r="DD1" s="82"/>
      <c r="DE1" s="80" t="s">
        <v>100</v>
      </c>
      <c r="DF1" s="81"/>
      <c r="DG1" s="81"/>
      <c r="DH1" s="81"/>
      <c r="DI1" s="82"/>
      <c r="DJ1" s="80" t="s">
        <v>101</v>
      </c>
      <c r="DK1" s="81"/>
      <c r="DL1" s="81"/>
      <c r="DM1" s="81"/>
      <c r="DN1" s="82"/>
      <c r="DO1" s="80" t="s">
        <v>102</v>
      </c>
      <c r="DP1" s="81"/>
      <c r="DQ1" s="81"/>
      <c r="DR1" s="81"/>
      <c r="DS1" s="82"/>
      <c r="DT1" s="80" t="s">
        <v>103</v>
      </c>
      <c r="DU1" s="81"/>
      <c r="DV1" s="81"/>
      <c r="DW1" s="81"/>
      <c r="DX1" s="82"/>
      <c r="DY1" s="80" t="s">
        <v>104</v>
      </c>
      <c r="DZ1" s="81"/>
      <c r="EA1" s="81"/>
      <c r="EB1" s="81"/>
      <c r="EC1" s="82"/>
      <c r="ED1" s="80" t="s">
        <v>105</v>
      </c>
      <c r="EE1" s="81"/>
      <c r="EF1" s="81"/>
      <c r="EG1" s="81"/>
      <c r="EH1" s="82"/>
      <c r="EI1" s="80" t="s">
        <v>106</v>
      </c>
      <c r="EJ1" s="81"/>
      <c r="EK1" s="81"/>
      <c r="EL1" s="81"/>
      <c r="EM1" s="82"/>
      <c r="EN1" s="80" t="s">
        <v>107</v>
      </c>
      <c r="EO1" s="81"/>
      <c r="EP1" s="81"/>
      <c r="EQ1" s="81"/>
      <c r="ER1" s="82"/>
      <c r="ES1" s="80" t="s">
        <v>108</v>
      </c>
      <c r="ET1" s="81"/>
      <c r="EU1" s="81"/>
      <c r="EV1" s="81"/>
      <c r="EW1" s="82"/>
      <c r="EX1" s="80" t="s">
        <v>109</v>
      </c>
      <c r="EY1" s="81"/>
      <c r="EZ1" s="81"/>
      <c r="FA1" s="81"/>
      <c r="FB1" s="82"/>
      <c r="FC1" s="80" t="s">
        <v>110</v>
      </c>
      <c r="FD1" s="81"/>
      <c r="FE1" s="81"/>
      <c r="FF1" s="81"/>
      <c r="FG1" s="82"/>
      <c r="FH1" s="80" t="s">
        <v>115</v>
      </c>
      <c r="FI1" s="81"/>
      <c r="FJ1" s="81"/>
      <c r="FK1" s="81"/>
      <c r="FL1" s="82"/>
      <c r="FM1" s="80" t="s">
        <v>114</v>
      </c>
      <c r="FN1" s="81"/>
      <c r="FO1" s="81"/>
      <c r="FP1" s="81"/>
      <c r="FQ1" s="82"/>
      <c r="FR1" s="80" t="s">
        <v>113</v>
      </c>
      <c r="FS1" s="81"/>
      <c r="FT1" s="81"/>
      <c r="FU1" s="81"/>
      <c r="FV1" s="82"/>
      <c r="FW1" s="80" t="s">
        <v>112</v>
      </c>
      <c r="FX1" s="81"/>
      <c r="FY1" s="81"/>
      <c r="FZ1" s="81"/>
      <c r="GA1" s="82"/>
      <c r="GB1" s="80" t="s">
        <v>111</v>
      </c>
      <c r="GC1" s="81"/>
      <c r="GD1" s="81"/>
      <c r="GE1" s="81"/>
      <c r="GF1" s="82"/>
      <c r="GG1" s="80" t="s">
        <v>116</v>
      </c>
      <c r="GH1" s="81"/>
      <c r="GI1" s="81"/>
      <c r="GJ1" s="81"/>
      <c r="GK1" s="82"/>
      <c r="GL1" s="80" t="s">
        <v>117</v>
      </c>
      <c r="GM1" s="81"/>
      <c r="GN1" s="81"/>
      <c r="GO1" s="81"/>
      <c r="GP1" s="82"/>
      <c r="GQ1" s="80" t="s">
        <v>118</v>
      </c>
      <c r="GR1" s="81"/>
      <c r="GS1" s="81"/>
      <c r="GT1" s="81"/>
      <c r="GU1" s="82"/>
      <c r="GV1" s="80" t="s">
        <v>119</v>
      </c>
      <c r="GW1" s="81"/>
      <c r="GX1" s="81"/>
      <c r="GY1" s="81"/>
      <c r="GZ1" s="82"/>
      <c r="HA1" s="80" t="s">
        <v>125</v>
      </c>
      <c r="HB1" s="81"/>
      <c r="HC1" s="81"/>
      <c r="HD1" s="81"/>
      <c r="HE1" s="82"/>
      <c r="HF1" s="80" t="s">
        <v>126</v>
      </c>
      <c r="HG1" s="81"/>
      <c r="HH1" s="81"/>
      <c r="HI1" s="81"/>
      <c r="HJ1" s="82"/>
    </row>
    <row r="2" spans="1:218" x14ac:dyDescent="0.3">
      <c r="A2" s="19" t="s">
        <v>0</v>
      </c>
      <c r="B2" s="20" t="s">
        <v>1</v>
      </c>
      <c r="C2" s="20"/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  <c r="GG2" s="19" t="s">
        <v>68</v>
      </c>
      <c r="GH2" s="19" t="s">
        <v>69</v>
      </c>
      <c r="GI2" s="19" t="s">
        <v>72</v>
      </c>
      <c r="GJ2" s="19" t="s">
        <v>70</v>
      </c>
      <c r="GK2" s="19" t="s">
        <v>71</v>
      </c>
      <c r="GL2" s="19" t="s">
        <v>68</v>
      </c>
      <c r="GM2" s="19" t="s">
        <v>69</v>
      </c>
      <c r="GN2" s="19" t="s">
        <v>72</v>
      </c>
      <c r="GO2" s="19" t="s">
        <v>70</v>
      </c>
      <c r="GP2" s="19" t="s">
        <v>71</v>
      </c>
      <c r="GQ2" s="19" t="s">
        <v>68</v>
      </c>
      <c r="GR2" s="19" t="s">
        <v>69</v>
      </c>
      <c r="GS2" s="19" t="s">
        <v>72</v>
      </c>
      <c r="GT2" s="19" t="s">
        <v>70</v>
      </c>
      <c r="GU2" s="19" t="s">
        <v>71</v>
      </c>
      <c r="GV2" s="19" t="s">
        <v>68</v>
      </c>
      <c r="GW2" s="19" t="s">
        <v>69</v>
      </c>
      <c r="GX2" s="19" t="s">
        <v>72</v>
      </c>
      <c r="GY2" s="19" t="s">
        <v>70</v>
      </c>
      <c r="GZ2" s="19" t="s">
        <v>71</v>
      </c>
      <c r="HA2" s="19" t="s">
        <v>68</v>
      </c>
      <c r="HB2" s="19" t="s">
        <v>69</v>
      </c>
      <c r="HC2" s="19" t="s">
        <v>72</v>
      </c>
      <c r="HD2" s="19" t="s">
        <v>70</v>
      </c>
      <c r="HE2" s="19" t="s">
        <v>71</v>
      </c>
      <c r="HF2" s="19" t="s">
        <v>68</v>
      </c>
      <c r="HG2" s="19" t="s">
        <v>69</v>
      </c>
      <c r="HH2" s="19" t="s">
        <v>72</v>
      </c>
      <c r="HI2" s="19" t="s">
        <v>70</v>
      </c>
      <c r="HJ2" s="19" t="s">
        <v>71</v>
      </c>
    </row>
    <row r="3" spans="1:218" x14ac:dyDescent="0.3">
      <c r="A3" s="22" t="s">
        <v>55</v>
      </c>
      <c r="B3" s="23">
        <f>MIN(C3,AI3,AN3,AS3,AX3,BB3,BG3,BL3,BQ3,BV3,CA3,CF3,D3,I3,N3,S3,X3,AC3,CK3,CP3,CU3,CZ3,DE3,DJ3,DO3,DT3,DY3,ED3,EI3,EN3,ES3,EX3,FC3,FH3,FM3,FR3,FW3,GB3,GG3,GL3,GQ3,GV3,HA3,HF3)</f>
        <v>814.71746424808919</v>
      </c>
      <c r="C3" s="23">
        <v>814.71746424808919</v>
      </c>
      <c r="D3" s="41">
        <v>891.40219999999999</v>
      </c>
      <c r="E3" s="42">
        <v>926.87120000000004</v>
      </c>
      <c r="F3" s="42">
        <v>60.054079999999999</v>
      </c>
      <c r="G3" s="43">
        <f t="shared" ref="G3:G34" si="0">(D3-$B3)/$B3</f>
        <v>9.412433035627131E-2</v>
      </c>
      <c r="H3" s="44">
        <f t="shared" ref="H3:H34" si="1">(E3-$B3)/$B3</f>
        <v>0.13765966813466882</v>
      </c>
      <c r="I3" s="45">
        <v>817.35799999999995</v>
      </c>
      <c r="J3" s="45">
        <v>817.35799999999995</v>
      </c>
      <c r="K3" s="45">
        <v>60.02328</v>
      </c>
      <c r="L3" s="46">
        <f t="shared" ref="L3:L34" si="2">(I3-$B3)/$B3</f>
        <v>3.2410447397831807E-3</v>
      </c>
      <c r="M3" s="46">
        <f t="shared" ref="M3:M34" si="3">(J3-$B3)/$B3</f>
        <v>3.2410447397831807E-3</v>
      </c>
      <c r="N3" s="41">
        <v>817.35799999999995</v>
      </c>
      <c r="O3" s="42">
        <v>817.35799999999995</v>
      </c>
      <c r="P3" s="42">
        <v>60.00085</v>
      </c>
      <c r="Q3" s="43">
        <f t="shared" ref="Q3:Q34" si="4">(N3-$B3)/$B3</f>
        <v>3.2410447397831807E-3</v>
      </c>
      <c r="R3" s="44">
        <f t="shared" ref="R3:R34" si="5">(O3-$B3)/$B3</f>
        <v>3.2410447397831807E-3</v>
      </c>
      <c r="S3" s="47">
        <v>820.52819999999997</v>
      </c>
      <c r="T3" s="45">
        <v>820.63130000000001</v>
      </c>
      <c r="U3" s="45">
        <v>60.028640000000003</v>
      </c>
      <c r="V3" s="46">
        <f t="shared" ref="V3:V34" si="6">(S3-$B3)/$B3</f>
        <v>7.1322096394160015E-3</v>
      </c>
      <c r="W3" s="48">
        <f t="shared" ref="W3:W34" si="7">(T3-$B3)/$B3</f>
        <v>7.2587565768812397E-3</v>
      </c>
      <c r="X3" s="47">
        <v>817.35799999999995</v>
      </c>
      <c r="Y3" s="45">
        <v>817.35799999999995</v>
      </c>
      <c r="Z3" s="45">
        <v>30.000779999999999</v>
      </c>
      <c r="AA3" s="46">
        <f t="shared" ref="AA3:AA34" si="8">(X3-$B3)/$B3</f>
        <v>3.2410447397831807E-3</v>
      </c>
      <c r="AB3" s="48">
        <f t="shared" ref="AB3:AB34" si="9">(Y3-$B3)/$B3</f>
        <v>3.2410447397831807E-3</v>
      </c>
      <c r="AC3" s="47">
        <v>817.35799999999995</v>
      </c>
      <c r="AD3" s="45">
        <v>817.35799999999995</v>
      </c>
      <c r="AE3" s="45">
        <v>30.00104</v>
      </c>
      <c r="AF3" s="46">
        <f t="shared" ref="AF3:AF34" si="10">(AC3-$B3)/$B3</f>
        <v>3.2410447397831807E-3</v>
      </c>
      <c r="AG3" s="48">
        <f t="shared" ref="AG3:AG34" si="11">(AD3-$B3)/$B3</f>
        <v>3.2410447397831807E-3</v>
      </c>
      <c r="AH3" s="23">
        <v>802.67363751929918</v>
      </c>
      <c r="AI3" s="24">
        <v>815.20431116593943</v>
      </c>
      <c r="AJ3" s="25">
        <v>1.5371206303750801E-2</v>
      </c>
      <c r="AK3" s="24">
        <v>60.005836009979248</v>
      </c>
      <c r="AL3" s="25">
        <f>(AI3-$B3)/$B3</f>
        <v>5.9756533916890996E-4</v>
      </c>
      <c r="AM3" s="23">
        <v>800.23940000000005</v>
      </c>
      <c r="AN3" s="24">
        <v>817.35799999999995</v>
      </c>
      <c r="AO3" s="25">
        <v>2.0944000000000001E-2</v>
      </c>
      <c r="AP3" s="24">
        <v>20.003070000000001</v>
      </c>
      <c r="AQ3" s="26">
        <f>(AN3-$B3)/$B3</f>
        <v>3.2410447397831807E-3</v>
      </c>
      <c r="AR3" s="23">
        <v>801.00549999999998</v>
      </c>
      <c r="AS3" s="24">
        <v>817.35799999999995</v>
      </c>
      <c r="AT3" s="25">
        <v>2.0007E-2</v>
      </c>
      <c r="AU3" s="24">
        <v>40.004100000000001</v>
      </c>
      <c r="AV3" s="26">
        <f>(AS3-$B3)/$B3</f>
        <v>3.2410447397831807E-3</v>
      </c>
      <c r="AW3" s="23">
        <v>804.7527</v>
      </c>
      <c r="AX3" s="24">
        <v>817.35799999999995</v>
      </c>
      <c r="AY3" s="25">
        <v>1.5422E-2</v>
      </c>
      <c r="AZ3" s="24">
        <v>60.002940000000002</v>
      </c>
      <c r="BA3" s="26">
        <f>(AX3-$B3)/$B3</f>
        <v>3.2410447397831807E-3</v>
      </c>
      <c r="BB3" s="39">
        <v>818.33221195533133</v>
      </c>
      <c r="BC3" s="39">
        <v>818.33221195533133</v>
      </c>
      <c r="BD3" s="39">
        <v>45.001040883548548</v>
      </c>
      <c r="BE3" s="38">
        <f>(BB3-$B3)/$B3</f>
        <v>4.4368113681940418E-3</v>
      </c>
      <c r="BF3" s="27">
        <f>(BC3-$B3)/$B3</f>
        <v>4.4368113681940418E-3</v>
      </c>
      <c r="BG3" s="39">
        <v>817.35796424217563</v>
      </c>
      <c r="BH3" s="39">
        <v>817.35796424217563</v>
      </c>
      <c r="BI3" s="39">
        <v>30.001443178765481</v>
      </c>
      <c r="BJ3" s="38">
        <f t="shared" ref="BJ3:BK18" si="12">(BG3-$B3)/$B3</f>
        <v>3.2410008499368348E-3</v>
      </c>
      <c r="BK3" s="27">
        <f t="shared" si="12"/>
        <v>3.2410008499368348E-3</v>
      </c>
      <c r="BL3" s="39">
        <v>817.35796424217563</v>
      </c>
      <c r="BM3" s="39">
        <v>817.35796424217563</v>
      </c>
      <c r="BN3" s="39">
        <v>20.001935343071821</v>
      </c>
      <c r="BO3" s="38">
        <f t="shared" ref="BO3:BP18" si="13">(BL3-$B3)/$B3</f>
        <v>3.2410008499368348E-3</v>
      </c>
      <c r="BP3" s="27">
        <f t="shared" si="13"/>
        <v>3.2410008499368348E-3</v>
      </c>
      <c r="BQ3" s="39">
        <v>818.33221195533133</v>
      </c>
      <c r="BR3" s="39">
        <v>818.33221195533133</v>
      </c>
      <c r="BS3" s="39">
        <v>45.001118222251527</v>
      </c>
      <c r="BT3" s="38">
        <f t="shared" ref="BT3:BU18" si="14">(BQ3-$B3)/$B3</f>
        <v>4.4368113681940418E-3</v>
      </c>
      <c r="BU3" s="27">
        <f t="shared" si="14"/>
        <v>4.4368113681940418E-3</v>
      </c>
      <c r="BV3" s="39">
        <v>818.33221195533133</v>
      </c>
      <c r="BW3" s="39">
        <v>818.33221195533133</v>
      </c>
      <c r="BX3" s="39">
        <v>45.001583174616101</v>
      </c>
      <c r="BY3" s="38">
        <f t="shared" ref="BY3:BZ18" si="15">(BV3-$B3)/$B3</f>
        <v>4.4368113681940418E-3</v>
      </c>
      <c r="BZ3" s="27">
        <f t="shared" si="15"/>
        <v>4.4368113681940418E-3</v>
      </c>
      <c r="CA3" s="39">
        <v>818.33221195533133</v>
      </c>
      <c r="CB3" s="39">
        <v>818.33221195533133</v>
      </c>
      <c r="CC3" s="39">
        <v>45.001358344033363</v>
      </c>
      <c r="CD3" s="38">
        <f t="shared" ref="CD3:CE18" si="16">(CA3-$B3)/$B3</f>
        <v>4.4368113681940418E-3</v>
      </c>
      <c r="CE3" s="27">
        <f t="shared" si="16"/>
        <v>4.4368113681940418E-3</v>
      </c>
      <c r="CF3" s="39">
        <v>818.33221195533133</v>
      </c>
      <c r="CG3" s="39">
        <v>818.33221195533133</v>
      </c>
      <c r="CH3" s="39">
        <v>45.001361773535614</v>
      </c>
      <c r="CI3" s="38">
        <f t="shared" ref="CI3:CJ18" si="17">(CF3-$B3)/$B3</f>
        <v>4.4368113681940418E-3</v>
      </c>
      <c r="CJ3" s="27">
        <f t="shared" si="17"/>
        <v>4.4368113681940418E-3</v>
      </c>
      <c r="CK3">
        <v>817.35796424217563</v>
      </c>
      <c r="CL3">
        <v>817.35796424217563</v>
      </c>
      <c r="CM3">
        <v>30.001148459315299</v>
      </c>
      <c r="CN3" s="38">
        <f t="shared" ref="CN3:CO34" si="18">(CK3-$B3)/$B3</f>
        <v>3.2410008499368348E-3</v>
      </c>
      <c r="CO3" s="27">
        <f t="shared" si="18"/>
        <v>3.2410008499368348E-3</v>
      </c>
      <c r="CP3">
        <v>817.35796424217563</v>
      </c>
      <c r="CQ3">
        <v>817.35796424217563</v>
      </c>
      <c r="CR3">
        <v>30.001124951243401</v>
      </c>
      <c r="CS3" s="38">
        <f t="shared" ref="CS3:CT34" si="19">(CP3-$B3)/$B3</f>
        <v>3.2410008499368348E-3</v>
      </c>
      <c r="CT3" s="27">
        <f t="shared" si="19"/>
        <v>3.2410008499368348E-3</v>
      </c>
      <c r="CU3">
        <v>817.35796424217563</v>
      </c>
      <c r="CV3">
        <v>817.35796424217563</v>
      </c>
      <c r="CW3">
        <v>30.001459558680651</v>
      </c>
      <c r="CX3" s="38">
        <f t="shared" ref="CX3:CY34" si="20">(CU3-$B3)/$B3</f>
        <v>3.2410008499368348E-3</v>
      </c>
      <c r="CY3" s="27">
        <f t="shared" si="20"/>
        <v>3.2410008499368348E-3</v>
      </c>
      <c r="CZ3">
        <v>817.35796424217563</v>
      </c>
      <c r="DA3">
        <v>817.35796424217563</v>
      </c>
      <c r="DB3">
        <v>30.000983530282969</v>
      </c>
      <c r="DC3" s="38">
        <f t="shared" ref="DC3:DD34" si="21">(CZ3-$B3)/$B3</f>
        <v>3.2410008499368348E-3</v>
      </c>
      <c r="DD3" s="27">
        <f t="shared" si="21"/>
        <v>3.2410008499368348E-3</v>
      </c>
      <c r="DE3">
        <v>817.35796424217563</v>
      </c>
      <c r="DF3">
        <v>817.35796424217563</v>
      </c>
      <c r="DG3">
        <v>30.001104968041179</v>
      </c>
      <c r="DH3" s="38">
        <f t="shared" ref="DH3:DI34" si="22">(DE3-$B3)/$B3</f>
        <v>3.2410008499368348E-3</v>
      </c>
      <c r="DI3" s="27">
        <f t="shared" si="22"/>
        <v>3.2410008499368348E-3</v>
      </c>
      <c r="DJ3">
        <v>817.35796424217563</v>
      </c>
      <c r="DK3">
        <v>817.35796424217563</v>
      </c>
      <c r="DL3">
        <v>20.001152425445621</v>
      </c>
      <c r="DM3" s="38">
        <f t="shared" ref="DM3:DM34" si="23">(DJ3-$B3)/$B3</f>
        <v>3.2410008499368348E-3</v>
      </c>
      <c r="DN3" s="27">
        <f t="shared" ref="DN3:DN34" si="24">(DK3-$B3)/$B3</f>
        <v>3.2410008499368348E-3</v>
      </c>
      <c r="DO3">
        <v>817.35796424217563</v>
      </c>
      <c r="DP3">
        <v>817.35796424217563</v>
      </c>
      <c r="DQ3">
        <v>20.00089973732829</v>
      </c>
      <c r="DR3" s="38">
        <f t="shared" ref="DR3:DR34" si="25">(DO3-$B3)/$B3</f>
        <v>3.2410008499368348E-3</v>
      </c>
      <c r="DS3" s="27">
        <f t="shared" ref="DS3:DS34" si="26">(DP3-$B3)/$B3</f>
        <v>3.2410008499368348E-3</v>
      </c>
      <c r="DT3">
        <v>817.35796424217563</v>
      </c>
      <c r="DU3">
        <v>817.35796424217563</v>
      </c>
      <c r="DV3">
        <v>20.001199761778121</v>
      </c>
      <c r="DW3" s="38">
        <f t="shared" ref="DW3:DW34" si="27">(DT3-$B3)/$B3</f>
        <v>3.2410008499368348E-3</v>
      </c>
      <c r="DX3" s="27">
        <f t="shared" ref="DX3:DX34" si="28">(DU3-$B3)/$B3</f>
        <v>3.2410008499368348E-3</v>
      </c>
      <c r="DY3">
        <v>817.35796424217563</v>
      </c>
      <c r="DZ3">
        <v>817.35796424217563</v>
      </c>
      <c r="EA3">
        <v>20.000801208429039</v>
      </c>
      <c r="EB3" s="38">
        <f t="shared" ref="EB3:EB34" si="29">(DY3-$B3)/$B3</f>
        <v>3.2410008499368348E-3</v>
      </c>
      <c r="EC3" s="27">
        <f t="shared" ref="EC3:EC34" si="30">(DZ3-$B3)/$B3</f>
        <v>3.2410008499368348E-3</v>
      </c>
      <c r="ED3">
        <v>817.35796424217563</v>
      </c>
      <c r="EE3">
        <v>817.35796424217563</v>
      </c>
      <c r="EF3">
        <v>20.001174645125861</v>
      </c>
      <c r="EG3" s="38">
        <f t="shared" ref="EG3:EG34" si="31">(ED3-$B3)/$B3</f>
        <v>3.2410008499368348E-3</v>
      </c>
      <c r="EH3" s="27">
        <f t="shared" ref="EH3:EH34" si="32">(EE3-$B3)/$B3</f>
        <v>3.2410008499368348E-3</v>
      </c>
      <c r="EI3">
        <v>815.20431116672023</v>
      </c>
      <c r="EJ3">
        <v>815.20431116672012</v>
      </c>
      <c r="EK3">
        <v>30.00087242107838</v>
      </c>
      <c r="EL3" s="38">
        <f t="shared" ref="EL3:EL34" si="33">(EI3-$B3)/$B3</f>
        <v>5.975653401272805E-4</v>
      </c>
      <c r="EM3" s="27">
        <f t="shared" ref="EM3:EM34" si="34">(EJ3-$B3)/$B3</f>
        <v>5.9756534012714096E-4</v>
      </c>
      <c r="EN3">
        <v>815.20431116672023</v>
      </c>
      <c r="EO3">
        <v>815.20431116672012</v>
      </c>
      <c r="EP3">
        <v>30.00153348203748</v>
      </c>
      <c r="EQ3" s="38">
        <f t="shared" ref="EQ3:EQ34" si="35">(EN3-$B3)/$B3</f>
        <v>5.975653401272805E-4</v>
      </c>
      <c r="ER3" s="27">
        <f t="shared" ref="ER3:ER34" si="36">(EO3-$B3)/$B3</f>
        <v>5.9756534012714096E-4</v>
      </c>
      <c r="ES3">
        <v>815.20431116672023</v>
      </c>
      <c r="ET3">
        <v>815.20431116672012</v>
      </c>
      <c r="EU3">
        <v>30.000959082972258</v>
      </c>
      <c r="EV3" s="38">
        <f t="shared" ref="EV3:EV34" si="37">(ES3-$B3)/$B3</f>
        <v>5.975653401272805E-4</v>
      </c>
      <c r="EW3" s="27">
        <f t="shared" ref="EW3:EW34" si="38">(ET3-$B3)/$B3</f>
        <v>5.9756534012714096E-4</v>
      </c>
      <c r="EX3">
        <v>817.35796424217563</v>
      </c>
      <c r="EY3">
        <v>817.35796424217563</v>
      </c>
      <c r="EZ3">
        <v>30.000983530282969</v>
      </c>
      <c r="FA3" s="38">
        <f t="shared" ref="FA3:FA34" si="39">(EX3-$B3)/$B3</f>
        <v>3.2410008499368348E-3</v>
      </c>
      <c r="FB3" s="27">
        <f t="shared" ref="FB3:FB34" si="40">(EY3-$B3)/$B3</f>
        <v>3.2410008499368348E-3</v>
      </c>
      <c r="FC3">
        <v>817.35796424217563</v>
      </c>
      <c r="FD3">
        <v>817.35796424217563</v>
      </c>
      <c r="FE3">
        <v>30.001104968041179</v>
      </c>
      <c r="FF3" s="38">
        <f t="shared" ref="FF3:FF34" si="41">(FC3-$B3)/$B3</f>
        <v>3.2410008499368348E-3</v>
      </c>
      <c r="FG3" s="27">
        <f t="shared" ref="FG3:FG34" si="42">(FD3-$B3)/$B3</f>
        <v>3.2410008499368348E-3</v>
      </c>
      <c r="FH3">
        <v>815.20431116672023</v>
      </c>
      <c r="FI3">
        <v>815.20431116672012</v>
      </c>
      <c r="FJ3">
        <v>20.000854839943351</v>
      </c>
      <c r="FK3" s="38">
        <f t="shared" ref="FK3:FK34" si="43">(FH3-$B3)/$B3</f>
        <v>5.975653401272805E-4</v>
      </c>
      <c r="FL3" s="27">
        <f t="shared" ref="FL3:FL34" si="44">(FI3-$B3)/$B3</f>
        <v>5.9756534012714096E-4</v>
      </c>
      <c r="FM3">
        <v>815.20431116672023</v>
      </c>
      <c r="FN3">
        <v>815.20431116672012</v>
      </c>
      <c r="FO3">
        <v>20.00090118991211</v>
      </c>
      <c r="FP3" s="38">
        <f t="shared" ref="FP3:FP34" si="45">(FM3-$B3)/$B3</f>
        <v>5.975653401272805E-4</v>
      </c>
      <c r="FQ3" s="27">
        <f t="shared" ref="FQ3:FQ34" si="46">(FN3-$B3)/$B3</f>
        <v>5.9756534012714096E-4</v>
      </c>
      <c r="FR3">
        <v>815.20431116672023</v>
      </c>
      <c r="FS3">
        <v>815.20431116672012</v>
      </c>
      <c r="FT3">
        <v>20.000980265811091</v>
      </c>
      <c r="FU3" s="38">
        <f t="shared" ref="FU3:FU34" si="47">(FR3-$B3)/$B3</f>
        <v>5.975653401272805E-4</v>
      </c>
      <c r="FV3" s="27">
        <f t="shared" ref="FV3:FV34" si="48">(FS3-$B3)/$B3</f>
        <v>5.9756534012714096E-4</v>
      </c>
      <c r="FW3">
        <v>815.20431116672023</v>
      </c>
      <c r="FX3">
        <v>815.20431116672012</v>
      </c>
      <c r="FY3">
        <v>20.000971544533972</v>
      </c>
      <c r="FZ3" s="38">
        <f t="shared" ref="FZ3:FZ34" si="49">(FW3-$B3)/$B3</f>
        <v>5.975653401272805E-4</v>
      </c>
      <c r="GA3" s="27">
        <f t="shared" ref="GA3:GA34" si="50">(FX3-$B3)/$B3</f>
        <v>5.9756534012714096E-4</v>
      </c>
      <c r="GB3">
        <v>815.20431116672023</v>
      </c>
      <c r="GC3">
        <v>815.20431116672012</v>
      </c>
      <c r="GD3">
        <v>20.00112648829818</v>
      </c>
      <c r="GE3" s="38">
        <f t="shared" ref="GE3:GE34" si="51">(GB3-$B3)/$B3</f>
        <v>5.975653401272805E-4</v>
      </c>
      <c r="GF3" s="27">
        <f t="shared" ref="GF3:GF34" si="52">(GC3-$B3)/$B3</f>
        <v>5.9756534012714096E-4</v>
      </c>
      <c r="GG3">
        <v>815.20431116672023</v>
      </c>
      <c r="GH3">
        <v>815.20431116672012</v>
      </c>
      <c r="GI3">
        <v>30.00155148943886</v>
      </c>
      <c r="GJ3" s="38">
        <f t="shared" ref="GJ3:GK34" si="53">(GG3-$B3)/$B3</f>
        <v>5.975653401272805E-4</v>
      </c>
      <c r="GK3" s="27">
        <f t="shared" si="53"/>
        <v>5.9756534012714096E-4</v>
      </c>
      <c r="GL3">
        <v>815.20431116672023</v>
      </c>
      <c r="GM3">
        <v>815.20431116672012</v>
      </c>
      <c r="GN3">
        <v>30.1180855915416</v>
      </c>
      <c r="GO3" s="38">
        <f t="shared" ref="GO3:GP34" si="54">(GL3-$B3)/$B3</f>
        <v>5.975653401272805E-4</v>
      </c>
      <c r="GP3" s="27">
        <f t="shared" si="54"/>
        <v>5.9756534012714096E-4</v>
      </c>
      <c r="GQ3">
        <v>815.20431116672023</v>
      </c>
      <c r="GR3">
        <v>815.20431116672012</v>
      </c>
      <c r="GS3">
        <v>20.001429497916249</v>
      </c>
      <c r="GT3" s="38">
        <f t="shared" ref="GT3:GU34" si="55">(GQ3-$B3)/$B3</f>
        <v>5.975653401272805E-4</v>
      </c>
      <c r="GU3" s="27">
        <f t="shared" si="55"/>
        <v>5.9756534012714096E-4</v>
      </c>
      <c r="GV3">
        <v>815.20431116672023</v>
      </c>
      <c r="GW3">
        <v>815.20431116672012</v>
      </c>
      <c r="GX3">
        <v>20.18333739200607</v>
      </c>
      <c r="GY3" s="38">
        <f t="shared" ref="GY3:GZ34" si="56">(GV3-$B3)/$B3</f>
        <v>5.975653401272805E-4</v>
      </c>
      <c r="GZ3" s="27">
        <f t="shared" si="56"/>
        <v>5.9756534012714096E-4</v>
      </c>
      <c r="HA3" s="92">
        <v>815.20431116672034</v>
      </c>
      <c r="HB3" s="92">
        <v>815.20431116672046</v>
      </c>
      <c r="HC3" s="92">
        <v>20.000329013101869</v>
      </c>
      <c r="HD3" s="38">
        <f t="shared" ref="HD3:HE58" si="57">(HA3-$B3)/$B3</f>
        <v>5.9756534012742003E-4</v>
      </c>
      <c r="HE3" s="27">
        <f t="shared" si="57"/>
        <v>5.9756534012755957E-4</v>
      </c>
      <c r="HF3" s="87">
        <v>824.15765932740862</v>
      </c>
      <c r="HG3" s="87">
        <v>824.15765932740874</v>
      </c>
      <c r="HH3" s="87">
        <v>30.000551487201299</v>
      </c>
      <c r="HI3" s="38">
        <f t="shared" ref="HI3:HJ58" si="58">(HF3-$B3)/$B3</f>
        <v>1.1587078335226172E-2</v>
      </c>
      <c r="HJ3" s="27">
        <f t="shared" si="58"/>
        <v>1.1587078335226311E-2</v>
      </c>
    </row>
    <row r="4" spans="1:218" x14ac:dyDescent="0.3">
      <c r="A4" s="22" t="s">
        <v>58</v>
      </c>
      <c r="B4" s="23">
        <f t="shared" ref="B4:B58" si="59">MIN(C4,AI4,AN4,AS4,AX4,BB4,BG4,BL4,BQ4,BV4,CA4,CF4,D4,I4,N4,S4,X4,AC4,CK4,CP4,CU4,CZ4,DE4,DJ4,DO4,DT4,DY4,ED4,EI4,EN4,ES4,EX4,FC4,FH4,FM4,FR4,FW4,GB4,GG4,GL4,GQ4,GV4,HA4,HF4)</f>
        <v>701.08310607959174</v>
      </c>
      <c r="C4" s="23">
        <v>701.08310607959174</v>
      </c>
      <c r="D4" s="47">
        <v>728.36170000000004</v>
      </c>
      <c r="E4" s="45">
        <v>753.52260000000001</v>
      </c>
      <c r="F4" s="45">
        <v>60.052880000000002</v>
      </c>
      <c r="G4" s="46">
        <f t="shared" si="0"/>
        <v>3.890921587448927E-2</v>
      </c>
      <c r="H4" s="48">
        <f t="shared" si="1"/>
        <v>7.4797828482341122E-2</v>
      </c>
      <c r="I4" s="45">
        <v>710.13580000000002</v>
      </c>
      <c r="J4" s="45">
        <v>720.59500000000003</v>
      </c>
      <c r="K4" s="45">
        <v>60.011839999999999</v>
      </c>
      <c r="L4" s="46">
        <f t="shared" si="2"/>
        <v>1.2912440539368167E-2</v>
      </c>
      <c r="M4" s="46">
        <f t="shared" si="3"/>
        <v>2.783107131124218E-2</v>
      </c>
      <c r="N4" s="47">
        <v>710.13580000000002</v>
      </c>
      <c r="O4" s="45">
        <v>719.61220000000003</v>
      </c>
      <c r="P4" s="45">
        <v>60.001060000000003</v>
      </c>
      <c r="Q4" s="46">
        <f t="shared" si="4"/>
        <v>1.2912440539368167E-2</v>
      </c>
      <c r="R4" s="48">
        <f t="shared" si="5"/>
        <v>2.6429240356427498E-2</v>
      </c>
      <c r="S4" s="47">
        <v>718.03880000000004</v>
      </c>
      <c r="T4" s="45">
        <v>729.7097</v>
      </c>
      <c r="U4" s="45">
        <v>60.02834</v>
      </c>
      <c r="V4" s="46">
        <f t="shared" si="6"/>
        <v>2.4184998573454953E-2</v>
      </c>
      <c r="W4" s="48">
        <f t="shared" si="7"/>
        <v>4.083195511654273E-2</v>
      </c>
      <c r="X4" s="47">
        <v>718.81759999999997</v>
      </c>
      <c r="Y4" s="45">
        <v>730.38520000000005</v>
      </c>
      <c r="Z4" s="45">
        <v>30.000990000000002</v>
      </c>
      <c r="AA4" s="46">
        <f t="shared" si="8"/>
        <v>2.5295851186000317E-2</v>
      </c>
      <c r="AB4" s="48">
        <f t="shared" si="9"/>
        <v>4.1795464284203901E-2</v>
      </c>
      <c r="AC4" s="47">
        <v>718.81759999999997</v>
      </c>
      <c r="AD4" s="45">
        <v>730.38520000000005</v>
      </c>
      <c r="AE4" s="45">
        <v>30.011649999999999</v>
      </c>
      <c r="AF4" s="46">
        <f t="shared" si="10"/>
        <v>2.5295851186000317E-2</v>
      </c>
      <c r="AG4" s="48">
        <f t="shared" si="11"/>
        <v>4.1795464284203901E-2</v>
      </c>
      <c r="AH4" s="23">
        <v>641.36064610695348</v>
      </c>
      <c r="AI4" s="24">
        <v>810.74635213352417</v>
      </c>
      <c r="AJ4" s="25">
        <v>0.2089256468201206</v>
      </c>
      <c r="AK4" s="24">
        <v>60.00411319732666</v>
      </c>
      <c r="AL4" s="25">
        <f t="shared" ref="AL4:AL58" si="60">(AI4-$B4)/$B4</f>
        <v>0.1564197526697822</v>
      </c>
      <c r="AM4" s="23">
        <v>642.91499999999996</v>
      </c>
      <c r="AN4" s="24">
        <v>734.66150000000005</v>
      </c>
      <c r="AO4" s="25">
        <v>0.12488299999999999</v>
      </c>
      <c r="AP4" s="24">
        <v>20.003360000000001</v>
      </c>
      <c r="AQ4" s="26">
        <f t="shared" ref="AQ4:AQ58" si="61">(AN4-$B4)/$B4</f>
        <v>4.7895026465801405E-2</v>
      </c>
      <c r="AR4" s="23">
        <v>659.72739999999999</v>
      </c>
      <c r="AS4" s="24">
        <v>734.66150000000005</v>
      </c>
      <c r="AT4" s="25">
        <v>0.10199800000000001</v>
      </c>
      <c r="AU4" s="24">
        <v>40.01887</v>
      </c>
      <c r="AV4" s="26">
        <f t="shared" ref="AV4:AV58" si="62">(AS4-$B4)/$B4</f>
        <v>4.7895026465801405E-2</v>
      </c>
      <c r="AW4" s="23">
        <v>664.02409999999998</v>
      </c>
      <c r="AX4" s="24">
        <v>734.66150000000005</v>
      </c>
      <c r="AY4" s="25">
        <v>9.6149999999999999E-2</v>
      </c>
      <c r="AZ4" s="24">
        <v>60.017600000000002</v>
      </c>
      <c r="BA4" s="26">
        <f t="shared" ref="BA4:BA58" si="63">(AX4-$B4)/$B4</f>
        <v>4.7895026465801405E-2</v>
      </c>
      <c r="BB4" s="39">
        <v>710.13583500490654</v>
      </c>
      <c r="BC4" s="39">
        <v>714.84685176540302</v>
      </c>
      <c r="BD4" s="39">
        <v>45.001241693645717</v>
      </c>
      <c r="BE4" s="25">
        <f t="shared" ref="BE4:BF58" si="64">(BB4-$B4)/$B4</f>
        <v>1.2912490469121457E-2</v>
      </c>
      <c r="BF4" s="26">
        <f t="shared" si="64"/>
        <v>1.9632117171924434E-2</v>
      </c>
      <c r="BG4" s="39">
        <v>710.13583500490654</v>
      </c>
      <c r="BH4" s="39">
        <v>716.17089905126909</v>
      </c>
      <c r="BI4" s="39">
        <v>30.001908211223778</v>
      </c>
      <c r="BJ4" s="25">
        <f t="shared" si="12"/>
        <v>1.2912490469121457E-2</v>
      </c>
      <c r="BK4" s="26">
        <f t="shared" si="12"/>
        <v>2.1520691114705701E-2</v>
      </c>
      <c r="BL4" s="39">
        <v>714.54932595779337</v>
      </c>
      <c r="BM4" s="39">
        <v>718.02980593964253</v>
      </c>
      <c r="BN4" s="39">
        <v>20.943023498170081</v>
      </c>
      <c r="BO4" s="25">
        <f t="shared" si="13"/>
        <v>1.9207736945058909E-2</v>
      </c>
      <c r="BP4" s="26">
        <f t="shared" si="13"/>
        <v>2.4172169765743691E-2</v>
      </c>
      <c r="BQ4" s="39">
        <v>710.13583500490654</v>
      </c>
      <c r="BR4" s="39">
        <v>715.73870985851318</v>
      </c>
      <c r="BS4" s="39">
        <v>45.001345528289683</v>
      </c>
      <c r="BT4" s="25">
        <f t="shared" si="14"/>
        <v>1.2912490469121457E-2</v>
      </c>
      <c r="BU4" s="26">
        <f t="shared" si="14"/>
        <v>2.0904231826201825E-2</v>
      </c>
      <c r="BV4" s="39">
        <v>710.13583500490654</v>
      </c>
      <c r="BW4" s="39">
        <v>714.11427559658819</v>
      </c>
      <c r="BX4" s="39">
        <v>45.00133159607649</v>
      </c>
      <c r="BY4" s="25">
        <f t="shared" si="15"/>
        <v>1.2912490469121457E-2</v>
      </c>
      <c r="BZ4" s="26">
        <f t="shared" si="15"/>
        <v>1.85871965876711E-2</v>
      </c>
      <c r="CA4" s="39">
        <v>710.13583500490654</v>
      </c>
      <c r="CB4" s="39">
        <v>717.54650922093504</v>
      </c>
      <c r="CC4" s="39">
        <v>45.001363530755043</v>
      </c>
      <c r="CD4" s="25">
        <f t="shared" si="16"/>
        <v>1.2912490469121457E-2</v>
      </c>
      <c r="CE4" s="26">
        <f t="shared" si="16"/>
        <v>2.3482812520480636E-2</v>
      </c>
      <c r="CF4" s="39">
        <v>712.76651602139998</v>
      </c>
      <c r="CG4" s="39">
        <v>717.09218411469851</v>
      </c>
      <c r="CH4" s="39">
        <v>45.0011828083545</v>
      </c>
      <c r="CI4" s="25">
        <f t="shared" si="17"/>
        <v>1.6664800279015502E-2</v>
      </c>
      <c r="CJ4" s="26">
        <f t="shared" si="17"/>
        <v>2.2834779352519881E-2</v>
      </c>
      <c r="CK4">
        <v>714.54932595779337</v>
      </c>
      <c r="CL4">
        <v>716.94914685564856</v>
      </c>
      <c r="CM4">
        <v>30.001013153046369</v>
      </c>
      <c r="CN4" s="25">
        <f t="shared" si="18"/>
        <v>1.9207736945058909E-2</v>
      </c>
      <c r="CO4" s="26">
        <f t="shared" si="18"/>
        <v>2.263075609506357E-2</v>
      </c>
      <c r="CP4">
        <v>710.13583500490654</v>
      </c>
      <c r="CQ4">
        <v>717.35112304945596</v>
      </c>
      <c r="CR4">
        <v>30.001301272585991</v>
      </c>
      <c r="CS4" s="25">
        <f t="shared" si="19"/>
        <v>1.2912490469121457E-2</v>
      </c>
      <c r="CT4" s="26">
        <f t="shared" si="19"/>
        <v>2.3204120636758523E-2</v>
      </c>
      <c r="CU4">
        <v>714.54932595779337</v>
      </c>
      <c r="CV4">
        <v>720.25142142263155</v>
      </c>
      <c r="CW4">
        <v>30.00092062838376</v>
      </c>
      <c r="CX4" s="25">
        <f t="shared" si="20"/>
        <v>1.9207736945058909E-2</v>
      </c>
      <c r="CY4" s="26">
        <f t="shared" si="20"/>
        <v>2.7341003052017188E-2</v>
      </c>
      <c r="CZ4">
        <v>714.54932595779337</v>
      </c>
      <c r="DA4">
        <v>717.50796765498717</v>
      </c>
      <c r="DB4">
        <v>30.00138803571463</v>
      </c>
      <c r="DC4" s="25">
        <f t="shared" si="21"/>
        <v>1.9207736945058909E-2</v>
      </c>
      <c r="DD4" s="26">
        <f t="shared" si="21"/>
        <v>2.3427838202010196E-2</v>
      </c>
      <c r="DE4">
        <v>714.54932595779337</v>
      </c>
      <c r="DF4">
        <v>719.62549259961997</v>
      </c>
      <c r="DG4">
        <v>30.00093387104571</v>
      </c>
      <c r="DH4" s="25">
        <f t="shared" si="22"/>
        <v>1.9207736945058909E-2</v>
      </c>
      <c r="DI4" s="26">
        <f t="shared" si="22"/>
        <v>2.6448200447613087E-2</v>
      </c>
      <c r="DJ4">
        <v>714.54932595779337</v>
      </c>
      <c r="DK4">
        <v>723.68642591308139</v>
      </c>
      <c r="DL4">
        <v>20.00095420144498</v>
      </c>
      <c r="DM4" s="25">
        <f t="shared" si="23"/>
        <v>1.9207736945058909E-2</v>
      </c>
      <c r="DN4" s="26">
        <f t="shared" si="24"/>
        <v>3.2240571249656624E-2</v>
      </c>
      <c r="DO4">
        <v>714.54932595779337</v>
      </c>
      <c r="DP4">
        <v>721.30493288242246</v>
      </c>
      <c r="DQ4">
        <v>20.001107964478429</v>
      </c>
      <c r="DR4" s="25">
        <f t="shared" si="25"/>
        <v>1.9207736945058909E-2</v>
      </c>
      <c r="DS4" s="26">
        <f t="shared" si="26"/>
        <v>2.8843694317368131E-2</v>
      </c>
      <c r="DT4">
        <v>712.76651602139998</v>
      </c>
      <c r="DU4">
        <v>721.1688643052106</v>
      </c>
      <c r="DV4">
        <v>20.000880274176598</v>
      </c>
      <c r="DW4" s="25">
        <f t="shared" si="27"/>
        <v>1.6664800279015502E-2</v>
      </c>
      <c r="DX4" s="26">
        <f t="shared" si="28"/>
        <v>2.8649610939760099E-2</v>
      </c>
      <c r="DY4">
        <v>714.54932595779337</v>
      </c>
      <c r="DZ4">
        <v>722.08401802782168</v>
      </c>
      <c r="EA4">
        <v>20.00128260161728</v>
      </c>
      <c r="EB4" s="25">
        <f t="shared" si="29"/>
        <v>1.9207736945058909E-2</v>
      </c>
      <c r="EC4" s="26">
        <f t="shared" si="30"/>
        <v>2.9954953651166391E-2</v>
      </c>
      <c r="ED4">
        <v>714.54932595779337</v>
      </c>
      <c r="EE4">
        <v>723.06679582415325</v>
      </c>
      <c r="EF4">
        <v>20.0009038394317</v>
      </c>
      <c r="EG4" s="25">
        <f t="shared" si="31"/>
        <v>1.9207736945058909E-2</v>
      </c>
      <c r="EH4" s="26">
        <f t="shared" si="32"/>
        <v>3.1356752935458358E-2</v>
      </c>
      <c r="EI4">
        <v>710.58671735544817</v>
      </c>
      <c r="EJ4">
        <v>713.08783469251432</v>
      </c>
      <c r="EK4">
        <v>30.03428978435695</v>
      </c>
      <c r="EL4" s="25">
        <f t="shared" si="33"/>
        <v>1.3555613012842324E-2</v>
      </c>
      <c r="EM4" s="26">
        <f t="shared" si="34"/>
        <v>1.7123117799902766E-2</v>
      </c>
      <c r="EN4">
        <v>710.58671735544817</v>
      </c>
      <c r="EO4">
        <v>716.28208302947212</v>
      </c>
      <c r="EP4">
        <v>30.00104495119303</v>
      </c>
      <c r="EQ4" s="25">
        <f t="shared" si="35"/>
        <v>1.3555613012842324E-2</v>
      </c>
      <c r="ER4" s="26">
        <f t="shared" si="36"/>
        <v>2.1679279985609701E-2</v>
      </c>
      <c r="ES4">
        <v>708.80390741905489</v>
      </c>
      <c r="ET4">
        <v>715.22540761245796</v>
      </c>
      <c r="EU4">
        <v>30.000979966204611</v>
      </c>
      <c r="EV4" s="25">
        <f t="shared" si="37"/>
        <v>1.101267634679908E-2</v>
      </c>
      <c r="EW4" s="26">
        <f t="shared" si="38"/>
        <v>2.0172075764239971E-2</v>
      </c>
      <c r="EX4">
        <v>714.54932595779337</v>
      </c>
      <c r="EY4">
        <v>717.50796765498717</v>
      </c>
      <c r="EZ4">
        <v>30.00138803571463</v>
      </c>
      <c r="FA4" s="25">
        <f t="shared" si="39"/>
        <v>1.9207736945058909E-2</v>
      </c>
      <c r="FB4" s="26">
        <f t="shared" si="40"/>
        <v>2.3427838202010196E-2</v>
      </c>
      <c r="FC4">
        <v>714.54932595779337</v>
      </c>
      <c r="FD4">
        <v>719.62549259961997</v>
      </c>
      <c r="FE4">
        <v>30.00093387104571</v>
      </c>
      <c r="FF4" s="25">
        <f t="shared" si="41"/>
        <v>1.9207736945058909E-2</v>
      </c>
      <c r="FG4" s="26">
        <f t="shared" si="42"/>
        <v>2.6448200447613087E-2</v>
      </c>
      <c r="FH4">
        <v>710.58671735544817</v>
      </c>
      <c r="FI4">
        <v>718.56275852076544</v>
      </c>
      <c r="FJ4">
        <v>20.001063977275049</v>
      </c>
      <c r="FK4" s="25">
        <f t="shared" si="43"/>
        <v>1.3555613012842324E-2</v>
      </c>
      <c r="FL4" s="26">
        <f t="shared" si="44"/>
        <v>2.4932354366543941E-2</v>
      </c>
      <c r="FM4">
        <v>710.58671735544817</v>
      </c>
      <c r="FN4">
        <v>718.90466352539147</v>
      </c>
      <c r="FO4">
        <v>20.000729836802929</v>
      </c>
      <c r="FP4" s="25">
        <f t="shared" si="45"/>
        <v>1.3555613012842324E-2</v>
      </c>
      <c r="FQ4" s="26">
        <f t="shared" si="46"/>
        <v>2.542003550114999E-2</v>
      </c>
      <c r="FR4">
        <v>708.14222262188446</v>
      </c>
      <c r="FS4">
        <v>713.16122800804374</v>
      </c>
      <c r="FT4">
        <v>20.000938831176612</v>
      </c>
      <c r="FU4" s="25">
        <f t="shared" si="47"/>
        <v>1.0068872692949064E-2</v>
      </c>
      <c r="FV4" s="26">
        <f t="shared" si="48"/>
        <v>1.7227803414051744E-2</v>
      </c>
      <c r="FW4">
        <v>710.58671735544817</v>
      </c>
      <c r="FX4">
        <v>719.05233124327447</v>
      </c>
      <c r="FY4">
        <v>20.00073263887316</v>
      </c>
      <c r="FZ4" s="25">
        <f t="shared" si="49"/>
        <v>1.3555613012842324E-2</v>
      </c>
      <c r="GA4" s="26">
        <f t="shared" si="50"/>
        <v>2.5630663480347413E-2</v>
      </c>
      <c r="GB4">
        <v>710.58671735544817</v>
      </c>
      <c r="GC4">
        <v>719.11757902432237</v>
      </c>
      <c r="GD4">
        <v>20.000872738286851</v>
      </c>
      <c r="GE4" s="25">
        <f t="shared" si="51"/>
        <v>1.3555613012842324E-2</v>
      </c>
      <c r="GF4" s="26">
        <f t="shared" si="52"/>
        <v>2.5723730593906549E-2</v>
      </c>
      <c r="GG4">
        <v>710.58671735544817</v>
      </c>
      <c r="GH4">
        <v>710.81390607968387</v>
      </c>
      <c r="GI4">
        <v>30.001251185685401</v>
      </c>
      <c r="GJ4" s="25">
        <f t="shared" si="53"/>
        <v>1.3555613012842324E-2</v>
      </c>
      <c r="GK4" s="26">
        <f t="shared" si="53"/>
        <v>1.3879666926373525E-2</v>
      </c>
      <c r="GL4">
        <v>708.14222262188446</v>
      </c>
      <c r="GM4">
        <v>711.26354133643235</v>
      </c>
      <c r="GN4">
        <v>30.9547515201848</v>
      </c>
      <c r="GO4" s="25">
        <f t="shared" si="54"/>
        <v>1.0068872692949064E-2</v>
      </c>
      <c r="GP4" s="26">
        <f t="shared" si="54"/>
        <v>1.4521010659875832E-2</v>
      </c>
      <c r="GQ4">
        <v>709.12846273939181</v>
      </c>
      <c r="GR4">
        <v>713.52786208719863</v>
      </c>
      <c r="GS4">
        <v>20.001507994625719</v>
      </c>
      <c r="GT4" s="25">
        <f t="shared" si="55"/>
        <v>1.1475610508986789E-2</v>
      </c>
      <c r="GU4" s="26">
        <f t="shared" si="55"/>
        <v>1.7750757220776719E-2</v>
      </c>
      <c r="GV4">
        <v>710.46039032524334</v>
      </c>
      <c r="GW4">
        <v>710.82109620567667</v>
      </c>
      <c r="GX4">
        <v>20.801124096941201</v>
      </c>
      <c r="GY4" s="25">
        <f t="shared" si="56"/>
        <v>1.3375424631309004E-2</v>
      </c>
      <c r="GZ4" s="26">
        <f t="shared" si="56"/>
        <v>1.3889922666285729E-2</v>
      </c>
      <c r="HA4" s="92">
        <v>744.68361821305211</v>
      </c>
      <c r="HB4" s="92">
        <v>745.05012573058423</v>
      </c>
      <c r="HC4" s="92">
        <v>20.000442881799241</v>
      </c>
      <c r="HD4" s="25">
        <f t="shared" si="57"/>
        <v>6.2190219326880403E-2</v>
      </c>
      <c r="HE4" s="26">
        <f t="shared" si="57"/>
        <v>6.271299261060935E-2</v>
      </c>
      <c r="HF4" s="87">
        <v>742.60165454755338</v>
      </c>
      <c r="HG4" s="87">
        <v>744.84192936403429</v>
      </c>
      <c r="HH4" s="87">
        <v>30.021437404499739</v>
      </c>
      <c r="HI4" s="25">
        <f t="shared" si="58"/>
        <v>5.9220580424666755E-2</v>
      </c>
      <c r="HJ4" s="26">
        <f t="shared" si="58"/>
        <v>6.241602872038788E-2</v>
      </c>
    </row>
    <row r="5" spans="1:218" x14ac:dyDescent="0.3">
      <c r="A5" s="22" t="s">
        <v>60</v>
      </c>
      <c r="B5" s="23">
        <f t="shared" si="59"/>
        <v>766.16899641944531</v>
      </c>
      <c r="C5" s="23">
        <v>766.16899641944531</v>
      </c>
      <c r="D5" s="47">
        <v>796.2002</v>
      </c>
      <c r="E5" s="45">
        <v>838.92589999999996</v>
      </c>
      <c r="F5" s="45">
        <v>60.004539999999999</v>
      </c>
      <c r="G5" s="46">
        <f t="shared" si="0"/>
        <v>3.9196578980486264E-2</v>
      </c>
      <c r="H5" s="48">
        <f t="shared" si="1"/>
        <v>9.4961952154904619E-2</v>
      </c>
      <c r="I5" s="45">
        <v>782.69780000000003</v>
      </c>
      <c r="J5" s="45">
        <v>782.69780000000003</v>
      </c>
      <c r="K5" s="45">
        <v>60.00047</v>
      </c>
      <c r="L5" s="46">
        <f t="shared" si="2"/>
        <v>2.1573313012924238E-2</v>
      </c>
      <c r="M5" s="46">
        <f t="shared" si="3"/>
        <v>2.1573313012924238E-2</v>
      </c>
      <c r="N5" s="47">
        <v>783.44439999999997</v>
      </c>
      <c r="O5" s="45">
        <v>783.44439999999997</v>
      </c>
      <c r="P5" s="45">
        <v>60.000489999999999</v>
      </c>
      <c r="Q5" s="46">
        <f t="shared" si="4"/>
        <v>2.2547771655193824E-2</v>
      </c>
      <c r="R5" s="48">
        <f t="shared" si="5"/>
        <v>2.2547771655193824E-2</v>
      </c>
      <c r="S5" s="47">
        <v>783.44439999999997</v>
      </c>
      <c r="T5" s="45">
        <v>783.44439999999997</v>
      </c>
      <c r="U5" s="45">
        <v>60.058450000000001</v>
      </c>
      <c r="V5" s="46">
        <f t="shared" si="6"/>
        <v>2.2547771655193824E-2</v>
      </c>
      <c r="W5" s="48">
        <f t="shared" si="7"/>
        <v>2.2547771655193824E-2</v>
      </c>
      <c r="X5" s="47">
        <v>786.1617</v>
      </c>
      <c r="Y5" s="45">
        <v>787.39380000000006</v>
      </c>
      <c r="Z5" s="45">
        <v>30.000800000000002</v>
      </c>
      <c r="AA5" s="46">
        <f t="shared" si="8"/>
        <v>2.6094378229851427E-2</v>
      </c>
      <c r="AB5" s="48">
        <f t="shared" si="9"/>
        <v>2.7702509080561988E-2</v>
      </c>
      <c r="AC5" s="47">
        <v>786.1617</v>
      </c>
      <c r="AD5" s="45">
        <v>787.39380000000006</v>
      </c>
      <c r="AE5" s="45">
        <v>30.01482</v>
      </c>
      <c r="AF5" s="46">
        <f t="shared" si="10"/>
        <v>2.6094378229851427E-2</v>
      </c>
      <c r="AG5" s="48">
        <f t="shared" si="11"/>
        <v>2.7702509080561988E-2</v>
      </c>
      <c r="AH5" s="23">
        <v>724.51304013655999</v>
      </c>
      <c r="AI5" s="24">
        <v>801.80784275146925</v>
      </c>
      <c r="AJ5" s="25">
        <v>9.6400656732985021E-2</v>
      </c>
      <c r="AK5" s="24">
        <v>60.006493091583252</v>
      </c>
      <c r="AL5" s="25">
        <f t="shared" si="60"/>
        <v>4.6515646676615424E-2</v>
      </c>
      <c r="AM5" s="23">
        <v>733.87249999999995</v>
      </c>
      <c r="AN5" s="24">
        <v>790.51760000000002</v>
      </c>
      <c r="AO5" s="25">
        <v>7.1655999999999997E-2</v>
      </c>
      <c r="AP5" s="24">
        <v>20.00243</v>
      </c>
      <c r="AQ5" s="26">
        <f t="shared" si="61"/>
        <v>3.1779677452812086E-2</v>
      </c>
      <c r="AR5" s="23">
        <v>735.20439999999996</v>
      </c>
      <c r="AS5" s="24">
        <v>789.16549999999995</v>
      </c>
      <c r="AT5" s="25">
        <v>6.8376999999999993E-2</v>
      </c>
      <c r="AU5" s="24">
        <v>40.150309999999998</v>
      </c>
      <c r="AV5" s="26">
        <f t="shared" si="62"/>
        <v>3.00149231932181E-2</v>
      </c>
      <c r="AW5" s="23">
        <v>737.38900000000001</v>
      </c>
      <c r="AX5" s="24">
        <v>775.85299999999995</v>
      </c>
      <c r="AY5" s="25">
        <v>4.9576000000000002E-2</v>
      </c>
      <c r="AZ5" s="24">
        <v>60.005049999999997</v>
      </c>
      <c r="BA5" s="26">
        <f t="shared" si="63"/>
        <v>1.2639513770214033E-2</v>
      </c>
      <c r="BB5" s="39">
        <v>782.69783961640928</v>
      </c>
      <c r="BC5" s="39">
        <v>783.29504960963243</v>
      </c>
      <c r="BD5" s="39">
        <v>45.00100104492158</v>
      </c>
      <c r="BE5" s="25">
        <f t="shared" si="64"/>
        <v>2.1573364720066445E-2</v>
      </c>
      <c r="BF5" s="26">
        <f t="shared" si="64"/>
        <v>2.2352840261381873E-2</v>
      </c>
      <c r="BG5" s="39">
        <v>782.69783961640928</v>
      </c>
      <c r="BH5" s="39">
        <v>782.6978396164094</v>
      </c>
      <c r="BI5" s="39">
        <v>30.002179364301259</v>
      </c>
      <c r="BJ5" s="25">
        <f t="shared" si="12"/>
        <v>2.1573364720066445E-2</v>
      </c>
      <c r="BK5" s="26">
        <f t="shared" si="12"/>
        <v>2.1573364720066594E-2</v>
      </c>
      <c r="BL5" s="39">
        <v>782.69783961640928</v>
      </c>
      <c r="BM5" s="39">
        <v>782.6978396164094</v>
      </c>
      <c r="BN5" s="39">
        <v>20.001856089383359</v>
      </c>
      <c r="BO5" s="25">
        <f t="shared" si="13"/>
        <v>2.1573364720066445E-2</v>
      </c>
      <c r="BP5" s="26">
        <f t="shared" si="13"/>
        <v>2.1573364720066594E-2</v>
      </c>
      <c r="BQ5" s="39">
        <v>777.30715626176561</v>
      </c>
      <c r="BR5" s="39">
        <v>782.68133002501509</v>
      </c>
      <c r="BS5" s="39">
        <v>45.001257075369359</v>
      </c>
      <c r="BT5" s="25">
        <f t="shared" si="14"/>
        <v>1.4537471359938235E-2</v>
      </c>
      <c r="BU5" s="26">
        <f t="shared" si="14"/>
        <v>2.1551816482704517E-2</v>
      </c>
      <c r="BV5" s="39">
        <v>777.30715626176561</v>
      </c>
      <c r="BW5" s="39">
        <v>782.75598127416799</v>
      </c>
      <c r="BX5" s="39">
        <v>45.001042503863573</v>
      </c>
      <c r="BY5" s="25">
        <f t="shared" si="15"/>
        <v>1.4537471359938235E-2</v>
      </c>
      <c r="BZ5" s="26">
        <f t="shared" si="15"/>
        <v>2.1649250925368964E-2</v>
      </c>
      <c r="CA5" s="39">
        <v>782.69783961640928</v>
      </c>
      <c r="CB5" s="39">
        <v>783.29504960963243</v>
      </c>
      <c r="CC5" s="39">
        <v>45.000896472111343</v>
      </c>
      <c r="CD5" s="25">
        <f t="shared" si="16"/>
        <v>2.1573364720066445E-2</v>
      </c>
      <c r="CE5" s="26">
        <f t="shared" si="16"/>
        <v>2.2352840261381873E-2</v>
      </c>
      <c r="CF5" s="39">
        <v>782.69783961640928</v>
      </c>
      <c r="CG5" s="39">
        <v>783.22039836047963</v>
      </c>
      <c r="CH5" s="39">
        <v>45.001461505517362</v>
      </c>
      <c r="CI5" s="25">
        <f t="shared" si="17"/>
        <v>2.1573364720066445E-2</v>
      </c>
      <c r="CJ5" s="26">
        <f t="shared" si="17"/>
        <v>2.2255405818717575E-2</v>
      </c>
      <c r="CK5">
        <v>782.69783961640928</v>
      </c>
      <c r="CL5">
        <v>782.6978396164094</v>
      </c>
      <c r="CM5">
        <v>30.001112457178529</v>
      </c>
      <c r="CN5" s="25">
        <f t="shared" si="18"/>
        <v>2.1573364720066445E-2</v>
      </c>
      <c r="CO5" s="26">
        <f t="shared" si="18"/>
        <v>2.1573364720066594E-2</v>
      </c>
      <c r="CP5">
        <v>782.69783961640928</v>
      </c>
      <c r="CQ5">
        <v>782.6978396164094</v>
      </c>
      <c r="CR5">
        <v>30.00085162036121</v>
      </c>
      <c r="CS5" s="25">
        <f t="shared" si="19"/>
        <v>2.1573364720066445E-2</v>
      </c>
      <c r="CT5" s="26">
        <f t="shared" si="19"/>
        <v>2.1573364720066594E-2</v>
      </c>
      <c r="CU5">
        <v>782.69783961640928</v>
      </c>
      <c r="CV5">
        <v>782.6978396164094</v>
      </c>
      <c r="CW5">
        <v>30.000748684629801</v>
      </c>
      <c r="CX5" s="25">
        <f t="shared" si="20"/>
        <v>2.1573364720066445E-2</v>
      </c>
      <c r="CY5" s="26">
        <f t="shared" si="20"/>
        <v>2.1573364720066594E-2</v>
      </c>
      <c r="CZ5">
        <v>774.75824185927752</v>
      </c>
      <c r="DA5">
        <v>781.90387984069628</v>
      </c>
      <c r="DB5">
        <v>30.000870244577531</v>
      </c>
      <c r="DC5" s="25">
        <f t="shared" si="21"/>
        <v>1.1210640837690541E-2</v>
      </c>
      <c r="DD5" s="26">
        <f t="shared" si="21"/>
        <v>2.0537092331829078E-2</v>
      </c>
      <c r="DE5">
        <v>782.69783961640928</v>
      </c>
      <c r="DF5">
        <v>782.6978396164094</v>
      </c>
      <c r="DG5">
        <v>30.001167985051872</v>
      </c>
      <c r="DH5" s="25">
        <f t="shared" si="22"/>
        <v>2.1573364720066445E-2</v>
      </c>
      <c r="DI5" s="26">
        <f t="shared" si="22"/>
        <v>2.1573364720066594E-2</v>
      </c>
      <c r="DJ5">
        <v>782.69783961640928</v>
      </c>
      <c r="DK5">
        <v>782.6978396164094</v>
      </c>
      <c r="DL5">
        <v>20.00094444807619</v>
      </c>
      <c r="DM5" s="25">
        <f t="shared" si="23"/>
        <v>2.1573364720066445E-2</v>
      </c>
      <c r="DN5" s="26">
        <f t="shared" si="24"/>
        <v>2.1573364720066594E-2</v>
      </c>
      <c r="DO5">
        <v>774.75824185927752</v>
      </c>
      <c r="DP5">
        <v>781.90387984069616</v>
      </c>
      <c r="DQ5">
        <v>20.001190311089161</v>
      </c>
      <c r="DR5" s="25">
        <f t="shared" si="25"/>
        <v>1.1210640837690541E-2</v>
      </c>
      <c r="DS5" s="26">
        <f t="shared" si="26"/>
        <v>2.0537092331828929E-2</v>
      </c>
      <c r="DT5">
        <v>782.69783961640928</v>
      </c>
      <c r="DU5">
        <v>782.6978396164094</v>
      </c>
      <c r="DV5">
        <v>20.000961139053111</v>
      </c>
      <c r="DW5" s="25">
        <f t="shared" si="27"/>
        <v>2.1573364720066445E-2</v>
      </c>
      <c r="DX5" s="26">
        <f t="shared" si="28"/>
        <v>2.1573364720066594E-2</v>
      </c>
      <c r="DY5">
        <v>782.69783961640928</v>
      </c>
      <c r="DZ5">
        <v>782.6978396164094</v>
      </c>
      <c r="EA5">
        <v>20.001331255398689</v>
      </c>
      <c r="EB5" s="25">
        <f t="shared" si="29"/>
        <v>2.1573364720066445E-2</v>
      </c>
      <c r="EC5" s="26">
        <f t="shared" si="30"/>
        <v>2.1573364720066594E-2</v>
      </c>
      <c r="ED5">
        <v>782.69783961640928</v>
      </c>
      <c r="EE5">
        <v>782.6978396164094</v>
      </c>
      <c r="EF5">
        <v>20.000983907096089</v>
      </c>
      <c r="EG5" s="25">
        <f t="shared" si="31"/>
        <v>2.1573364720066445E-2</v>
      </c>
      <c r="EH5" s="26">
        <f t="shared" si="32"/>
        <v>2.1573364720066594E-2</v>
      </c>
      <c r="EI5">
        <v>782.69783961640928</v>
      </c>
      <c r="EJ5">
        <v>783.36970085878534</v>
      </c>
      <c r="EK5">
        <v>30.001151606440541</v>
      </c>
      <c r="EL5" s="25">
        <f t="shared" si="33"/>
        <v>2.1573364720066445E-2</v>
      </c>
      <c r="EM5" s="26">
        <f t="shared" si="34"/>
        <v>2.245027470404632E-2</v>
      </c>
      <c r="EN5">
        <v>782.69783961640928</v>
      </c>
      <c r="EO5">
        <v>783.36970085878534</v>
      </c>
      <c r="EP5">
        <v>30.000881568901239</v>
      </c>
      <c r="EQ5" s="25">
        <f t="shared" si="35"/>
        <v>2.1573364720066445E-2</v>
      </c>
      <c r="ER5" s="26">
        <f t="shared" si="36"/>
        <v>2.245027470404632E-2</v>
      </c>
      <c r="ES5">
        <v>783.44435210793802</v>
      </c>
      <c r="ET5">
        <v>783.44435210793813</v>
      </c>
      <c r="EU5">
        <v>30.001351061277092</v>
      </c>
      <c r="EV5" s="25">
        <f t="shared" si="37"/>
        <v>2.2547709146710473E-2</v>
      </c>
      <c r="EW5" s="26">
        <f t="shared" si="38"/>
        <v>2.2547709146710618E-2</v>
      </c>
      <c r="EX5">
        <v>774.75824185927752</v>
      </c>
      <c r="EY5">
        <v>781.90387984069628</v>
      </c>
      <c r="EZ5">
        <v>30.000870244577531</v>
      </c>
      <c r="FA5" s="25">
        <f t="shared" si="39"/>
        <v>1.1210640837690541E-2</v>
      </c>
      <c r="FB5" s="26">
        <f t="shared" si="40"/>
        <v>2.0537092331829078E-2</v>
      </c>
      <c r="FC5">
        <v>782.69783961640928</v>
      </c>
      <c r="FD5">
        <v>782.6978396164094</v>
      </c>
      <c r="FE5">
        <v>30.001167985051872</v>
      </c>
      <c r="FF5" s="25">
        <f t="shared" si="41"/>
        <v>2.1573364720066445E-2</v>
      </c>
      <c r="FG5" s="26">
        <f t="shared" si="42"/>
        <v>2.1573364720066594E-2</v>
      </c>
      <c r="FH5">
        <v>783.44435210793802</v>
      </c>
      <c r="FI5">
        <v>783.44435210793813</v>
      </c>
      <c r="FJ5">
        <v>20.00090538533404</v>
      </c>
      <c r="FK5" s="25">
        <f t="shared" si="43"/>
        <v>2.2547709146710473E-2</v>
      </c>
      <c r="FL5" s="26">
        <f t="shared" si="44"/>
        <v>2.2547709146710618E-2</v>
      </c>
      <c r="FM5">
        <v>775.50475435080625</v>
      </c>
      <c r="FN5">
        <v>782.57574108307222</v>
      </c>
      <c r="FO5">
        <v>20.000733564514672</v>
      </c>
      <c r="FP5" s="25">
        <f t="shared" si="45"/>
        <v>1.2184985264334567E-2</v>
      </c>
      <c r="FQ5" s="26">
        <f t="shared" si="46"/>
        <v>2.1414002315808804E-2</v>
      </c>
      <c r="FR5">
        <v>783.44435210793802</v>
      </c>
      <c r="FS5">
        <v>783.44435210793813</v>
      </c>
      <c r="FT5">
        <v>20.000966804940251</v>
      </c>
      <c r="FU5" s="25">
        <f t="shared" si="47"/>
        <v>2.2547709146710473E-2</v>
      </c>
      <c r="FV5" s="26">
        <f t="shared" si="48"/>
        <v>2.2547709146710618E-2</v>
      </c>
      <c r="FW5">
        <v>782.69783961640928</v>
      </c>
      <c r="FX5">
        <v>783.36970085878534</v>
      </c>
      <c r="FY5">
        <v>20.000788091123109</v>
      </c>
      <c r="FZ5" s="25">
        <f t="shared" si="49"/>
        <v>2.1573364720066445E-2</v>
      </c>
      <c r="GA5" s="26">
        <f t="shared" si="50"/>
        <v>2.245027470404632E-2</v>
      </c>
      <c r="GB5">
        <v>782.69783961640928</v>
      </c>
      <c r="GC5">
        <v>783.36970085878534</v>
      </c>
      <c r="GD5">
        <v>20.000750840362159</v>
      </c>
      <c r="GE5" s="25">
        <f t="shared" si="51"/>
        <v>2.1573364720066445E-2</v>
      </c>
      <c r="GF5" s="26">
        <f t="shared" si="52"/>
        <v>2.245027470404632E-2</v>
      </c>
      <c r="GG5">
        <v>780.09881421793204</v>
      </c>
      <c r="GH5">
        <v>780.09881421793204</v>
      </c>
      <c r="GI5">
        <v>30.001117956684901</v>
      </c>
      <c r="GJ5" s="25">
        <f t="shared" si="53"/>
        <v>1.8181129572699063E-2</v>
      </c>
      <c r="GK5" s="26">
        <f t="shared" si="53"/>
        <v>1.8181129572699063E-2</v>
      </c>
      <c r="GL5">
        <v>772.15921646080028</v>
      </c>
      <c r="GM5">
        <v>773.41454349877915</v>
      </c>
      <c r="GN5">
        <v>30.422540341364218</v>
      </c>
      <c r="GO5" s="25">
        <f t="shared" si="54"/>
        <v>7.8184056903231568E-3</v>
      </c>
      <c r="GP5" s="26">
        <f t="shared" si="54"/>
        <v>9.456852356587938E-3</v>
      </c>
      <c r="GQ5">
        <v>780.09881421793204</v>
      </c>
      <c r="GR5">
        <v>780.09881421793204</v>
      </c>
      <c r="GS5">
        <v>20.001492110267279</v>
      </c>
      <c r="GT5" s="25">
        <f t="shared" si="55"/>
        <v>1.8181129572699063E-2</v>
      </c>
      <c r="GU5" s="26">
        <f t="shared" si="55"/>
        <v>1.8181129572699063E-2</v>
      </c>
      <c r="GV5">
        <v>772.15921646080028</v>
      </c>
      <c r="GW5">
        <v>775.92681289311395</v>
      </c>
      <c r="GX5">
        <v>20.497100512404</v>
      </c>
      <c r="GY5" s="25">
        <f t="shared" si="56"/>
        <v>7.8184056903231568E-3</v>
      </c>
      <c r="GZ5" s="26">
        <f t="shared" si="56"/>
        <v>1.273585399470621E-2</v>
      </c>
      <c r="HA5" s="92">
        <v>785.61796418581764</v>
      </c>
      <c r="HB5" s="92">
        <v>785.61796418581775</v>
      </c>
      <c r="HC5" s="92">
        <v>20.000256072300541</v>
      </c>
      <c r="HD5" s="25">
        <f t="shared" si="57"/>
        <v>2.5384696923607755E-2</v>
      </c>
      <c r="HE5" s="26">
        <f t="shared" si="57"/>
        <v>2.5384696923607904E-2</v>
      </c>
      <c r="HF5" s="87">
        <v>785.61796418581764</v>
      </c>
      <c r="HG5" s="87">
        <v>785.61796418581775</v>
      </c>
      <c r="HH5" s="87">
        <v>30.000406724000641</v>
      </c>
      <c r="HI5" s="25">
        <f t="shared" si="58"/>
        <v>2.5384696923607755E-2</v>
      </c>
      <c r="HJ5" s="26">
        <f t="shared" si="58"/>
        <v>2.5384696923607904E-2</v>
      </c>
    </row>
    <row r="6" spans="1:218" x14ac:dyDescent="0.3">
      <c r="A6" s="22" t="s">
        <v>20</v>
      </c>
      <c r="B6" s="23">
        <f t="shared" si="59"/>
        <v>663.26009005097558</v>
      </c>
      <c r="C6" s="23">
        <v>663.26009005097558</v>
      </c>
      <c r="D6" s="47">
        <v>674.2396</v>
      </c>
      <c r="E6" s="45">
        <v>683.05730000000005</v>
      </c>
      <c r="F6" s="45">
        <v>60.001130000000003</v>
      </c>
      <c r="G6" s="46">
        <f t="shared" si="0"/>
        <v>1.6553852875695531E-2</v>
      </c>
      <c r="H6" s="48">
        <f t="shared" si="1"/>
        <v>2.9848335888117347E-2</v>
      </c>
      <c r="I6" s="45">
        <v>678.01779999999997</v>
      </c>
      <c r="J6" s="45">
        <v>678.08410000000003</v>
      </c>
      <c r="K6" s="45">
        <v>60.000570000000003</v>
      </c>
      <c r="L6" s="46">
        <f t="shared" si="2"/>
        <v>2.2250260750485029E-2</v>
      </c>
      <c r="M6" s="46">
        <f t="shared" si="3"/>
        <v>2.2350221536599831E-2</v>
      </c>
      <c r="N6" s="47">
        <v>680.52210000000002</v>
      </c>
      <c r="O6" s="45">
        <v>680.81150000000002</v>
      </c>
      <c r="P6" s="45">
        <v>60.00065</v>
      </c>
      <c r="Q6" s="46">
        <f t="shared" si="4"/>
        <v>2.6026004289957737E-2</v>
      </c>
      <c r="R6" s="48">
        <f t="shared" si="5"/>
        <v>2.6462333875200472E-2</v>
      </c>
      <c r="S6" s="47">
        <v>676.27279999999996</v>
      </c>
      <c r="T6" s="45">
        <v>684.19129999999996</v>
      </c>
      <c r="U6" s="45">
        <v>60.01493</v>
      </c>
      <c r="V6" s="46">
        <f t="shared" si="6"/>
        <v>1.9619316983212842E-2</v>
      </c>
      <c r="W6" s="48">
        <f t="shared" si="7"/>
        <v>3.1558072410802961E-2</v>
      </c>
      <c r="X6" s="47">
        <v>688.32749999999999</v>
      </c>
      <c r="Y6" s="45">
        <v>688.32749999999999</v>
      </c>
      <c r="Z6" s="45">
        <v>30.0288</v>
      </c>
      <c r="AA6" s="46">
        <f t="shared" si="8"/>
        <v>3.7794238376528622E-2</v>
      </c>
      <c r="AB6" s="48">
        <f t="shared" si="9"/>
        <v>3.7794238376528622E-2</v>
      </c>
      <c r="AC6" s="47">
        <v>688.32749999999999</v>
      </c>
      <c r="AD6" s="45">
        <v>688.32749999999999</v>
      </c>
      <c r="AE6" s="45">
        <v>30.00112</v>
      </c>
      <c r="AF6" s="46">
        <f t="shared" si="10"/>
        <v>3.7794238376528622E-2</v>
      </c>
      <c r="AG6" s="48">
        <f t="shared" si="11"/>
        <v>3.7794238376528622E-2</v>
      </c>
      <c r="AH6" s="23">
        <v>617.51404902337401</v>
      </c>
      <c r="AI6" s="24">
        <v>732.65464541343249</v>
      </c>
      <c r="AJ6" s="25">
        <v>0.15715534885480681</v>
      </c>
      <c r="AK6" s="24">
        <v>60.010208129882813</v>
      </c>
      <c r="AL6" s="25">
        <f t="shared" si="60"/>
        <v>0.10462646012233831</v>
      </c>
      <c r="AM6" s="23">
        <v>612.86810000000003</v>
      </c>
      <c r="AN6" s="24">
        <v>685.53639999999996</v>
      </c>
      <c r="AO6" s="25">
        <v>0.106002</v>
      </c>
      <c r="AP6" s="24">
        <v>20.003969999999999</v>
      </c>
      <c r="AQ6" s="26">
        <f t="shared" si="61"/>
        <v>3.3586085282641252E-2</v>
      </c>
      <c r="AR6" s="23">
        <v>612.86810000000003</v>
      </c>
      <c r="AS6" s="24">
        <v>678.84969999999998</v>
      </c>
      <c r="AT6" s="25">
        <v>9.7196000000000005E-2</v>
      </c>
      <c r="AU6" s="24">
        <v>40.003920000000001</v>
      </c>
      <c r="AV6" s="26">
        <f t="shared" si="62"/>
        <v>2.3504519845037337E-2</v>
      </c>
      <c r="AW6" s="23">
        <v>619.87239999999997</v>
      </c>
      <c r="AX6" s="24">
        <v>666.68709999999999</v>
      </c>
      <c r="AY6" s="25">
        <v>7.0220000000000005E-2</v>
      </c>
      <c r="AZ6" s="24">
        <v>60.013750000000002</v>
      </c>
      <c r="BA6" s="26">
        <f t="shared" si="63"/>
        <v>5.1669171723584678E-3</v>
      </c>
      <c r="BB6" s="39">
        <v>672.89403674423681</v>
      </c>
      <c r="BC6" s="39">
        <v>677.22714265195077</v>
      </c>
      <c r="BD6" s="39">
        <v>45.069303916208447</v>
      </c>
      <c r="BE6" s="25">
        <f t="shared" si="64"/>
        <v>1.4525141551213807E-2</v>
      </c>
      <c r="BF6" s="26">
        <f t="shared" si="64"/>
        <v>2.1058183374039197E-2</v>
      </c>
      <c r="BG6" s="39">
        <v>670.00949598963382</v>
      </c>
      <c r="BH6" s="39">
        <v>679.16640824783008</v>
      </c>
      <c r="BI6" s="39">
        <v>30.001649655774241</v>
      </c>
      <c r="BJ6" s="25">
        <f t="shared" si="12"/>
        <v>1.0176107442465759E-2</v>
      </c>
      <c r="BK6" s="26">
        <f t="shared" si="12"/>
        <v>2.3982022189262136E-2</v>
      </c>
      <c r="BL6" s="39">
        <v>672.48858243046675</v>
      </c>
      <c r="BM6" s="39">
        <v>672.8850584050399</v>
      </c>
      <c r="BN6" s="39">
        <v>20.286164333112541</v>
      </c>
      <c r="BO6" s="25">
        <f t="shared" si="13"/>
        <v>1.3913836393777147E-2</v>
      </c>
      <c r="BP6" s="26">
        <f t="shared" si="13"/>
        <v>1.4511604871815194E-2</v>
      </c>
      <c r="BQ6" s="39">
        <v>670.64426876319965</v>
      </c>
      <c r="BR6" s="39">
        <v>678.14070461923404</v>
      </c>
      <c r="BS6" s="39">
        <v>45.001075107976803</v>
      </c>
      <c r="BT6" s="25">
        <f t="shared" si="14"/>
        <v>1.1133156996762086E-2</v>
      </c>
      <c r="BU6" s="26">
        <f t="shared" si="14"/>
        <v>2.2435564556756007E-2</v>
      </c>
      <c r="BV6" s="39">
        <v>670.64426876319965</v>
      </c>
      <c r="BW6" s="39">
        <v>677.03719976675586</v>
      </c>
      <c r="BX6" s="39">
        <v>45.001324650645259</v>
      </c>
      <c r="BY6" s="25">
        <f t="shared" si="15"/>
        <v>1.1133156996762086E-2</v>
      </c>
      <c r="BZ6" s="26">
        <f t="shared" si="15"/>
        <v>2.0771805694989771E-2</v>
      </c>
      <c r="CA6" s="39">
        <v>670.64426876319965</v>
      </c>
      <c r="CB6" s="39">
        <v>678.99711644329818</v>
      </c>
      <c r="CC6" s="39">
        <v>45.001457627490161</v>
      </c>
      <c r="CD6" s="25">
        <f t="shared" si="16"/>
        <v>1.1133156996762086E-2</v>
      </c>
      <c r="CE6" s="26">
        <f t="shared" si="16"/>
        <v>2.3726780230532367E-2</v>
      </c>
      <c r="CF6" s="39">
        <v>669.36668371986775</v>
      </c>
      <c r="CG6" s="39">
        <v>676.87828074010724</v>
      </c>
      <c r="CH6" s="39">
        <v>45.00151920095086</v>
      </c>
      <c r="CI6" s="25">
        <f t="shared" si="17"/>
        <v>9.2069367062668356E-3</v>
      </c>
      <c r="CJ6" s="26">
        <f t="shared" si="17"/>
        <v>2.0532202816673357E-2</v>
      </c>
      <c r="CK6">
        <v>674.06749876273557</v>
      </c>
      <c r="CL6">
        <v>676.65554263395506</v>
      </c>
      <c r="CM6">
        <v>30.001421744748949</v>
      </c>
      <c r="CN6" s="25">
        <f t="shared" si="18"/>
        <v>1.6294375123534682E-2</v>
      </c>
      <c r="CO6" s="26">
        <f t="shared" si="18"/>
        <v>2.0196379646406835E-2</v>
      </c>
      <c r="CP6">
        <v>669.90379350733122</v>
      </c>
      <c r="CQ6">
        <v>676.95176215936181</v>
      </c>
      <c r="CR6">
        <v>30.001206513121719</v>
      </c>
      <c r="CS6" s="25">
        <f t="shared" si="19"/>
        <v>1.0016739369686828E-2</v>
      </c>
      <c r="CT6" s="26">
        <f t="shared" si="19"/>
        <v>2.0642991058506085E-2</v>
      </c>
      <c r="CU6">
        <v>670.00949598963382</v>
      </c>
      <c r="CV6">
        <v>676.19788471186655</v>
      </c>
      <c r="CW6">
        <v>30.001185882091519</v>
      </c>
      <c r="CX6" s="25">
        <f t="shared" si="20"/>
        <v>1.0176107442465759E-2</v>
      </c>
      <c r="CY6" s="26">
        <f t="shared" si="20"/>
        <v>1.9506366891299948E-2</v>
      </c>
      <c r="CZ6">
        <v>674.84216708320184</v>
      </c>
      <c r="DA6">
        <v>677.27412165230851</v>
      </c>
      <c r="DB6">
        <v>30.00124945119023</v>
      </c>
      <c r="DC6" s="25">
        <f t="shared" si="21"/>
        <v>1.7462345776505434E-2</v>
      </c>
      <c r="DD6" s="26">
        <f t="shared" si="21"/>
        <v>2.1129013808528517E-2</v>
      </c>
      <c r="DE6">
        <v>677.9120806954021</v>
      </c>
      <c r="DF6">
        <v>678.00721292947435</v>
      </c>
      <c r="DG6">
        <v>30.001145927980541</v>
      </c>
      <c r="DH6" s="25">
        <f t="shared" si="22"/>
        <v>2.2090867314661467E-2</v>
      </c>
      <c r="DI6" s="26">
        <f t="shared" si="22"/>
        <v>2.2234298580162369E-2</v>
      </c>
      <c r="DJ6">
        <v>672.48858243046675</v>
      </c>
      <c r="DK6">
        <v>672.48858243046664</v>
      </c>
      <c r="DL6">
        <v>20.001135314442219</v>
      </c>
      <c r="DM6" s="25">
        <f t="shared" si="23"/>
        <v>1.3913836393777147E-2</v>
      </c>
      <c r="DN6" s="26">
        <f t="shared" si="24"/>
        <v>1.3913836393776975E-2</v>
      </c>
      <c r="DO6">
        <v>672.48858243046675</v>
      </c>
      <c r="DP6">
        <v>672.48858243046664</v>
      </c>
      <c r="DQ6">
        <v>20.000903209298851</v>
      </c>
      <c r="DR6" s="25">
        <f t="shared" si="25"/>
        <v>1.3913836393777147E-2</v>
      </c>
      <c r="DS6" s="26">
        <f t="shared" si="26"/>
        <v>1.3913836393776975E-2</v>
      </c>
      <c r="DT6">
        <v>672.48858243046675</v>
      </c>
      <c r="DU6">
        <v>672.48858243046664</v>
      </c>
      <c r="DV6">
        <v>20.000988700799649</v>
      </c>
      <c r="DW6" s="25">
        <f t="shared" si="27"/>
        <v>1.3913836393777147E-2</v>
      </c>
      <c r="DX6" s="26">
        <f t="shared" si="28"/>
        <v>1.3913836393776975E-2</v>
      </c>
      <c r="DY6">
        <v>672.48858243046675</v>
      </c>
      <c r="DZ6">
        <v>672.48858243046664</v>
      </c>
      <c r="EA6">
        <v>20.00115075111389</v>
      </c>
      <c r="EB6" s="25">
        <f t="shared" si="29"/>
        <v>1.3913836393777147E-2</v>
      </c>
      <c r="EC6" s="26">
        <f t="shared" si="30"/>
        <v>1.3913836393776975E-2</v>
      </c>
      <c r="ED6">
        <v>672.48858243046675</v>
      </c>
      <c r="EE6">
        <v>672.48858243046664</v>
      </c>
      <c r="EF6">
        <v>20.001257526129489</v>
      </c>
      <c r="EG6" s="25">
        <f t="shared" si="31"/>
        <v>1.3913836393777147E-2</v>
      </c>
      <c r="EH6" s="26">
        <f t="shared" si="32"/>
        <v>1.3913836393776975E-2</v>
      </c>
      <c r="EI6">
        <v>672.04681006707585</v>
      </c>
      <c r="EJ6">
        <v>674.26443436956174</v>
      </c>
      <c r="EK6">
        <v>30.00114630879834</v>
      </c>
      <c r="EL6" s="25">
        <f t="shared" si="33"/>
        <v>1.324777436167607E-2</v>
      </c>
      <c r="EM6" s="26">
        <f t="shared" si="34"/>
        <v>1.6591295758109633E-2</v>
      </c>
      <c r="EN6">
        <v>671.05245288497747</v>
      </c>
      <c r="EO6">
        <v>674.05932914085247</v>
      </c>
      <c r="EP6">
        <v>30.001129875984041</v>
      </c>
      <c r="EQ6" s="25">
        <f t="shared" si="35"/>
        <v>1.1748577897100671E-2</v>
      </c>
      <c r="ER6" s="26">
        <f t="shared" si="36"/>
        <v>1.6282057750598117E-2</v>
      </c>
      <c r="ES6">
        <v>673.10350517207064</v>
      </c>
      <c r="ET6">
        <v>674.12370117978503</v>
      </c>
      <c r="EU6">
        <v>30.00104260090739</v>
      </c>
      <c r="EV6" s="25">
        <f t="shared" si="37"/>
        <v>1.4840957972216505E-2</v>
      </c>
      <c r="EW6" s="26">
        <f t="shared" si="38"/>
        <v>1.63791117417822E-2</v>
      </c>
      <c r="EX6">
        <v>674.84216708320184</v>
      </c>
      <c r="EY6">
        <v>677.27412165230851</v>
      </c>
      <c r="EZ6">
        <v>30.00124945119023</v>
      </c>
      <c r="FA6" s="25">
        <f t="shared" si="39"/>
        <v>1.7462345776505434E-2</v>
      </c>
      <c r="FB6" s="26">
        <f t="shared" si="40"/>
        <v>2.1129013808528517E-2</v>
      </c>
      <c r="FC6">
        <v>677.9120806954021</v>
      </c>
      <c r="FD6">
        <v>678.00721292947435</v>
      </c>
      <c r="FE6">
        <v>30.001145927980541</v>
      </c>
      <c r="FF6" s="25">
        <f t="shared" si="41"/>
        <v>2.2090867314661467E-2</v>
      </c>
      <c r="FG6" s="26">
        <f t="shared" si="42"/>
        <v>2.2234298580162369E-2</v>
      </c>
      <c r="FH6">
        <v>672.04681006707585</v>
      </c>
      <c r="FI6">
        <v>672.89216615107171</v>
      </c>
      <c r="FJ6">
        <v>20.001055284496399</v>
      </c>
      <c r="FK6" s="25">
        <f t="shared" si="43"/>
        <v>1.324777436167607E-2</v>
      </c>
      <c r="FL6" s="26">
        <f t="shared" si="44"/>
        <v>1.4522321250108453E-2</v>
      </c>
      <c r="FM6">
        <v>673.10350517207064</v>
      </c>
      <c r="FN6">
        <v>673.10350517207075</v>
      </c>
      <c r="FO6">
        <v>20.001032124273479</v>
      </c>
      <c r="FP6" s="25">
        <f t="shared" si="45"/>
        <v>1.4840957972216505E-2</v>
      </c>
      <c r="FQ6" s="26">
        <f t="shared" si="46"/>
        <v>1.4840957972216677E-2</v>
      </c>
      <c r="FR6">
        <v>673.10350517207064</v>
      </c>
      <c r="FS6">
        <v>673.10350517207075</v>
      </c>
      <c r="FT6">
        <v>20.00098357265815</v>
      </c>
      <c r="FU6" s="25">
        <f t="shared" si="47"/>
        <v>1.4840957972216505E-2</v>
      </c>
      <c r="FV6" s="26">
        <f t="shared" si="48"/>
        <v>1.4840957972216677E-2</v>
      </c>
      <c r="FW6">
        <v>673.10350517207064</v>
      </c>
      <c r="FX6">
        <v>673.10350517207075</v>
      </c>
      <c r="FY6">
        <v>20.00081082694232</v>
      </c>
      <c r="FZ6" s="25">
        <f t="shared" si="49"/>
        <v>1.4840957972216505E-2</v>
      </c>
      <c r="GA6" s="26">
        <f t="shared" si="50"/>
        <v>1.4840957972216677E-2</v>
      </c>
      <c r="GB6">
        <v>673.10350517207064</v>
      </c>
      <c r="GC6">
        <v>673.10350517207075</v>
      </c>
      <c r="GD6">
        <v>20.000838571693748</v>
      </c>
      <c r="GE6" s="25">
        <f t="shared" si="51"/>
        <v>1.4840957972216505E-2</v>
      </c>
      <c r="GF6" s="26">
        <f t="shared" si="52"/>
        <v>1.4840957972216677E-2</v>
      </c>
      <c r="GG6">
        <v>671.33741471523263</v>
      </c>
      <c r="GH6">
        <v>672.17901492990472</v>
      </c>
      <c r="GI6">
        <v>30.00171077009291</v>
      </c>
      <c r="GJ6" s="25">
        <f t="shared" si="53"/>
        <v>1.2178216035335787E-2</v>
      </c>
      <c r="GK6" s="26">
        <f t="shared" si="53"/>
        <v>1.3447100183946953E-2</v>
      </c>
      <c r="GL6">
        <v>671.05245288497747</v>
      </c>
      <c r="GM6">
        <v>672.98456984870302</v>
      </c>
      <c r="GN6">
        <v>30.871320724906401</v>
      </c>
      <c r="GO6" s="25">
        <f t="shared" si="54"/>
        <v>1.1748577897100671E-2</v>
      </c>
      <c r="GP6" s="26">
        <f t="shared" si="54"/>
        <v>1.4661638689854014E-2</v>
      </c>
      <c r="GQ6">
        <v>671.05245288497747</v>
      </c>
      <c r="GR6">
        <v>671.05245288497747</v>
      </c>
      <c r="GS6">
        <v>20.00100823184475</v>
      </c>
      <c r="GT6" s="25">
        <f t="shared" si="55"/>
        <v>1.1748577897100671E-2</v>
      </c>
      <c r="GU6" s="26">
        <f t="shared" si="55"/>
        <v>1.1748577897100671E-2</v>
      </c>
      <c r="GV6">
        <v>671.05245288497747</v>
      </c>
      <c r="GW6">
        <v>674.07753213679518</v>
      </c>
      <c r="GX6">
        <v>20.745453889574851</v>
      </c>
      <c r="GY6" s="25">
        <f t="shared" si="56"/>
        <v>1.1748577897100671E-2</v>
      </c>
      <c r="GZ6" s="26">
        <f t="shared" si="56"/>
        <v>1.6309502483389617E-2</v>
      </c>
      <c r="HA6" s="92">
        <v>668.10063330928529</v>
      </c>
      <c r="HB6" s="92">
        <v>668.1006333092854</v>
      </c>
      <c r="HC6" s="92">
        <v>20.000366827099061</v>
      </c>
      <c r="HD6" s="25">
        <f t="shared" si="57"/>
        <v>7.2981072296053311E-3</v>
      </c>
      <c r="HE6" s="26">
        <f t="shared" si="57"/>
        <v>7.2981072296055029E-3</v>
      </c>
      <c r="HF6" s="87">
        <v>672.49957209017748</v>
      </c>
      <c r="HG6" s="87">
        <v>672.49957209017737</v>
      </c>
      <c r="HH6" s="87">
        <v>30.00060319070035</v>
      </c>
      <c r="HI6" s="25">
        <f t="shared" si="58"/>
        <v>1.3930405549490838E-2</v>
      </c>
      <c r="HJ6" s="26">
        <f t="shared" si="58"/>
        <v>1.3930405549490666E-2</v>
      </c>
    </row>
    <row r="7" spans="1:218" x14ac:dyDescent="0.3">
      <c r="A7" s="22" t="s">
        <v>61</v>
      </c>
      <c r="B7" s="23">
        <f t="shared" si="59"/>
        <v>736.90438436296927</v>
      </c>
      <c r="C7" s="23">
        <v>736.90438436296927</v>
      </c>
      <c r="D7" s="47">
        <v>765.24149999999997</v>
      </c>
      <c r="E7" s="45">
        <v>777.62080000000003</v>
      </c>
      <c r="F7" s="45">
        <v>60.033569999999997</v>
      </c>
      <c r="G7" s="46">
        <f t="shared" si="0"/>
        <v>3.8454263861555461E-2</v>
      </c>
      <c r="H7" s="48">
        <f t="shared" si="1"/>
        <v>5.5253322549069686E-2</v>
      </c>
      <c r="I7" s="45">
        <v>758.03970000000004</v>
      </c>
      <c r="J7" s="45">
        <v>758.03970000000004</v>
      </c>
      <c r="K7" s="45">
        <v>60.000709999999998</v>
      </c>
      <c r="L7" s="46">
        <f t="shared" si="2"/>
        <v>2.8681218466764299E-2</v>
      </c>
      <c r="M7" s="46">
        <f t="shared" si="3"/>
        <v>2.8681218466764299E-2</v>
      </c>
      <c r="N7" s="47">
        <v>758.03970000000004</v>
      </c>
      <c r="O7" s="45">
        <v>758.03970000000004</v>
      </c>
      <c r="P7" s="45">
        <v>60.000860000000003</v>
      </c>
      <c r="Q7" s="46">
        <f t="shared" si="4"/>
        <v>2.8681218466764299E-2</v>
      </c>
      <c r="R7" s="48">
        <f t="shared" si="5"/>
        <v>2.8681218466764299E-2</v>
      </c>
      <c r="S7" s="47">
        <v>783.78150000000005</v>
      </c>
      <c r="T7" s="45">
        <v>783.78150000000005</v>
      </c>
      <c r="U7" s="45">
        <v>60.000929999999997</v>
      </c>
      <c r="V7" s="46">
        <f t="shared" si="6"/>
        <v>6.3613565927626528E-2</v>
      </c>
      <c r="W7" s="48">
        <f t="shared" si="7"/>
        <v>6.3613565927626528E-2</v>
      </c>
      <c r="X7" s="47">
        <v>749.18849999999998</v>
      </c>
      <c r="Y7" s="45">
        <v>750.61959999999999</v>
      </c>
      <c r="Z7" s="45">
        <v>30.020379999999999</v>
      </c>
      <c r="AA7" s="46">
        <f t="shared" si="8"/>
        <v>1.6669890826677525E-2</v>
      </c>
      <c r="AB7" s="48">
        <f t="shared" si="9"/>
        <v>1.8611933824884349E-2</v>
      </c>
      <c r="AC7" s="47">
        <v>749.18849999999998</v>
      </c>
      <c r="AD7" s="45">
        <v>750.61959999999999</v>
      </c>
      <c r="AE7" s="45">
        <v>30.000959999999999</v>
      </c>
      <c r="AF7" s="46">
        <f t="shared" si="10"/>
        <v>1.6669890826677525E-2</v>
      </c>
      <c r="AG7" s="48">
        <f t="shared" si="11"/>
        <v>1.8611933824884349E-2</v>
      </c>
      <c r="AH7" s="23">
        <v>668.99638653119985</v>
      </c>
      <c r="AI7" s="24">
        <v>773.28254524833949</v>
      </c>
      <c r="AJ7" s="25">
        <v>0.1348616483818792</v>
      </c>
      <c r="AK7" s="24">
        <v>60.005913019180298</v>
      </c>
      <c r="AL7" s="25">
        <f t="shared" si="60"/>
        <v>4.9366188690569399E-2</v>
      </c>
      <c r="AM7" s="23">
        <v>673.88589999999999</v>
      </c>
      <c r="AN7" s="24">
        <v>759.63840000000005</v>
      </c>
      <c r="AO7" s="25">
        <v>0.112886</v>
      </c>
      <c r="AP7" s="24">
        <v>20.002980000000001</v>
      </c>
      <c r="AQ7" s="26">
        <f t="shared" si="61"/>
        <v>3.0850699384403341E-2</v>
      </c>
      <c r="AR7" s="23">
        <v>682.93269999999995</v>
      </c>
      <c r="AS7" s="24">
        <v>758.03970000000004</v>
      </c>
      <c r="AT7" s="25">
        <v>9.9081000000000002E-2</v>
      </c>
      <c r="AU7" s="24">
        <v>40.3842</v>
      </c>
      <c r="AV7" s="26">
        <f t="shared" si="62"/>
        <v>2.8681218466764299E-2</v>
      </c>
      <c r="AW7" s="23">
        <v>683.22460000000001</v>
      </c>
      <c r="AX7" s="24">
        <v>755.74300000000005</v>
      </c>
      <c r="AY7" s="25">
        <v>9.5956E-2</v>
      </c>
      <c r="AZ7" s="24">
        <v>60.004150000000003</v>
      </c>
      <c r="BA7" s="26">
        <f t="shared" si="63"/>
        <v>2.5564531894210641E-2</v>
      </c>
      <c r="BB7" s="39">
        <v>758.03966157558898</v>
      </c>
      <c r="BC7" s="39">
        <v>758.03966157558898</v>
      </c>
      <c r="BD7" s="39">
        <v>45.000834301114082</v>
      </c>
      <c r="BE7" s="25">
        <f t="shared" si="64"/>
        <v>2.8681166323756502E-2</v>
      </c>
      <c r="BF7" s="26">
        <f t="shared" si="64"/>
        <v>2.8681166323756502E-2</v>
      </c>
      <c r="BG7" s="39">
        <v>758.03966157558898</v>
      </c>
      <c r="BH7" s="39">
        <v>758.03966157558898</v>
      </c>
      <c r="BI7" s="39">
        <v>30.001795296370979</v>
      </c>
      <c r="BJ7" s="25">
        <f t="shared" si="12"/>
        <v>2.8681166323756502E-2</v>
      </c>
      <c r="BK7" s="26">
        <f t="shared" si="12"/>
        <v>2.8681166323756502E-2</v>
      </c>
      <c r="BL7" s="39">
        <v>758.03966157558887</v>
      </c>
      <c r="BM7" s="39">
        <v>758.03966157558887</v>
      </c>
      <c r="BN7" s="39">
        <v>20.001621647551659</v>
      </c>
      <c r="BO7" s="25">
        <f t="shared" si="13"/>
        <v>2.8681166323756349E-2</v>
      </c>
      <c r="BP7" s="26">
        <f t="shared" si="13"/>
        <v>2.8681166323756349E-2</v>
      </c>
      <c r="BQ7" s="39">
        <v>758.03966157558898</v>
      </c>
      <c r="BR7" s="39">
        <v>758.03966157558898</v>
      </c>
      <c r="BS7" s="39">
        <v>45.001406553015123</v>
      </c>
      <c r="BT7" s="25">
        <f t="shared" si="14"/>
        <v>2.8681166323756502E-2</v>
      </c>
      <c r="BU7" s="26">
        <f t="shared" si="14"/>
        <v>2.8681166323756502E-2</v>
      </c>
      <c r="BV7" s="39">
        <v>758.03966157558898</v>
      </c>
      <c r="BW7" s="39">
        <v>758.03966157558898</v>
      </c>
      <c r="BX7" s="39">
        <v>45.001283884048462</v>
      </c>
      <c r="BY7" s="25">
        <f t="shared" si="15"/>
        <v>2.8681166323756502E-2</v>
      </c>
      <c r="BZ7" s="26">
        <f t="shared" si="15"/>
        <v>2.8681166323756502E-2</v>
      </c>
      <c r="CA7" s="39">
        <v>758.03966157558898</v>
      </c>
      <c r="CB7" s="39">
        <v>758.03966157558898</v>
      </c>
      <c r="CC7" s="39">
        <v>45.001310468092562</v>
      </c>
      <c r="CD7" s="25">
        <f t="shared" si="16"/>
        <v>2.8681166323756502E-2</v>
      </c>
      <c r="CE7" s="26">
        <f t="shared" si="16"/>
        <v>2.8681166323756502E-2</v>
      </c>
      <c r="CF7" s="39">
        <v>758.03966157558898</v>
      </c>
      <c r="CG7" s="39">
        <v>758.03966157558898</v>
      </c>
      <c r="CH7" s="39">
        <v>45.001022982224818</v>
      </c>
      <c r="CI7" s="25">
        <f t="shared" si="17"/>
        <v>2.8681166323756502E-2</v>
      </c>
      <c r="CJ7" s="26">
        <f t="shared" si="17"/>
        <v>2.8681166323756502E-2</v>
      </c>
      <c r="CK7">
        <v>758.03966157558887</v>
      </c>
      <c r="CL7">
        <v>758.03966157558887</v>
      </c>
      <c r="CM7">
        <v>30.00116030145437</v>
      </c>
      <c r="CN7" s="25">
        <f t="shared" si="18"/>
        <v>2.8681166323756349E-2</v>
      </c>
      <c r="CO7" s="26">
        <f t="shared" si="18"/>
        <v>2.8681166323756349E-2</v>
      </c>
      <c r="CP7">
        <v>758.03966157558887</v>
      </c>
      <c r="CQ7">
        <v>758.03966157558887</v>
      </c>
      <c r="CR7">
        <v>30.001019529998299</v>
      </c>
      <c r="CS7" s="25">
        <f t="shared" si="19"/>
        <v>2.8681166323756349E-2</v>
      </c>
      <c r="CT7" s="26">
        <f t="shared" si="19"/>
        <v>2.8681166323756349E-2</v>
      </c>
      <c r="CU7">
        <v>758.03966157558887</v>
      </c>
      <c r="CV7">
        <v>758.03966157558887</v>
      </c>
      <c r="CW7">
        <v>30.000705155357721</v>
      </c>
      <c r="CX7" s="25">
        <f t="shared" si="20"/>
        <v>2.8681166323756349E-2</v>
      </c>
      <c r="CY7" s="26">
        <f t="shared" si="20"/>
        <v>2.8681166323756349E-2</v>
      </c>
      <c r="CZ7">
        <v>758.03966157558887</v>
      </c>
      <c r="DA7">
        <v>758.03966157558887</v>
      </c>
      <c r="DB7">
        <v>30.001070208474989</v>
      </c>
      <c r="DC7" s="25">
        <f t="shared" si="21"/>
        <v>2.8681166323756349E-2</v>
      </c>
      <c r="DD7" s="26">
        <f t="shared" si="21"/>
        <v>2.8681166323756349E-2</v>
      </c>
      <c r="DE7">
        <v>755.98617765119855</v>
      </c>
      <c r="DF7">
        <v>757.8343131831499</v>
      </c>
      <c r="DG7">
        <v>30.00093435607851</v>
      </c>
      <c r="DH7" s="25">
        <f t="shared" si="22"/>
        <v>2.5894530814503009E-2</v>
      </c>
      <c r="DI7" s="26">
        <f t="shared" si="22"/>
        <v>2.8402502772831108E-2</v>
      </c>
      <c r="DJ7">
        <v>758.03966157558887</v>
      </c>
      <c r="DK7">
        <v>758.03966157558887</v>
      </c>
      <c r="DL7">
        <v>20.001328692212699</v>
      </c>
      <c r="DM7" s="25">
        <f t="shared" si="23"/>
        <v>2.8681166323756349E-2</v>
      </c>
      <c r="DN7" s="26">
        <f t="shared" si="24"/>
        <v>2.8681166323756349E-2</v>
      </c>
      <c r="DO7">
        <v>755.98617765119855</v>
      </c>
      <c r="DP7">
        <v>757.8343131831499</v>
      </c>
      <c r="DQ7">
        <v>20.000901056081059</v>
      </c>
      <c r="DR7" s="25">
        <f t="shared" si="25"/>
        <v>2.5894530814503009E-2</v>
      </c>
      <c r="DS7" s="26">
        <f t="shared" si="26"/>
        <v>2.8402502772831108E-2</v>
      </c>
      <c r="DT7">
        <v>758.03966157558887</v>
      </c>
      <c r="DU7">
        <v>758.03966157558887</v>
      </c>
      <c r="DV7">
        <v>20.001389919035141</v>
      </c>
      <c r="DW7" s="25">
        <f t="shared" si="27"/>
        <v>2.8681166323756349E-2</v>
      </c>
      <c r="DX7" s="26">
        <f t="shared" si="28"/>
        <v>2.8681166323756349E-2</v>
      </c>
      <c r="DY7">
        <v>758.03966157558887</v>
      </c>
      <c r="DZ7">
        <v>758.03966157558887</v>
      </c>
      <c r="EA7">
        <v>20.001044763438401</v>
      </c>
      <c r="EB7" s="25">
        <f t="shared" si="29"/>
        <v>2.8681166323756349E-2</v>
      </c>
      <c r="EC7" s="26">
        <f t="shared" si="30"/>
        <v>2.8681166323756349E-2</v>
      </c>
      <c r="ED7">
        <v>758.03966157558887</v>
      </c>
      <c r="EE7">
        <v>758.03966157558887</v>
      </c>
      <c r="EF7">
        <v>20.001267409138379</v>
      </c>
      <c r="EG7" s="25">
        <f t="shared" si="31"/>
        <v>2.8681166323756349E-2</v>
      </c>
      <c r="EH7" s="26">
        <f t="shared" si="32"/>
        <v>2.8681166323756349E-2</v>
      </c>
      <c r="EI7">
        <v>746.99538455516063</v>
      </c>
      <c r="EJ7">
        <v>746.99538455516074</v>
      </c>
      <c r="EK7">
        <v>30.001214472576979</v>
      </c>
      <c r="EL7" s="25">
        <f t="shared" si="33"/>
        <v>1.3693771412304342E-2</v>
      </c>
      <c r="EM7" s="26">
        <f t="shared" si="34"/>
        <v>1.3693771412304497E-2</v>
      </c>
      <c r="EN7">
        <v>746.99538455516063</v>
      </c>
      <c r="EO7">
        <v>746.99538455516074</v>
      </c>
      <c r="EP7">
        <v>30.00113987065852</v>
      </c>
      <c r="EQ7" s="25">
        <f t="shared" si="35"/>
        <v>1.3693771412304342E-2</v>
      </c>
      <c r="ER7" s="26">
        <f t="shared" si="36"/>
        <v>1.3693771412304497E-2</v>
      </c>
      <c r="ES7">
        <v>746.99538455516063</v>
      </c>
      <c r="ET7">
        <v>746.99538455516074</v>
      </c>
      <c r="EU7">
        <v>30.001338569261129</v>
      </c>
      <c r="EV7" s="25">
        <f t="shared" si="37"/>
        <v>1.3693771412304342E-2</v>
      </c>
      <c r="EW7" s="26">
        <f t="shared" si="38"/>
        <v>1.3693771412304497E-2</v>
      </c>
      <c r="EX7">
        <v>758.03966157558887</v>
      </c>
      <c r="EY7">
        <v>758.03966157558887</v>
      </c>
      <c r="EZ7">
        <v>30.001070208474989</v>
      </c>
      <c r="FA7" s="25">
        <f t="shared" si="39"/>
        <v>2.8681166323756349E-2</v>
      </c>
      <c r="FB7" s="26">
        <f t="shared" si="40"/>
        <v>2.8681166323756349E-2</v>
      </c>
      <c r="FC7">
        <v>755.98617765119855</v>
      </c>
      <c r="FD7">
        <v>757.8343131831499</v>
      </c>
      <c r="FE7">
        <v>30.00093435607851</v>
      </c>
      <c r="FF7" s="25">
        <f t="shared" si="41"/>
        <v>2.5894530814503009E-2</v>
      </c>
      <c r="FG7" s="26">
        <f t="shared" si="42"/>
        <v>2.8402502772831108E-2</v>
      </c>
      <c r="FH7">
        <v>746.99538455516063</v>
      </c>
      <c r="FI7">
        <v>746.99538455516074</v>
      </c>
      <c r="FJ7">
        <v>20.001094384212049</v>
      </c>
      <c r="FK7" s="25">
        <f t="shared" si="43"/>
        <v>1.3693771412304342E-2</v>
      </c>
      <c r="FL7" s="26">
        <f t="shared" si="44"/>
        <v>1.3693771412304497E-2</v>
      </c>
      <c r="FM7">
        <v>746.99538455516063</v>
      </c>
      <c r="FN7">
        <v>746.99538455516074</v>
      </c>
      <c r="FO7">
        <v>20.000953247584398</v>
      </c>
      <c r="FP7" s="25">
        <f t="shared" si="45"/>
        <v>1.3693771412304342E-2</v>
      </c>
      <c r="FQ7" s="26">
        <f t="shared" si="46"/>
        <v>1.3693771412304497E-2</v>
      </c>
      <c r="FR7">
        <v>746.99538455516063</v>
      </c>
      <c r="FS7">
        <v>746.99538455516074</v>
      </c>
      <c r="FT7">
        <v>20.001383090298621</v>
      </c>
      <c r="FU7" s="25">
        <f t="shared" si="47"/>
        <v>1.3693771412304342E-2</v>
      </c>
      <c r="FV7" s="26">
        <f t="shared" si="48"/>
        <v>1.3693771412304497E-2</v>
      </c>
      <c r="FW7">
        <v>746.99538455516063</v>
      </c>
      <c r="FX7">
        <v>746.99538455516074</v>
      </c>
      <c r="FY7">
        <v>20.000787502620369</v>
      </c>
      <c r="FZ7" s="25">
        <f t="shared" si="49"/>
        <v>1.3693771412304342E-2</v>
      </c>
      <c r="GA7" s="26">
        <f t="shared" si="50"/>
        <v>1.3693771412304497E-2</v>
      </c>
      <c r="GB7">
        <v>746.99538455516063</v>
      </c>
      <c r="GC7">
        <v>746.99538455516074</v>
      </c>
      <c r="GD7">
        <v>20.000890186708421</v>
      </c>
      <c r="GE7" s="25">
        <f t="shared" si="51"/>
        <v>1.3693771412304342E-2</v>
      </c>
      <c r="GF7" s="26">
        <f t="shared" si="52"/>
        <v>1.3693771412304497E-2</v>
      </c>
      <c r="GG7">
        <v>746.99538455516063</v>
      </c>
      <c r="GH7">
        <v>746.99538455516074</v>
      </c>
      <c r="GI7">
        <v>30.001266089919959</v>
      </c>
      <c r="GJ7" s="25">
        <f t="shared" si="53"/>
        <v>1.3693771412304342E-2</v>
      </c>
      <c r="GK7" s="26">
        <f t="shared" si="53"/>
        <v>1.3693771412304497E-2</v>
      </c>
      <c r="GL7">
        <v>745.14007915267962</v>
      </c>
      <c r="GM7">
        <v>745.96706687540052</v>
      </c>
      <c r="GN7">
        <v>32.562827336136252</v>
      </c>
      <c r="GO7" s="25">
        <f t="shared" si="54"/>
        <v>1.1176069737771816E-2</v>
      </c>
      <c r="GP7" s="26">
        <f t="shared" si="54"/>
        <v>1.2298315364571561E-2</v>
      </c>
      <c r="GQ7">
        <v>746.99538455516063</v>
      </c>
      <c r="GR7">
        <v>746.99538455516074</v>
      </c>
      <c r="GS7">
        <v>20.001357798557731</v>
      </c>
      <c r="GT7" s="25">
        <f t="shared" si="55"/>
        <v>1.3693771412304342E-2</v>
      </c>
      <c r="GU7" s="26">
        <f t="shared" si="55"/>
        <v>1.3693771412304497E-2</v>
      </c>
      <c r="GV7">
        <v>744.68919680213776</v>
      </c>
      <c r="GW7">
        <v>746.05249327741524</v>
      </c>
      <c r="GX7">
        <v>20.913151005003598</v>
      </c>
      <c r="GY7" s="25">
        <f t="shared" si="56"/>
        <v>1.0564209691733909E-2</v>
      </c>
      <c r="GZ7" s="26">
        <f t="shared" si="56"/>
        <v>1.2414241397619345E-2</v>
      </c>
      <c r="HA7" s="92">
        <v>746.99538455516074</v>
      </c>
      <c r="HB7" s="92">
        <v>746.99538455516074</v>
      </c>
      <c r="HC7" s="92">
        <v>20.000498028297439</v>
      </c>
      <c r="HD7" s="25">
        <f t="shared" si="57"/>
        <v>1.3693771412304497E-2</v>
      </c>
      <c r="HE7" s="26">
        <f t="shared" si="57"/>
        <v>1.3693771412304497E-2</v>
      </c>
      <c r="HF7" s="87">
        <v>746.99538455516074</v>
      </c>
      <c r="HG7" s="87">
        <v>746.99538455516074</v>
      </c>
      <c r="HH7" s="87">
        <v>30.000444093298579</v>
      </c>
      <c r="HI7" s="25">
        <f t="shared" si="58"/>
        <v>1.3693771412304497E-2</v>
      </c>
      <c r="HJ7" s="26">
        <f t="shared" si="58"/>
        <v>1.3693771412304497E-2</v>
      </c>
    </row>
    <row r="8" spans="1:218" x14ac:dyDescent="0.3">
      <c r="A8" s="22" t="s">
        <v>12</v>
      </c>
      <c r="B8" s="23">
        <f t="shared" si="59"/>
        <v>556.91899999999998</v>
      </c>
      <c r="C8" s="23">
        <v>556.91902962634799</v>
      </c>
      <c r="D8" s="47">
        <v>573.88570000000004</v>
      </c>
      <c r="E8" s="45">
        <v>580.07669999999996</v>
      </c>
      <c r="F8" s="45">
        <v>60.000830000000001</v>
      </c>
      <c r="G8" s="46">
        <f t="shared" si="0"/>
        <v>3.0465292080176939E-2</v>
      </c>
      <c r="H8" s="48">
        <f t="shared" si="1"/>
        <v>4.1581809922089166E-2</v>
      </c>
      <c r="I8" s="45">
        <v>556.91899999999998</v>
      </c>
      <c r="J8" s="45">
        <v>556.91899999999998</v>
      </c>
      <c r="K8" s="45">
        <v>60.000959999999999</v>
      </c>
      <c r="L8" s="46">
        <f t="shared" si="2"/>
        <v>0</v>
      </c>
      <c r="M8" s="46">
        <f t="shared" si="3"/>
        <v>0</v>
      </c>
      <c r="N8" s="47">
        <v>556.91899999999998</v>
      </c>
      <c r="O8" s="45">
        <v>556.91899999999998</v>
      </c>
      <c r="P8" s="45">
        <v>60.001089999999998</v>
      </c>
      <c r="Q8" s="46">
        <f t="shared" si="4"/>
        <v>0</v>
      </c>
      <c r="R8" s="48">
        <f t="shared" si="5"/>
        <v>0</v>
      </c>
      <c r="S8" s="47">
        <v>556.91899999999998</v>
      </c>
      <c r="T8" s="45">
        <v>556.91899999999998</v>
      </c>
      <c r="U8" s="45">
        <v>60.022329999999997</v>
      </c>
      <c r="V8" s="46">
        <f t="shared" si="6"/>
        <v>0</v>
      </c>
      <c r="W8" s="48">
        <f t="shared" si="7"/>
        <v>0</v>
      </c>
      <c r="X8" s="47">
        <v>556.91899999999998</v>
      </c>
      <c r="Y8" s="45">
        <v>556.91899999999998</v>
      </c>
      <c r="Z8" s="45">
        <v>30.012270000000001</v>
      </c>
      <c r="AA8" s="46">
        <f t="shared" si="8"/>
        <v>0</v>
      </c>
      <c r="AB8" s="48">
        <f t="shared" si="9"/>
        <v>0</v>
      </c>
      <c r="AC8" s="47">
        <v>556.91899999999998</v>
      </c>
      <c r="AD8" s="45">
        <v>556.91899999999998</v>
      </c>
      <c r="AE8" s="45">
        <v>30.047630000000002</v>
      </c>
      <c r="AF8" s="46">
        <f t="shared" si="10"/>
        <v>0</v>
      </c>
      <c r="AG8" s="48">
        <f t="shared" si="11"/>
        <v>0</v>
      </c>
      <c r="AH8" s="23">
        <v>544.77127368252854</v>
      </c>
      <c r="AI8" s="24">
        <v>564.03719908116784</v>
      </c>
      <c r="AJ8" s="25">
        <v>3.4157189330811168E-2</v>
      </c>
      <c r="AK8" s="24">
        <v>60.005326986312873</v>
      </c>
      <c r="AL8" s="25">
        <f t="shared" si="60"/>
        <v>1.2781390258130642E-2</v>
      </c>
      <c r="AM8" s="23">
        <v>542.39490000000001</v>
      </c>
      <c r="AN8" s="24">
        <v>556.91899999999998</v>
      </c>
      <c r="AO8" s="25">
        <v>2.6079000000000001E-2</v>
      </c>
      <c r="AP8" s="24">
        <v>20.003689999999999</v>
      </c>
      <c r="AQ8" s="26">
        <f t="shared" si="61"/>
        <v>0</v>
      </c>
      <c r="AR8" s="23">
        <v>544.21090000000004</v>
      </c>
      <c r="AS8" s="24">
        <v>556.91899999999998</v>
      </c>
      <c r="AT8" s="25">
        <v>2.2818999999999999E-2</v>
      </c>
      <c r="AU8" s="24">
        <v>40.003410000000002</v>
      </c>
      <c r="AV8" s="26">
        <f t="shared" si="62"/>
        <v>0</v>
      </c>
      <c r="AW8" s="23">
        <v>556.91899999999998</v>
      </c>
      <c r="AX8" s="24">
        <v>556.91899999999998</v>
      </c>
      <c r="AY8" s="25">
        <v>1.7999999999999999E-11</v>
      </c>
      <c r="AZ8" s="24">
        <v>58.528379999999999</v>
      </c>
      <c r="BA8" s="26">
        <f t="shared" si="63"/>
        <v>0</v>
      </c>
      <c r="BB8" s="39">
        <v>556.91903602373065</v>
      </c>
      <c r="BC8" s="39">
        <v>556.91903602373065</v>
      </c>
      <c r="BD8" s="39">
        <v>45.000909306295213</v>
      </c>
      <c r="BE8" s="25">
        <f t="shared" si="64"/>
        <v>6.4683967816219369E-8</v>
      </c>
      <c r="BF8" s="26">
        <f t="shared" si="64"/>
        <v>6.4683967816219369E-8</v>
      </c>
      <c r="BG8" s="39">
        <v>556.91903602373065</v>
      </c>
      <c r="BH8" s="39">
        <v>556.91903602373065</v>
      </c>
      <c r="BI8" s="39">
        <v>30.00175491757691</v>
      </c>
      <c r="BJ8" s="25">
        <f t="shared" si="12"/>
        <v>6.4683967816219369E-8</v>
      </c>
      <c r="BK8" s="26">
        <f t="shared" si="12"/>
        <v>6.4683967816219369E-8</v>
      </c>
      <c r="BL8" s="39">
        <v>556.91903602373065</v>
      </c>
      <c r="BM8" s="39">
        <v>556.91903602373065</v>
      </c>
      <c r="BN8" s="39">
        <v>20.00121325664222</v>
      </c>
      <c r="BO8" s="25">
        <f t="shared" si="13"/>
        <v>6.4683967816219369E-8</v>
      </c>
      <c r="BP8" s="26">
        <f t="shared" si="13"/>
        <v>6.4683967816219369E-8</v>
      </c>
      <c r="BQ8" s="39">
        <v>556.91903602373065</v>
      </c>
      <c r="BR8" s="39">
        <v>556.91903602373065</v>
      </c>
      <c r="BS8" s="39">
        <v>45.001146857067937</v>
      </c>
      <c r="BT8" s="25">
        <f t="shared" si="14"/>
        <v>6.4683967816219369E-8</v>
      </c>
      <c r="BU8" s="26">
        <f t="shared" si="14"/>
        <v>6.4683967816219369E-8</v>
      </c>
      <c r="BV8" s="39">
        <v>556.91903602373065</v>
      </c>
      <c r="BW8" s="39">
        <v>556.91903602373065</v>
      </c>
      <c r="BX8" s="39">
        <v>45.001174503564833</v>
      </c>
      <c r="BY8" s="25">
        <f t="shared" si="15"/>
        <v>6.4683967816219369E-8</v>
      </c>
      <c r="BZ8" s="26">
        <f t="shared" si="15"/>
        <v>6.4683967816219369E-8</v>
      </c>
      <c r="CA8" s="39">
        <v>556.91903602373065</v>
      </c>
      <c r="CB8" s="39">
        <v>556.91903602373065</v>
      </c>
      <c r="CC8" s="39">
        <v>45.001341825351119</v>
      </c>
      <c r="CD8" s="25">
        <f t="shared" si="16"/>
        <v>6.4683967816219369E-8</v>
      </c>
      <c r="CE8" s="26">
        <f t="shared" si="16"/>
        <v>6.4683967816219369E-8</v>
      </c>
      <c r="CF8" s="39">
        <v>556.91903602373065</v>
      </c>
      <c r="CG8" s="39">
        <v>556.91903602373065</v>
      </c>
      <c r="CH8" s="39">
        <v>45.001041718572381</v>
      </c>
      <c r="CI8" s="25">
        <f t="shared" si="17"/>
        <v>6.4683967816219369E-8</v>
      </c>
      <c r="CJ8" s="26">
        <f t="shared" si="17"/>
        <v>6.4683967816219369E-8</v>
      </c>
      <c r="CK8">
        <v>556.91903602373065</v>
      </c>
      <c r="CL8">
        <v>556.91903602373065</v>
      </c>
      <c r="CM8">
        <v>30.001024126075212</v>
      </c>
      <c r="CN8" s="25">
        <f t="shared" si="18"/>
        <v>6.4683967816219369E-8</v>
      </c>
      <c r="CO8" s="26">
        <f t="shared" si="18"/>
        <v>6.4683967816219369E-8</v>
      </c>
      <c r="CP8">
        <v>556.91903602373065</v>
      </c>
      <c r="CQ8">
        <v>556.91903602373065</v>
      </c>
      <c r="CR8">
        <v>30.00103836320341</v>
      </c>
      <c r="CS8" s="25">
        <f t="shared" si="19"/>
        <v>6.4683967816219369E-8</v>
      </c>
      <c r="CT8" s="26">
        <f t="shared" si="19"/>
        <v>6.4683967816219369E-8</v>
      </c>
      <c r="CU8">
        <v>556.91903602373065</v>
      </c>
      <c r="CV8">
        <v>556.91903602373065</v>
      </c>
      <c r="CW8">
        <v>30.001063688099389</v>
      </c>
      <c r="CX8" s="25">
        <f t="shared" si="20"/>
        <v>6.4683967816219369E-8</v>
      </c>
      <c r="CY8" s="26">
        <f t="shared" si="20"/>
        <v>6.4683967816219369E-8</v>
      </c>
      <c r="CZ8">
        <v>556.91903602373065</v>
      </c>
      <c r="DA8">
        <v>556.91903602373065</v>
      </c>
      <c r="DB8">
        <v>30.000716358423229</v>
      </c>
      <c r="DC8" s="25">
        <f t="shared" si="21"/>
        <v>6.4683967816219369E-8</v>
      </c>
      <c r="DD8" s="26">
        <f t="shared" si="21"/>
        <v>6.4683967816219369E-8</v>
      </c>
      <c r="DE8">
        <v>556.91903602373065</v>
      </c>
      <c r="DF8">
        <v>556.91903602373065</v>
      </c>
      <c r="DG8">
        <v>30.001210342347619</v>
      </c>
      <c r="DH8" s="25">
        <f t="shared" si="22"/>
        <v>6.4683967816219369E-8</v>
      </c>
      <c r="DI8" s="26">
        <f t="shared" si="22"/>
        <v>6.4683967816219369E-8</v>
      </c>
      <c r="DJ8">
        <v>556.91903602373065</v>
      </c>
      <c r="DK8">
        <v>556.91903602373065</v>
      </c>
      <c r="DL8">
        <v>20.00097142755985</v>
      </c>
      <c r="DM8" s="25">
        <f t="shared" si="23"/>
        <v>6.4683967816219369E-8</v>
      </c>
      <c r="DN8" s="26">
        <f t="shared" si="24"/>
        <v>6.4683967816219369E-8</v>
      </c>
      <c r="DO8">
        <v>556.91903602373065</v>
      </c>
      <c r="DP8">
        <v>556.91903602373065</v>
      </c>
      <c r="DQ8">
        <v>20.001062888093291</v>
      </c>
      <c r="DR8" s="25">
        <f t="shared" si="25"/>
        <v>6.4683967816219369E-8</v>
      </c>
      <c r="DS8" s="26">
        <f t="shared" si="26"/>
        <v>6.4683967816219369E-8</v>
      </c>
      <c r="DT8">
        <v>556.91903602373065</v>
      </c>
      <c r="DU8">
        <v>556.91903602373065</v>
      </c>
      <c r="DV8">
        <v>20.001276833191511</v>
      </c>
      <c r="DW8" s="25">
        <f t="shared" si="27"/>
        <v>6.4683967816219369E-8</v>
      </c>
      <c r="DX8" s="26">
        <f t="shared" si="28"/>
        <v>6.4683967816219369E-8</v>
      </c>
      <c r="DY8">
        <v>556.91903602373065</v>
      </c>
      <c r="DZ8">
        <v>556.91903602373065</v>
      </c>
      <c r="EA8">
        <v>20.000934294238689</v>
      </c>
      <c r="EB8" s="25">
        <f t="shared" si="29"/>
        <v>6.4683967816219369E-8</v>
      </c>
      <c r="EC8" s="26">
        <f t="shared" si="30"/>
        <v>6.4683967816219369E-8</v>
      </c>
      <c r="ED8">
        <v>556.91903602373065</v>
      </c>
      <c r="EE8">
        <v>556.91903602373065</v>
      </c>
      <c r="EF8">
        <v>20.000991356186571</v>
      </c>
      <c r="EG8" s="25">
        <f t="shared" si="31"/>
        <v>6.4683967816219369E-8</v>
      </c>
      <c r="EH8" s="26">
        <f t="shared" si="32"/>
        <v>6.4683967816219369E-8</v>
      </c>
      <c r="EI8">
        <v>556.91903602373065</v>
      </c>
      <c r="EJ8">
        <v>556.91903602373065</v>
      </c>
      <c r="EK8">
        <v>30.00091103194281</v>
      </c>
      <c r="EL8" s="25">
        <f t="shared" si="33"/>
        <v>6.4683967816219369E-8</v>
      </c>
      <c r="EM8" s="26">
        <f t="shared" si="34"/>
        <v>6.4683967816219369E-8</v>
      </c>
      <c r="EN8">
        <v>556.91903602373065</v>
      </c>
      <c r="EO8">
        <v>556.91903602373065</v>
      </c>
      <c r="EP8">
        <v>30.001157526578751</v>
      </c>
      <c r="EQ8" s="25">
        <f t="shared" si="35"/>
        <v>6.4683967816219369E-8</v>
      </c>
      <c r="ER8" s="26">
        <f t="shared" si="36"/>
        <v>6.4683967816219369E-8</v>
      </c>
      <c r="ES8">
        <v>556.91903602373065</v>
      </c>
      <c r="ET8">
        <v>556.91903602373065</v>
      </c>
      <c r="EU8">
        <v>30.001075726933781</v>
      </c>
      <c r="EV8" s="25">
        <f t="shared" si="37"/>
        <v>6.4683967816219369E-8</v>
      </c>
      <c r="EW8" s="26">
        <f t="shared" si="38"/>
        <v>6.4683967816219369E-8</v>
      </c>
      <c r="EX8">
        <v>556.91903602373065</v>
      </c>
      <c r="EY8">
        <v>556.91903602373065</v>
      </c>
      <c r="EZ8">
        <v>30.000716358423229</v>
      </c>
      <c r="FA8" s="25">
        <f t="shared" si="39"/>
        <v>6.4683967816219369E-8</v>
      </c>
      <c r="FB8" s="26">
        <f t="shared" si="40"/>
        <v>6.4683967816219369E-8</v>
      </c>
      <c r="FC8">
        <v>556.91903602373065</v>
      </c>
      <c r="FD8">
        <v>556.91903602373065</v>
      </c>
      <c r="FE8">
        <v>30.001210342347619</v>
      </c>
      <c r="FF8" s="25">
        <f t="shared" si="41"/>
        <v>6.4683967816219369E-8</v>
      </c>
      <c r="FG8" s="26">
        <f t="shared" si="42"/>
        <v>6.4683967816219369E-8</v>
      </c>
      <c r="FH8">
        <v>556.91903602373065</v>
      </c>
      <c r="FI8">
        <v>556.91903602373065</v>
      </c>
      <c r="FJ8">
        <v>20.00090078646317</v>
      </c>
      <c r="FK8" s="25">
        <f t="shared" si="43"/>
        <v>6.4683967816219369E-8</v>
      </c>
      <c r="FL8" s="26">
        <f t="shared" si="44"/>
        <v>6.4683967816219369E-8</v>
      </c>
      <c r="FM8">
        <v>556.91903602373065</v>
      </c>
      <c r="FN8">
        <v>556.91903602373065</v>
      </c>
      <c r="FO8">
        <v>20.000914184749131</v>
      </c>
      <c r="FP8" s="25">
        <f t="shared" si="45"/>
        <v>6.4683967816219369E-8</v>
      </c>
      <c r="FQ8" s="26">
        <f t="shared" si="46"/>
        <v>6.4683967816219369E-8</v>
      </c>
      <c r="FR8">
        <v>556.91903602373065</v>
      </c>
      <c r="FS8">
        <v>556.91903602373065</v>
      </c>
      <c r="FT8">
        <v>20.000759469065819</v>
      </c>
      <c r="FU8" s="25">
        <f t="shared" si="47"/>
        <v>6.4683967816219369E-8</v>
      </c>
      <c r="FV8" s="26">
        <f t="shared" si="48"/>
        <v>6.4683967816219369E-8</v>
      </c>
      <c r="FW8">
        <v>556.91903602373065</v>
      </c>
      <c r="FX8">
        <v>556.91903602373065</v>
      </c>
      <c r="FY8">
        <v>20.000661037955432</v>
      </c>
      <c r="FZ8" s="25">
        <f t="shared" si="49"/>
        <v>6.4683967816219369E-8</v>
      </c>
      <c r="GA8" s="26">
        <f t="shared" si="50"/>
        <v>6.4683967816219369E-8</v>
      </c>
      <c r="GB8">
        <v>556.91903602373065</v>
      </c>
      <c r="GC8">
        <v>556.91903602373065</v>
      </c>
      <c r="GD8">
        <v>20.0010284261778</v>
      </c>
      <c r="GE8" s="25">
        <f t="shared" si="51"/>
        <v>6.4683967816219369E-8</v>
      </c>
      <c r="GF8" s="26">
        <f t="shared" si="52"/>
        <v>6.4683967816219369E-8</v>
      </c>
      <c r="GG8">
        <v>556.91903602373065</v>
      </c>
      <c r="GH8">
        <v>556.91903602373065</v>
      </c>
      <c r="GI8">
        <v>30.00132858511061</v>
      </c>
      <c r="GJ8" s="25">
        <f t="shared" si="53"/>
        <v>6.4683967816219369E-8</v>
      </c>
      <c r="GK8" s="26">
        <f t="shared" si="53"/>
        <v>6.4683967816219369E-8</v>
      </c>
      <c r="GL8">
        <v>556.91903602373065</v>
      </c>
      <c r="GM8">
        <v>556.91903602373065</v>
      </c>
      <c r="GN8">
        <v>30.473567571304741</v>
      </c>
      <c r="GO8" s="25">
        <f t="shared" si="54"/>
        <v>6.4683967816219369E-8</v>
      </c>
      <c r="GP8" s="26">
        <f t="shared" si="54"/>
        <v>6.4683967816219369E-8</v>
      </c>
      <c r="GQ8">
        <v>556.91903602373065</v>
      </c>
      <c r="GR8">
        <v>556.91903602373065</v>
      </c>
      <c r="GS8">
        <v>20.001262133102859</v>
      </c>
      <c r="GT8" s="25">
        <f t="shared" si="55"/>
        <v>6.4683967816219369E-8</v>
      </c>
      <c r="GU8" s="26">
        <f t="shared" si="55"/>
        <v>6.4683967816219369E-8</v>
      </c>
      <c r="GV8">
        <v>556.91903602373065</v>
      </c>
      <c r="GW8">
        <v>556.91903602373065</v>
      </c>
      <c r="GX8">
        <v>20.394985695090149</v>
      </c>
      <c r="GY8" s="25">
        <f t="shared" si="56"/>
        <v>6.4683967816219369E-8</v>
      </c>
      <c r="GZ8" s="26">
        <f t="shared" si="56"/>
        <v>6.4683967816219369E-8</v>
      </c>
      <c r="HA8" s="92">
        <v>556.91903602373065</v>
      </c>
      <c r="HB8" s="92">
        <v>556.91903602373065</v>
      </c>
      <c r="HC8" s="92">
        <v>20.00030766019772</v>
      </c>
      <c r="HD8" s="25">
        <f t="shared" si="57"/>
        <v>6.4683967816219369E-8</v>
      </c>
      <c r="HE8" s="26">
        <f t="shared" si="57"/>
        <v>6.4683967816219369E-8</v>
      </c>
      <c r="HF8" s="87">
        <v>556.91903602373065</v>
      </c>
      <c r="HG8" s="87">
        <v>556.91903602373065</v>
      </c>
      <c r="HH8" s="87">
        <v>30.000321221200281</v>
      </c>
      <c r="HI8" s="25">
        <f t="shared" si="58"/>
        <v>6.4683967816219369E-8</v>
      </c>
      <c r="HJ8" s="26">
        <f t="shared" si="58"/>
        <v>6.4683967816219369E-8</v>
      </c>
    </row>
    <row r="9" spans="1:218" x14ac:dyDescent="0.3">
      <c r="A9" s="22" t="s">
        <v>32</v>
      </c>
      <c r="B9" s="23">
        <f t="shared" si="59"/>
        <v>688.27660559185108</v>
      </c>
      <c r="C9" s="23">
        <v>688.27660559185108</v>
      </c>
      <c r="D9" s="47">
        <v>718.40009999999995</v>
      </c>
      <c r="E9" s="45">
        <v>740.1019</v>
      </c>
      <c r="F9" s="45">
        <v>60.038049999999998</v>
      </c>
      <c r="G9" s="46">
        <f t="shared" si="0"/>
        <v>4.376655281236181E-2</v>
      </c>
      <c r="H9" s="48">
        <f t="shared" si="1"/>
        <v>7.5297190093486024E-2</v>
      </c>
      <c r="I9" s="45">
        <v>695.08339999999998</v>
      </c>
      <c r="J9" s="45">
        <v>696.92399999999998</v>
      </c>
      <c r="K9" s="45">
        <v>60.00432</v>
      </c>
      <c r="L9" s="46">
        <f t="shared" si="2"/>
        <v>9.8896204706764961E-3</v>
      </c>
      <c r="M9" s="46">
        <f t="shared" si="3"/>
        <v>1.2563836018678824E-2</v>
      </c>
      <c r="N9" s="47">
        <v>701.29499999999996</v>
      </c>
      <c r="O9" s="45">
        <v>701.29499999999996</v>
      </c>
      <c r="P9" s="45">
        <v>60.020150000000001</v>
      </c>
      <c r="Q9" s="46">
        <f t="shared" si="4"/>
        <v>1.8914480460881455E-2</v>
      </c>
      <c r="R9" s="48">
        <f t="shared" si="5"/>
        <v>1.8914480460881455E-2</v>
      </c>
      <c r="S9" s="47">
        <v>700.86120000000005</v>
      </c>
      <c r="T9" s="45">
        <v>701.25160000000005</v>
      </c>
      <c r="U9" s="45">
        <v>60.117339999999999</v>
      </c>
      <c r="V9" s="46">
        <f t="shared" si="6"/>
        <v>1.8284210600660242E-2</v>
      </c>
      <c r="W9" s="48">
        <f t="shared" si="7"/>
        <v>1.8851424416774613E-2</v>
      </c>
      <c r="X9" s="47">
        <v>704.1422</v>
      </c>
      <c r="Y9" s="45">
        <v>704.8836</v>
      </c>
      <c r="Z9" s="45">
        <v>30.001449999999998</v>
      </c>
      <c r="AA9" s="46">
        <f t="shared" si="8"/>
        <v>2.3051189418977928E-2</v>
      </c>
      <c r="AB9" s="48">
        <f t="shared" si="9"/>
        <v>2.4128372624068077E-2</v>
      </c>
      <c r="AC9" s="47">
        <v>704.1422</v>
      </c>
      <c r="AD9" s="45">
        <v>704.8836</v>
      </c>
      <c r="AE9" s="45">
        <v>30.000789999999999</v>
      </c>
      <c r="AF9" s="46">
        <f t="shared" si="10"/>
        <v>2.3051189418977928E-2</v>
      </c>
      <c r="AG9" s="48">
        <f t="shared" si="11"/>
        <v>2.4128372624068077E-2</v>
      </c>
      <c r="AH9" s="23">
        <v>667.31641223571751</v>
      </c>
      <c r="AI9" s="24">
        <v>717.55348555602166</v>
      </c>
      <c r="AJ9" s="25">
        <v>7.00116079589094E-2</v>
      </c>
      <c r="AK9" s="24">
        <v>60.004535913467407</v>
      </c>
      <c r="AL9" s="25">
        <f t="shared" si="60"/>
        <v>4.2536503095285796E-2</v>
      </c>
      <c r="AM9" s="23">
        <v>672.46749999999997</v>
      </c>
      <c r="AN9" s="24">
        <v>703.11670000000004</v>
      </c>
      <c r="AO9" s="25">
        <v>4.3590999999999998E-2</v>
      </c>
      <c r="AP9" s="24">
        <v>20.003360000000001</v>
      </c>
      <c r="AQ9" s="26">
        <f t="shared" si="61"/>
        <v>2.1561236118708287E-2</v>
      </c>
      <c r="AR9" s="23">
        <v>674.29700000000003</v>
      </c>
      <c r="AS9" s="24">
        <v>701.2835</v>
      </c>
      <c r="AT9" s="25">
        <v>3.8481000000000001E-2</v>
      </c>
      <c r="AU9" s="24">
        <v>40.192390000000003</v>
      </c>
      <c r="AV9" s="26">
        <f t="shared" si="62"/>
        <v>1.8897772062097414E-2</v>
      </c>
      <c r="AW9" s="23">
        <v>674.99019999999996</v>
      </c>
      <c r="AX9" s="24">
        <v>696.23829999999998</v>
      </c>
      <c r="AY9" s="25">
        <v>3.0519000000000001E-2</v>
      </c>
      <c r="AZ9" s="24">
        <v>60.007390000000001</v>
      </c>
      <c r="BA9" s="26">
        <f t="shared" si="63"/>
        <v>1.1567579579873439E-2</v>
      </c>
      <c r="BB9" s="39">
        <v>700.86115951523459</v>
      </c>
      <c r="BC9" s="39">
        <v>701.20825587306808</v>
      </c>
      <c r="BD9" s="39">
        <v>45.000991700030873</v>
      </c>
      <c r="BE9" s="25">
        <f t="shared" si="64"/>
        <v>1.8284151780172762E-2</v>
      </c>
      <c r="BF9" s="26">
        <f t="shared" si="64"/>
        <v>1.8788449550885197E-2</v>
      </c>
      <c r="BG9" s="39">
        <v>695.08338686638524</v>
      </c>
      <c r="BH9" s="39">
        <v>696.92400454298843</v>
      </c>
      <c r="BI9" s="39">
        <v>30.001273875683541</v>
      </c>
      <c r="BJ9" s="25">
        <f t="shared" si="12"/>
        <v>9.8896013887919219E-3</v>
      </c>
      <c r="BK9" s="26">
        <f t="shared" si="12"/>
        <v>1.2563842619206015E-2</v>
      </c>
      <c r="BL9" s="39">
        <v>695.08338686638524</v>
      </c>
      <c r="BM9" s="39">
        <v>697.9158031933141</v>
      </c>
      <c r="BN9" s="39">
        <v>20.001632505841549</v>
      </c>
      <c r="BO9" s="25">
        <f t="shared" si="13"/>
        <v>9.8896013887919219E-3</v>
      </c>
      <c r="BP9" s="26">
        <f t="shared" si="13"/>
        <v>1.4004831085569516E-2</v>
      </c>
      <c r="BQ9" s="39">
        <v>701.29502996252666</v>
      </c>
      <c r="BR9" s="39">
        <v>701.29502996252654</v>
      </c>
      <c r="BS9" s="39">
        <v>45.001273522898558</v>
      </c>
      <c r="BT9" s="25">
        <f t="shared" si="14"/>
        <v>1.8914523993563595E-2</v>
      </c>
      <c r="BU9" s="26">
        <f t="shared" si="14"/>
        <v>1.8914523993563432E-2</v>
      </c>
      <c r="BV9" s="39">
        <v>698.3029262178128</v>
      </c>
      <c r="BW9" s="39">
        <v>700.95243254332593</v>
      </c>
      <c r="BX9" s="39">
        <v>45.000949709489937</v>
      </c>
      <c r="BY9" s="25">
        <f t="shared" si="15"/>
        <v>1.4567283770076791E-2</v>
      </c>
      <c r="BZ9" s="26">
        <f t="shared" si="15"/>
        <v>1.8416762749875634E-2</v>
      </c>
      <c r="CA9" s="39">
        <v>700.86115951523459</v>
      </c>
      <c r="CB9" s="39">
        <v>701.20825587306808</v>
      </c>
      <c r="CC9" s="39">
        <v>45.001453131437302</v>
      </c>
      <c r="CD9" s="25">
        <f t="shared" si="16"/>
        <v>1.8284151780172762E-2</v>
      </c>
      <c r="CE9" s="26">
        <f t="shared" si="16"/>
        <v>1.8788449550885197E-2</v>
      </c>
      <c r="CF9" s="39">
        <v>701.29502996252666</v>
      </c>
      <c r="CG9" s="39">
        <v>701.29502996252654</v>
      </c>
      <c r="CH9" s="39">
        <v>45.001196213066578</v>
      </c>
      <c r="CI9" s="25">
        <f t="shared" si="17"/>
        <v>1.8914523993563595E-2</v>
      </c>
      <c r="CJ9" s="26">
        <f t="shared" si="17"/>
        <v>1.8914523993563432E-2</v>
      </c>
      <c r="CK9">
        <v>695.08338686638524</v>
      </c>
      <c r="CL9">
        <v>696.92400454298843</v>
      </c>
      <c r="CM9">
        <v>30.001093861833219</v>
      </c>
      <c r="CN9" s="25">
        <f t="shared" si="18"/>
        <v>9.8896013887919219E-3</v>
      </c>
      <c r="CO9" s="26">
        <f t="shared" si="18"/>
        <v>1.2563842619206015E-2</v>
      </c>
      <c r="CP9">
        <v>695.08338686638524</v>
      </c>
      <c r="CQ9">
        <v>696.92400454298843</v>
      </c>
      <c r="CR9">
        <v>30.0017237752676</v>
      </c>
      <c r="CS9" s="25">
        <f t="shared" si="19"/>
        <v>9.8896013887919219E-3</v>
      </c>
      <c r="CT9" s="26">
        <f t="shared" si="19"/>
        <v>1.2563842619206015E-2</v>
      </c>
      <c r="CU9">
        <v>697.12851761816671</v>
      </c>
      <c r="CV9">
        <v>697.1285176181666</v>
      </c>
      <c r="CW9">
        <v>30.001197052374479</v>
      </c>
      <c r="CX9" s="25">
        <f t="shared" si="20"/>
        <v>1.286098053369669E-2</v>
      </c>
      <c r="CY9" s="26">
        <f t="shared" si="20"/>
        <v>1.2860980533696525E-2</v>
      </c>
      <c r="CZ9">
        <v>695.08338686638524</v>
      </c>
      <c r="DA9">
        <v>696.92400454298843</v>
      </c>
      <c r="DB9">
        <v>30.000833828002211</v>
      </c>
      <c r="DC9" s="25">
        <f t="shared" si="21"/>
        <v>9.8896013887919219E-3</v>
      </c>
      <c r="DD9" s="26">
        <f t="shared" si="21"/>
        <v>1.2563842619206015E-2</v>
      </c>
      <c r="DE9">
        <v>697.12851761816671</v>
      </c>
      <c r="DF9">
        <v>697.1285176181666</v>
      </c>
      <c r="DG9">
        <v>30.00146063826978</v>
      </c>
      <c r="DH9" s="25">
        <f t="shared" si="22"/>
        <v>1.286098053369669E-2</v>
      </c>
      <c r="DI9" s="26">
        <f t="shared" si="22"/>
        <v>1.2860980533696525E-2</v>
      </c>
      <c r="DJ9">
        <v>697.12851761816671</v>
      </c>
      <c r="DK9">
        <v>697.1285176181666</v>
      </c>
      <c r="DL9">
        <v>20.001068530790509</v>
      </c>
      <c r="DM9" s="25">
        <f t="shared" si="23"/>
        <v>1.286098053369669E-2</v>
      </c>
      <c r="DN9" s="26">
        <f t="shared" si="24"/>
        <v>1.2860980533696525E-2</v>
      </c>
      <c r="DO9">
        <v>697.12851761816671</v>
      </c>
      <c r="DP9">
        <v>697.1285176181666</v>
      </c>
      <c r="DQ9">
        <v>20.00113599542528</v>
      </c>
      <c r="DR9" s="25">
        <f t="shared" si="25"/>
        <v>1.286098053369669E-2</v>
      </c>
      <c r="DS9" s="26">
        <f t="shared" si="26"/>
        <v>1.2860980533696525E-2</v>
      </c>
      <c r="DT9">
        <v>697.12851761816671</v>
      </c>
      <c r="DU9">
        <v>697.1285176181666</v>
      </c>
      <c r="DV9">
        <v>20.001287978701288</v>
      </c>
      <c r="DW9" s="25">
        <f t="shared" si="27"/>
        <v>1.286098053369669E-2</v>
      </c>
      <c r="DX9" s="26">
        <f t="shared" si="28"/>
        <v>1.2860980533696525E-2</v>
      </c>
      <c r="DY9">
        <v>697.12851761816671</v>
      </c>
      <c r="DZ9">
        <v>697.1285176181666</v>
      </c>
      <c r="EA9">
        <v>20.000730459205801</v>
      </c>
      <c r="EB9" s="25">
        <f t="shared" si="29"/>
        <v>1.286098053369669E-2</v>
      </c>
      <c r="EC9" s="26">
        <f t="shared" si="30"/>
        <v>1.2860980533696525E-2</v>
      </c>
      <c r="ED9">
        <v>695.08338686638524</v>
      </c>
      <c r="EE9">
        <v>696.92400454298843</v>
      </c>
      <c r="EF9">
        <v>20.001037287525829</v>
      </c>
      <c r="EG9" s="25">
        <f t="shared" si="31"/>
        <v>9.8896013887919219E-3</v>
      </c>
      <c r="EH9" s="26">
        <f t="shared" si="32"/>
        <v>1.2563842619206015E-2</v>
      </c>
      <c r="EI9">
        <v>698.46652213177788</v>
      </c>
      <c r="EJ9">
        <v>698.46652213177799</v>
      </c>
      <c r="EK9">
        <v>30.001363161485639</v>
      </c>
      <c r="EL9" s="25">
        <f t="shared" si="33"/>
        <v>1.480497296746627E-2</v>
      </c>
      <c r="EM9" s="26">
        <f t="shared" si="34"/>
        <v>1.4804972967466435E-2</v>
      </c>
      <c r="EN9">
        <v>698.46652213177788</v>
      </c>
      <c r="EO9">
        <v>698.46652213177799</v>
      </c>
      <c r="EP9">
        <v>30.000755030289291</v>
      </c>
      <c r="EQ9" s="25">
        <f t="shared" si="35"/>
        <v>1.480497296746627E-2</v>
      </c>
      <c r="ER9" s="26">
        <f t="shared" si="36"/>
        <v>1.4804972967466435E-2</v>
      </c>
      <c r="ES9">
        <v>699.42967093188884</v>
      </c>
      <c r="ET9">
        <v>699.52863511762951</v>
      </c>
      <c r="EU9">
        <v>30.000841739866878</v>
      </c>
      <c r="EV9" s="25">
        <f t="shared" si="37"/>
        <v>1.6204335944917381E-2</v>
      </c>
      <c r="EW9" s="26">
        <f t="shared" si="38"/>
        <v>1.6348121430195602E-2</v>
      </c>
      <c r="EX9">
        <v>695.08338686638524</v>
      </c>
      <c r="EY9">
        <v>696.92400454298843</v>
      </c>
      <c r="EZ9">
        <v>30.000833828002211</v>
      </c>
      <c r="FA9" s="25">
        <f t="shared" si="39"/>
        <v>9.8896013887919219E-3</v>
      </c>
      <c r="FB9" s="26">
        <f t="shared" si="40"/>
        <v>1.2563842619206015E-2</v>
      </c>
      <c r="FC9">
        <v>697.12851761816671</v>
      </c>
      <c r="FD9">
        <v>697.1285176181666</v>
      </c>
      <c r="FE9">
        <v>30.00146063826978</v>
      </c>
      <c r="FF9" s="25">
        <f t="shared" si="41"/>
        <v>1.286098053369669E-2</v>
      </c>
      <c r="FG9" s="26">
        <f t="shared" si="42"/>
        <v>1.2860980533696525E-2</v>
      </c>
      <c r="FH9">
        <v>698.46652213177788</v>
      </c>
      <c r="FI9">
        <v>698.46652213177799</v>
      </c>
      <c r="FJ9">
        <v>20.000764541421081</v>
      </c>
      <c r="FK9" s="25">
        <f t="shared" si="43"/>
        <v>1.480497296746627E-2</v>
      </c>
      <c r="FL9" s="26">
        <f t="shared" si="44"/>
        <v>1.4804972967466435E-2</v>
      </c>
      <c r="FM9">
        <v>698.46652213177788</v>
      </c>
      <c r="FN9">
        <v>698.46652213177799</v>
      </c>
      <c r="FO9">
        <v>20.000923369359221</v>
      </c>
      <c r="FP9" s="25">
        <f t="shared" si="45"/>
        <v>1.480497296746627E-2</v>
      </c>
      <c r="FQ9" s="26">
        <f t="shared" si="46"/>
        <v>1.4804972967466435E-2</v>
      </c>
      <c r="FR9">
        <v>698.46652213177788</v>
      </c>
      <c r="FS9">
        <v>698.46652213177799</v>
      </c>
      <c r="FT9">
        <v>20.001141702383759</v>
      </c>
      <c r="FU9" s="25">
        <f t="shared" si="47"/>
        <v>1.480497296746627E-2</v>
      </c>
      <c r="FV9" s="26">
        <f t="shared" si="48"/>
        <v>1.4804972967466435E-2</v>
      </c>
      <c r="FW9">
        <v>698.46652213177788</v>
      </c>
      <c r="FX9">
        <v>698.46652213177799</v>
      </c>
      <c r="FY9">
        <v>20.001074011344461</v>
      </c>
      <c r="FZ9" s="25">
        <f t="shared" si="49"/>
        <v>1.480497296746627E-2</v>
      </c>
      <c r="GA9" s="26">
        <f t="shared" si="50"/>
        <v>1.4804972967466435E-2</v>
      </c>
      <c r="GB9">
        <v>698.46652213177788</v>
      </c>
      <c r="GC9">
        <v>698.46652213177799</v>
      </c>
      <c r="GD9">
        <v>20.001230439171199</v>
      </c>
      <c r="GE9" s="25">
        <f t="shared" si="51"/>
        <v>1.480497296746627E-2</v>
      </c>
      <c r="GF9" s="26">
        <f t="shared" si="52"/>
        <v>1.4804972967466435E-2</v>
      </c>
      <c r="GG9">
        <v>695.53492281807678</v>
      </c>
      <c r="GH9">
        <v>695.53492281807678</v>
      </c>
      <c r="GI9">
        <v>30.00159716974013</v>
      </c>
      <c r="GJ9" s="25">
        <f t="shared" si="53"/>
        <v>1.0545639888463521E-2</v>
      </c>
      <c r="GK9" s="26">
        <f t="shared" si="53"/>
        <v>1.0545639888463521E-2</v>
      </c>
      <c r="GL9">
        <v>695.53492281807678</v>
      </c>
      <c r="GM9">
        <v>695.53492281807678</v>
      </c>
      <c r="GN9">
        <v>30.268216617638249</v>
      </c>
      <c r="GO9" s="25">
        <f t="shared" si="54"/>
        <v>1.0545639888463521E-2</v>
      </c>
      <c r="GP9" s="26">
        <f t="shared" si="54"/>
        <v>1.0545639888463521E-2</v>
      </c>
      <c r="GQ9">
        <v>695.53492281807678</v>
      </c>
      <c r="GR9">
        <v>695.53492281807678</v>
      </c>
      <c r="GS9">
        <v>20.00107221230865</v>
      </c>
      <c r="GT9" s="25">
        <f t="shared" si="55"/>
        <v>1.0545639888463521E-2</v>
      </c>
      <c r="GU9" s="26">
        <f t="shared" si="55"/>
        <v>1.0545639888463521E-2</v>
      </c>
      <c r="GV9">
        <v>695.53492281807678</v>
      </c>
      <c r="GW9">
        <v>695.53492281807678</v>
      </c>
      <c r="GX9">
        <v>20.319050148688259</v>
      </c>
      <c r="GY9" s="25">
        <f t="shared" si="56"/>
        <v>1.0545639888463521E-2</v>
      </c>
      <c r="GZ9" s="26">
        <f t="shared" si="56"/>
        <v>1.0545639888463521E-2</v>
      </c>
      <c r="HA9" s="92">
        <v>697.52183434467622</v>
      </c>
      <c r="HB9" s="92">
        <v>697.52183434467611</v>
      </c>
      <c r="HC9" s="92">
        <v>20.000540683601869</v>
      </c>
      <c r="HD9" s="25">
        <f t="shared" si="57"/>
        <v>1.3432432074129764E-2</v>
      </c>
      <c r="HE9" s="26">
        <f t="shared" si="57"/>
        <v>1.3432432074129599E-2</v>
      </c>
      <c r="HF9" s="87">
        <v>699.79098457713064</v>
      </c>
      <c r="HG9" s="87">
        <v>702.41949407616187</v>
      </c>
      <c r="HH9" s="87">
        <v>30.000409949898309</v>
      </c>
      <c r="HI9" s="25">
        <f t="shared" si="58"/>
        <v>1.6729290072816459E-2</v>
      </c>
      <c r="HJ9" s="26">
        <f t="shared" si="58"/>
        <v>2.0548262674349182E-2</v>
      </c>
    </row>
    <row r="10" spans="1:218" x14ac:dyDescent="0.3">
      <c r="A10" s="22" t="s">
        <v>39</v>
      </c>
      <c r="B10" s="23">
        <f t="shared" si="59"/>
        <v>647.50108293103108</v>
      </c>
      <c r="C10" s="23">
        <v>647.50108293103108</v>
      </c>
      <c r="D10" s="47">
        <v>676.40520000000004</v>
      </c>
      <c r="E10" s="45">
        <v>693.85379999999998</v>
      </c>
      <c r="F10" s="45">
        <v>60.000790000000002</v>
      </c>
      <c r="G10" s="46">
        <f t="shared" si="0"/>
        <v>4.463948838221124E-2</v>
      </c>
      <c r="H10" s="48">
        <f t="shared" si="1"/>
        <v>7.1587088100524748E-2</v>
      </c>
      <c r="I10" s="45">
        <v>658.11090000000002</v>
      </c>
      <c r="J10" s="45">
        <v>658.11090000000002</v>
      </c>
      <c r="K10" s="45">
        <v>60.009799999999998</v>
      </c>
      <c r="L10" s="46">
        <f t="shared" si="2"/>
        <v>1.6385790462220814E-2</v>
      </c>
      <c r="M10" s="46">
        <f t="shared" si="3"/>
        <v>1.6385790462220814E-2</v>
      </c>
      <c r="N10" s="47">
        <v>658.11090000000002</v>
      </c>
      <c r="O10" s="45">
        <v>658.11090000000002</v>
      </c>
      <c r="P10" s="45">
        <v>60.000979999999998</v>
      </c>
      <c r="Q10" s="46">
        <f t="shared" si="4"/>
        <v>1.6385790462220814E-2</v>
      </c>
      <c r="R10" s="48">
        <f t="shared" si="5"/>
        <v>1.6385790462220814E-2</v>
      </c>
      <c r="S10" s="47">
        <v>661.721</v>
      </c>
      <c r="T10" s="45">
        <v>665.73130000000003</v>
      </c>
      <c r="U10" s="45">
        <v>60.000729999999997</v>
      </c>
      <c r="V10" s="46">
        <f t="shared" si="6"/>
        <v>2.1961225152859809E-2</v>
      </c>
      <c r="W10" s="48">
        <f t="shared" si="7"/>
        <v>2.8154728307861001E-2</v>
      </c>
      <c r="X10" s="47">
        <v>663.38400000000001</v>
      </c>
      <c r="Y10" s="45">
        <v>664.50710000000004</v>
      </c>
      <c r="Z10" s="45">
        <v>30.000579999999999</v>
      </c>
      <c r="AA10" s="46">
        <f t="shared" si="8"/>
        <v>2.4529560625708966E-2</v>
      </c>
      <c r="AB10" s="48">
        <f t="shared" si="9"/>
        <v>2.6264075099284991E-2</v>
      </c>
      <c r="AC10" s="47">
        <v>663.38400000000001</v>
      </c>
      <c r="AD10" s="45">
        <v>664.50710000000004</v>
      </c>
      <c r="AE10" s="45">
        <v>30.00075</v>
      </c>
      <c r="AF10" s="46">
        <f t="shared" si="10"/>
        <v>2.4529560625708966E-2</v>
      </c>
      <c r="AG10" s="48">
        <f t="shared" si="11"/>
        <v>2.6264075099284991E-2</v>
      </c>
      <c r="AH10" s="23">
        <v>629.76614738434023</v>
      </c>
      <c r="AI10" s="24">
        <v>697.70910402938341</v>
      </c>
      <c r="AJ10" s="25">
        <v>9.7380063199192651E-2</v>
      </c>
      <c r="AK10" s="24">
        <v>60.00582480430603</v>
      </c>
      <c r="AL10" s="25">
        <f t="shared" si="60"/>
        <v>7.754121563948066E-2</v>
      </c>
      <c r="AM10" s="23">
        <v>631.23379999999997</v>
      </c>
      <c r="AN10" s="24">
        <v>658.31240000000003</v>
      </c>
      <c r="AO10" s="25">
        <v>4.1133000000000003E-2</v>
      </c>
      <c r="AP10" s="24">
        <v>20.005220000000001</v>
      </c>
      <c r="AQ10" s="26">
        <f t="shared" si="61"/>
        <v>1.669698685294789E-2</v>
      </c>
      <c r="AR10" s="23">
        <v>631.84349999999995</v>
      </c>
      <c r="AS10" s="24">
        <v>658.31240000000003</v>
      </c>
      <c r="AT10" s="25">
        <v>4.0207E-2</v>
      </c>
      <c r="AU10" s="24">
        <v>40.003839999999997</v>
      </c>
      <c r="AV10" s="26">
        <f t="shared" si="62"/>
        <v>1.669698685294789E-2</v>
      </c>
      <c r="AW10" s="23">
        <v>632.50800000000004</v>
      </c>
      <c r="AX10" s="24">
        <v>658.31240000000003</v>
      </c>
      <c r="AY10" s="25">
        <v>3.9197999999999997E-2</v>
      </c>
      <c r="AZ10" s="24">
        <v>60.003019999999999</v>
      </c>
      <c r="BA10" s="26">
        <f t="shared" si="63"/>
        <v>1.669698685294789E-2</v>
      </c>
      <c r="BB10" s="39">
        <v>658.11086215962234</v>
      </c>
      <c r="BC10" s="39">
        <v>658.11086215962234</v>
      </c>
      <c r="BD10" s="39">
        <v>45.001140869967642</v>
      </c>
      <c r="BE10" s="25">
        <f t="shared" si="64"/>
        <v>1.6385732021580838E-2</v>
      </c>
      <c r="BF10" s="26">
        <f t="shared" si="64"/>
        <v>1.6385732021580838E-2</v>
      </c>
      <c r="BG10" s="39">
        <v>658.11086215962234</v>
      </c>
      <c r="BH10" s="39">
        <v>658.11086215962234</v>
      </c>
      <c r="BI10" s="39">
        <v>30.000959126651288</v>
      </c>
      <c r="BJ10" s="25">
        <f t="shared" si="12"/>
        <v>1.6385732021580838E-2</v>
      </c>
      <c r="BK10" s="26">
        <f t="shared" si="12"/>
        <v>1.6385732021580838E-2</v>
      </c>
      <c r="BL10" s="39">
        <v>658.11086215962234</v>
      </c>
      <c r="BM10" s="39">
        <v>658.19149123759871</v>
      </c>
      <c r="BN10" s="39">
        <v>20.001182178407909</v>
      </c>
      <c r="BO10" s="25">
        <f t="shared" si="13"/>
        <v>1.6385732021580838E-2</v>
      </c>
      <c r="BP10" s="26">
        <f t="shared" si="13"/>
        <v>1.6510255485868163E-2</v>
      </c>
      <c r="BQ10" s="39">
        <v>658.11086215962234</v>
      </c>
      <c r="BR10" s="39">
        <v>658.11086215962234</v>
      </c>
      <c r="BS10" s="39">
        <v>45.00117546133697</v>
      </c>
      <c r="BT10" s="25">
        <f t="shared" si="14"/>
        <v>1.6385732021580838E-2</v>
      </c>
      <c r="BU10" s="26">
        <f t="shared" si="14"/>
        <v>1.6385732021580838E-2</v>
      </c>
      <c r="BV10" s="39">
        <v>658.11086215962234</v>
      </c>
      <c r="BW10" s="39">
        <v>658.11086215962234</v>
      </c>
      <c r="BX10" s="39">
        <v>45.001060356572268</v>
      </c>
      <c r="BY10" s="25">
        <f t="shared" si="15"/>
        <v>1.6385732021580838E-2</v>
      </c>
      <c r="BZ10" s="26">
        <f t="shared" si="15"/>
        <v>1.6385732021580838E-2</v>
      </c>
      <c r="CA10" s="39">
        <v>658.11086215962234</v>
      </c>
      <c r="CB10" s="39">
        <v>658.11086215962234</v>
      </c>
      <c r="CC10" s="39">
        <v>45.001257102936513</v>
      </c>
      <c r="CD10" s="25">
        <f t="shared" si="16"/>
        <v>1.6385732021580838E-2</v>
      </c>
      <c r="CE10" s="26">
        <f t="shared" si="16"/>
        <v>1.6385732021580838E-2</v>
      </c>
      <c r="CF10" s="39">
        <v>658.11086215962234</v>
      </c>
      <c r="CG10" s="39">
        <v>658.11086215962234</v>
      </c>
      <c r="CH10" s="39">
        <v>45.001233997941007</v>
      </c>
      <c r="CI10" s="25">
        <f t="shared" si="17"/>
        <v>1.6385732021580838E-2</v>
      </c>
      <c r="CJ10" s="26">
        <f t="shared" si="17"/>
        <v>1.6385732021580838E-2</v>
      </c>
      <c r="CK10">
        <v>658.11086215962234</v>
      </c>
      <c r="CL10">
        <v>658.11086215962234</v>
      </c>
      <c r="CM10">
        <v>30.000594106316569</v>
      </c>
      <c r="CN10" s="25">
        <f t="shared" si="18"/>
        <v>1.6385732021580838E-2</v>
      </c>
      <c r="CO10" s="26">
        <f t="shared" si="18"/>
        <v>1.6385732021580838E-2</v>
      </c>
      <c r="CP10">
        <v>658.11086215962234</v>
      </c>
      <c r="CQ10">
        <v>658.11086215962234</v>
      </c>
      <c r="CR10">
        <v>30.00087934955955</v>
      </c>
      <c r="CS10" s="25">
        <f t="shared" si="19"/>
        <v>1.6385732021580838E-2</v>
      </c>
      <c r="CT10" s="26">
        <f t="shared" si="19"/>
        <v>1.6385732021580838E-2</v>
      </c>
      <c r="CU10">
        <v>658.11086215962234</v>
      </c>
      <c r="CV10">
        <v>658.11086215962234</v>
      </c>
      <c r="CW10">
        <v>30.001267338544132</v>
      </c>
      <c r="CX10" s="25">
        <f t="shared" si="20"/>
        <v>1.6385732021580838E-2</v>
      </c>
      <c r="CY10" s="26">
        <f t="shared" si="20"/>
        <v>1.6385732021580838E-2</v>
      </c>
      <c r="CZ10">
        <v>658.11086215962234</v>
      </c>
      <c r="DA10">
        <v>658.11086215962234</v>
      </c>
      <c r="DB10">
        <v>30.000809258595108</v>
      </c>
      <c r="DC10" s="25">
        <f t="shared" si="21"/>
        <v>1.6385732021580838E-2</v>
      </c>
      <c r="DD10" s="26">
        <f t="shared" si="21"/>
        <v>1.6385732021580838E-2</v>
      </c>
      <c r="DE10">
        <v>658.11086215962234</v>
      </c>
      <c r="DF10">
        <v>658.11086215962234</v>
      </c>
      <c r="DG10">
        <v>30.001207357272509</v>
      </c>
      <c r="DH10" s="25">
        <f t="shared" si="22"/>
        <v>1.6385732021580838E-2</v>
      </c>
      <c r="DI10" s="26">
        <f t="shared" si="22"/>
        <v>1.6385732021580838E-2</v>
      </c>
      <c r="DJ10">
        <v>658.11086215962234</v>
      </c>
      <c r="DK10">
        <v>658.11086215962234</v>
      </c>
      <c r="DL10">
        <v>20.000962990522389</v>
      </c>
      <c r="DM10" s="25">
        <f t="shared" si="23"/>
        <v>1.6385732021580838E-2</v>
      </c>
      <c r="DN10" s="26">
        <f t="shared" si="24"/>
        <v>1.6385732021580838E-2</v>
      </c>
      <c r="DO10">
        <v>658.11086215962234</v>
      </c>
      <c r="DP10">
        <v>658.11086215962234</v>
      </c>
      <c r="DQ10">
        <v>20.001213219575579</v>
      </c>
      <c r="DR10" s="25">
        <f t="shared" si="25"/>
        <v>1.6385732021580838E-2</v>
      </c>
      <c r="DS10" s="26">
        <f t="shared" si="26"/>
        <v>1.6385732021580838E-2</v>
      </c>
      <c r="DT10">
        <v>658.11086215962234</v>
      </c>
      <c r="DU10">
        <v>658.11086215962234</v>
      </c>
      <c r="DV10">
        <v>20.001053180545568</v>
      </c>
      <c r="DW10" s="25">
        <f t="shared" si="27"/>
        <v>1.6385732021580838E-2</v>
      </c>
      <c r="DX10" s="26">
        <f t="shared" si="28"/>
        <v>1.6385732021580838E-2</v>
      </c>
      <c r="DY10">
        <v>658.11086215962234</v>
      </c>
      <c r="DZ10">
        <v>658.11086215962234</v>
      </c>
      <c r="EA10">
        <v>20.000965268723672</v>
      </c>
      <c r="EB10" s="25">
        <f t="shared" si="29"/>
        <v>1.6385732021580838E-2</v>
      </c>
      <c r="EC10" s="26">
        <f t="shared" si="30"/>
        <v>1.6385732021580838E-2</v>
      </c>
      <c r="ED10">
        <v>658.11086215962234</v>
      </c>
      <c r="EE10">
        <v>658.11086215962234</v>
      </c>
      <c r="EF10">
        <v>20.001129407435659</v>
      </c>
      <c r="EG10" s="25">
        <f t="shared" si="31"/>
        <v>1.6385732021580838E-2</v>
      </c>
      <c r="EH10" s="26">
        <f t="shared" si="32"/>
        <v>1.6385732021580838E-2</v>
      </c>
      <c r="EI10">
        <v>649.99287893449707</v>
      </c>
      <c r="EJ10">
        <v>649.99287893449696</v>
      </c>
      <c r="EK10">
        <v>30.001146348565818</v>
      </c>
      <c r="EL10" s="25">
        <f t="shared" si="33"/>
        <v>3.8483271598348935E-3</v>
      </c>
      <c r="EM10" s="26">
        <f t="shared" si="34"/>
        <v>3.8483271598347179E-3</v>
      </c>
      <c r="EN10">
        <v>649.99287893449707</v>
      </c>
      <c r="EO10">
        <v>649.99287893449696</v>
      </c>
      <c r="EP10">
        <v>30.001155360974369</v>
      </c>
      <c r="EQ10" s="25">
        <f t="shared" si="35"/>
        <v>3.8483271598348935E-3</v>
      </c>
      <c r="ER10" s="26">
        <f t="shared" si="36"/>
        <v>3.8483271598347179E-3</v>
      </c>
      <c r="ES10">
        <v>649.99287893449707</v>
      </c>
      <c r="ET10">
        <v>649.99287893449696</v>
      </c>
      <c r="EU10">
        <v>30.00075981784612</v>
      </c>
      <c r="EV10" s="25">
        <f t="shared" si="37"/>
        <v>3.8483271598348935E-3</v>
      </c>
      <c r="EW10" s="26">
        <f t="shared" si="38"/>
        <v>3.8483271598347179E-3</v>
      </c>
      <c r="EX10">
        <v>658.11086215962234</v>
      </c>
      <c r="EY10">
        <v>658.11086215962234</v>
      </c>
      <c r="EZ10">
        <v>30.000809258595108</v>
      </c>
      <c r="FA10" s="25">
        <f t="shared" si="39"/>
        <v>1.6385732021580838E-2</v>
      </c>
      <c r="FB10" s="26">
        <f t="shared" si="40"/>
        <v>1.6385732021580838E-2</v>
      </c>
      <c r="FC10">
        <v>658.11086215962234</v>
      </c>
      <c r="FD10">
        <v>658.11086215962234</v>
      </c>
      <c r="FE10">
        <v>30.001207357272509</v>
      </c>
      <c r="FF10" s="25">
        <f t="shared" si="41"/>
        <v>1.6385732021580838E-2</v>
      </c>
      <c r="FG10" s="26">
        <f t="shared" si="42"/>
        <v>1.6385732021580838E-2</v>
      </c>
      <c r="FH10">
        <v>649.99287893449707</v>
      </c>
      <c r="FI10">
        <v>649.99287893449696</v>
      </c>
      <c r="FJ10">
        <v>20.001367593277241</v>
      </c>
      <c r="FK10" s="25">
        <f t="shared" si="43"/>
        <v>3.8483271598348935E-3</v>
      </c>
      <c r="FL10" s="26">
        <f t="shared" si="44"/>
        <v>3.8483271598347179E-3</v>
      </c>
      <c r="FM10">
        <v>649.99287893449707</v>
      </c>
      <c r="FN10">
        <v>649.99287893449696</v>
      </c>
      <c r="FO10">
        <v>20.001303746830668</v>
      </c>
      <c r="FP10" s="25">
        <f t="shared" si="45"/>
        <v>3.8483271598348935E-3</v>
      </c>
      <c r="FQ10" s="26">
        <f t="shared" si="46"/>
        <v>3.8483271598347179E-3</v>
      </c>
      <c r="FR10">
        <v>649.99287893449707</v>
      </c>
      <c r="FS10">
        <v>649.99287893449696</v>
      </c>
      <c r="FT10">
        <v>20.001042876206341</v>
      </c>
      <c r="FU10" s="25">
        <f t="shared" si="47"/>
        <v>3.8483271598348935E-3</v>
      </c>
      <c r="FV10" s="26">
        <f t="shared" si="48"/>
        <v>3.8483271598347179E-3</v>
      </c>
      <c r="FW10">
        <v>649.99287893449707</v>
      </c>
      <c r="FX10">
        <v>649.99287893449696</v>
      </c>
      <c r="FY10">
        <v>20.000876840669662</v>
      </c>
      <c r="FZ10" s="25">
        <f t="shared" si="49"/>
        <v>3.8483271598348935E-3</v>
      </c>
      <c r="GA10" s="26">
        <f t="shared" si="50"/>
        <v>3.8483271598347179E-3</v>
      </c>
      <c r="GB10">
        <v>649.99287893449707</v>
      </c>
      <c r="GC10">
        <v>649.99287893449696</v>
      </c>
      <c r="GD10">
        <v>20.000952848792071</v>
      </c>
      <c r="GE10" s="25">
        <f t="shared" si="51"/>
        <v>3.8483271598348935E-3</v>
      </c>
      <c r="GF10" s="26">
        <f t="shared" si="52"/>
        <v>3.8483271598347179E-3</v>
      </c>
      <c r="GG10">
        <v>649.99287893449707</v>
      </c>
      <c r="GH10">
        <v>649.99287893449696</v>
      </c>
      <c r="GI10">
        <v>30.002023410005499</v>
      </c>
      <c r="GJ10" s="25">
        <f t="shared" si="53"/>
        <v>3.8483271598348935E-3</v>
      </c>
      <c r="GK10" s="26">
        <f t="shared" si="53"/>
        <v>3.8483271598347179E-3</v>
      </c>
      <c r="GL10">
        <v>649.99287893449707</v>
      </c>
      <c r="GM10">
        <v>649.99287893449696</v>
      </c>
      <c r="GN10">
        <v>30.516598981805149</v>
      </c>
      <c r="GO10" s="25">
        <f t="shared" si="54"/>
        <v>3.8483271598348935E-3</v>
      </c>
      <c r="GP10" s="26">
        <f t="shared" si="54"/>
        <v>3.8483271598347179E-3</v>
      </c>
      <c r="GQ10">
        <v>649.99287893449707</v>
      </c>
      <c r="GR10">
        <v>649.99287893449696</v>
      </c>
      <c r="GS10">
        <v>20.001188416313379</v>
      </c>
      <c r="GT10" s="25">
        <f t="shared" si="55"/>
        <v>3.8483271598348935E-3</v>
      </c>
      <c r="GU10" s="26">
        <f t="shared" si="55"/>
        <v>3.8483271598347179E-3</v>
      </c>
      <c r="GV10">
        <v>649.99287893449707</v>
      </c>
      <c r="GW10">
        <v>649.99287893449696</v>
      </c>
      <c r="GX10">
        <v>20.47619526246563</v>
      </c>
      <c r="GY10" s="25">
        <f t="shared" si="56"/>
        <v>3.8483271598348935E-3</v>
      </c>
      <c r="GZ10" s="26">
        <f t="shared" si="56"/>
        <v>3.8483271598347179E-3</v>
      </c>
      <c r="HA10" s="92">
        <v>655.84315022310614</v>
      </c>
      <c r="HB10" s="92">
        <v>655.84315022310614</v>
      </c>
      <c r="HC10" s="92">
        <v>20.000317408103729</v>
      </c>
      <c r="HD10" s="25">
        <f t="shared" si="57"/>
        <v>1.2883480062014997E-2</v>
      </c>
      <c r="HE10" s="26">
        <f t="shared" si="57"/>
        <v>1.2883480062014997E-2</v>
      </c>
      <c r="HF10" s="87">
        <v>664.14088873994649</v>
      </c>
      <c r="HG10" s="87">
        <v>664.63226389993622</v>
      </c>
      <c r="HH10" s="87">
        <v>30.000447953701951</v>
      </c>
      <c r="HI10" s="25">
        <f t="shared" si="58"/>
        <v>2.5698498809596293E-2</v>
      </c>
      <c r="HJ10" s="26">
        <f t="shared" si="58"/>
        <v>2.6457378096354286E-2</v>
      </c>
    </row>
    <row r="11" spans="1:218" x14ac:dyDescent="0.3">
      <c r="A11" s="22" t="s">
        <v>21</v>
      </c>
      <c r="B11" s="23">
        <f t="shared" si="59"/>
        <v>654.67629798045448</v>
      </c>
      <c r="C11" s="23">
        <v>654.67629798045448</v>
      </c>
      <c r="D11" s="47">
        <v>666.75170000000003</v>
      </c>
      <c r="E11" s="45">
        <v>676.74739999999997</v>
      </c>
      <c r="F11" s="45">
        <v>60.049259999999997</v>
      </c>
      <c r="G11" s="46">
        <f t="shared" si="0"/>
        <v>1.8444843744604398E-2</v>
      </c>
      <c r="H11" s="48">
        <f t="shared" si="1"/>
        <v>3.3712999978203623E-2</v>
      </c>
      <c r="I11" s="45">
        <v>666.17539999999997</v>
      </c>
      <c r="J11" s="45">
        <v>666.17539999999997</v>
      </c>
      <c r="K11" s="45">
        <v>60.04081</v>
      </c>
      <c r="L11" s="46">
        <f t="shared" si="2"/>
        <v>1.7564561379444957E-2</v>
      </c>
      <c r="M11" s="46">
        <f t="shared" si="3"/>
        <v>1.7564561379444957E-2</v>
      </c>
      <c r="N11" s="47">
        <v>666.17539999999997</v>
      </c>
      <c r="O11" s="45">
        <v>666.17539999999997</v>
      </c>
      <c r="P11" s="45">
        <v>60.040520000000001</v>
      </c>
      <c r="Q11" s="46">
        <f t="shared" si="4"/>
        <v>1.7564561379444957E-2</v>
      </c>
      <c r="R11" s="48">
        <f t="shared" si="5"/>
        <v>1.7564561379444957E-2</v>
      </c>
      <c r="S11" s="47">
        <v>666.17539999999997</v>
      </c>
      <c r="T11" s="45">
        <v>666.17539999999997</v>
      </c>
      <c r="U11" s="45">
        <v>60.000810000000001</v>
      </c>
      <c r="V11" s="46">
        <f t="shared" si="6"/>
        <v>1.7564561379444957E-2</v>
      </c>
      <c r="W11" s="48">
        <f t="shared" si="7"/>
        <v>1.7564561379444957E-2</v>
      </c>
      <c r="X11" s="47">
        <v>665.90830000000005</v>
      </c>
      <c r="Y11" s="45">
        <v>666.53219999999999</v>
      </c>
      <c r="Z11" s="45">
        <v>30.016220000000001</v>
      </c>
      <c r="AA11" s="46">
        <f t="shared" si="8"/>
        <v>1.7156573491653899E-2</v>
      </c>
      <c r="AB11" s="48">
        <f t="shared" si="9"/>
        <v>1.8109563544790912E-2</v>
      </c>
      <c r="AC11" s="47">
        <v>665.90830000000005</v>
      </c>
      <c r="AD11" s="45">
        <v>666.53219999999999</v>
      </c>
      <c r="AE11" s="45">
        <v>30.000769999999999</v>
      </c>
      <c r="AF11" s="46">
        <f t="shared" si="10"/>
        <v>1.7156573491653899E-2</v>
      </c>
      <c r="AG11" s="48">
        <f t="shared" si="11"/>
        <v>1.8109563544790912E-2</v>
      </c>
      <c r="AH11" s="23">
        <v>610.11244961120769</v>
      </c>
      <c r="AI11" s="24">
        <v>660.2387957573269</v>
      </c>
      <c r="AJ11" s="25">
        <v>7.5921540006770108E-2</v>
      </c>
      <c r="AK11" s="24">
        <v>60.008563995361328</v>
      </c>
      <c r="AL11" s="25">
        <f t="shared" si="60"/>
        <v>8.4965620323075898E-3</v>
      </c>
      <c r="AM11" s="23">
        <v>608.77149999999995</v>
      </c>
      <c r="AN11" s="24">
        <v>667.08849999999995</v>
      </c>
      <c r="AO11" s="25">
        <v>8.7419999999999998E-2</v>
      </c>
      <c r="AP11" s="24">
        <v>20.004249999999999</v>
      </c>
      <c r="AQ11" s="26">
        <f t="shared" si="61"/>
        <v>1.8959296461220052E-2</v>
      </c>
      <c r="AR11" s="23">
        <v>608.77149999999995</v>
      </c>
      <c r="AS11" s="24">
        <v>667.08849999999995</v>
      </c>
      <c r="AT11" s="25">
        <v>8.7419999999999998E-2</v>
      </c>
      <c r="AU11" s="24">
        <v>40.005830000000003</v>
      </c>
      <c r="AV11" s="26">
        <f t="shared" si="62"/>
        <v>1.8959296461220052E-2</v>
      </c>
      <c r="AW11" s="23">
        <v>608.77149999999995</v>
      </c>
      <c r="AX11" s="24">
        <v>665.95</v>
      </c>
      <c r="AY11" s="25">
        <v>8.5860000000000006E-2</v>
      </c>
      <c r="AZ11" s="24">
        <v>60.012560000000001</v>
      </c>
      <c r="BA11" s="26">
        <f t="shared" si="63"/>
        <v>1.7220269092256255E-2</v>
      </c>
      <c r="BB11" s="39">
        <v>665.45624664301272</v>
      </c>
      <c r="BC11" s="39">
        <v>665.9596689055187</v>
      </c>
      <c r="BD11" s="39">
        <v>45.000945031084122</v>
      </c>
      <c r="BE11" s="25">
        <f t="shared" si="64"/>
        <v>1.6466074449025002E-2</v>
      </c>
      <c r="BF11" s="26">
        <f t="shared" si="64"/>
        <v>1.7235038078927192E-2</v>
      </c>
      <c r="BG11" s="39">
        <v>665.45624664301272</v>
      </c>
      <c r="BH11" s="39">
        <v>666.10350383766331</v>
      </c>
      <c r="BI11" s="39">
        <v>30.001287507638331</v>
      </c>
      <c r="BJ11" s="25">
        <f t="shared" si="12"/>
        <v>1.6466074449025002E-2</v>
      </c>
      <c r="BK11" s="26">
        <f t="shared" si="12"/>
        <v>1.7454741973185035E-2</v>
      </c>
      <c r="BL11" s="39">
        <v>665.45624664301272</v>
      </c>
      <c r="BM11" s="39">
        <v>666.46871537851735</v>
      </c>
      <c r="BN11" s="39">
        <v>20.00155541505665</v>
      </c>
      <c r="BO11" s="25">
        <f t="shared" si="13"/>
        <v>1.6466074449025002E-2</v>
      </c>
      <c r="BP11" s="26">
        <f t="shared" si="13"/>
        <v>1.8012592535334052E-2</v>
      </c>
      <c r="BQ11" s="39">
        <v>665.45624664301272</v>
      </c>
      <c r="BR11" s="39">
        <v>666.10350383766331</v>
      </c>
      <c r="BS11" s="39">
        <v>45.001341088861217</v>
      </c>
      <c r="BT11" s="25">
        <f t="shared" si="14"/>
        <v>1.6466074449025002E-2</v>
      </c>
      <c r="BU11" s="26">
        <f t="shared" si="14"/>
        <v>1.7454741973185035E-2</v>
      </c>
      <c r="BV11" s="39">
        <v>666.17542130373567</v>
      </c>
      <c r="BW11" s="39">
        <v>666.17542130373567</v>
      </c>
      <c r="BX11" s="39">
        <v>45.001292896270748</v>
      </c>
      <c r="BY11" s="25">
        <f t="shared" si="15"/>
        <v>1.7564593920314044E-2</v>
      </c>
      <c r="BZ11" s="26">
        <f t="shared" si="15"/>
        <v>1.7564593920314044E-2</v>
      </c>
      <c r="CA11" s="39">
        <v>666.17542130373567</v>
      </c>
      <c r="CB11" s="39">
        <v>666.17542130373567</v>
      </c>
      <c r="CC11" s="39">
        <v>45.001200642064212</v>
      </c>
      <c r="CD11" s="25">
        <f t="shared" si="16"/>
        <v>1.7564593920314044E-2</v>
      </c>
      <c r="CE11" s="26">
        <f t="shared" si="16"/>
        <v>1.7564593920314044E-2</v>
      </c>
      <c r="CF11" s="39">
        <v>665.45624664301272</v>
      </c>
      <c r="CG11" s="39">
        <v>666.03158637159106</v>
      </c>
      <c r="CH11" s="39">
        <v>45.000842948257933</v>
      </c>
      <c r="CI11" s="25">
        <f t="shared" si="17"/>
        <v>1.6466074449025002E-2</v>
      </c>
      <c r="CJ11" s="26">
        <f t="shared" si="17"/>
        <v>1.7344890026056201E-2</v>
      </c>
      <c r="CK11">
        <v>666.17542130373567</v>
      </c>
      <c r="CL11">
        <v>666.17542130373567</v>
      </c>
      <c r="CM11">
        <v>30.000993823260071</v>
      </c>
      <c r="CN11" s="25">
        <f t="shared" si="18"/>
        <v>1.7564593920314044E-2</v>
      </c>
      <c r="CO11" s="26">
        <f t="shared" si="18"/>
        <v>1.7564593920314044E-2</v>
      </c>
      <c r="CP11">
        <v>665.45624664301272</v>
      </c>
      <c r="CQ11">
        <v>666.03158637159106</v>
      </c>
      <c r="CR11">
        <v>30.001134743541481</v>
      </c>
      <c r="CS11" s="25">
        <f t="shared" si="19"/>
        <v>1.6466074449025002E-2</v>
      </c>
      <c r="CT11" s="26">
        <f t="shared" si="19"/>
        <v>1.7344890026056201E-2</v>
      </c>
      <c r="CU11">
        <v>666.17542130373567</v>
      </c>
      <c r="CV11">
        <v>666.17542130373567</v>
      </c>
      <c r="CW11">
        <v>30.00064708665013</v>
      </c>
      <c r="CX11" s="25">
        <f t="shared" si="20"/>
        <v>1.7564593920314044E-2</v>
      </c>
      <c r="CY11" s="26">
        <f t="shared" si="20"/>
        <v>1.7564593920314044E-2</v>
      </c>
      <c r="CZ11">
        <v>666.17542130373567</v>
      </c>
      <c r="DA11">
        <v>666.17542130373567</v>
      </c>
      <c r="DB11">
        <v>30.001069957762962</v>
      </c>
      <c r="DC11" s="25">
        <f t="shared" si="21"/>
        <v>1.7564593920314044E-2</v>
      </c>
      <c r="DD11" s="26">
        <f t="shared" si="21"/>
        <v>1.7564593920314044E-2</v>
      </c>
      <c r="DE11">
        <v>665.45624664301272</v>
      </c>
      <c r="DF11">
        <v>666.03158637159106</v>
      </c>
      <c r="DG11">
        <v>30.001345800980921</v>
      </c>
      <c r="DH11" s="25">
        <f t="shared" si="22"/>
        <v>1.6466074449025002E-2</v>
      </c>
      <c r="DI11" s="26">
        <f t="shared" si="22"/>
        <v>1.7344890026056201E-2</v>
      </c>
      <c r="DJ11">
        <v>665.45624664301272</v>
      </c>
      <c r="DK11">
        <v>666.10350383766331</v>
      </c>
      <c r="DL11">
        <v>20.001267440058289</v>
      </c>
      <c r="DM11" s="25">
        <f t="shared" si="23"/>
        <v>1.6466074449025002E-2</v>
      </c>
      <c r="DN11" s="26">
        <f t="shared" si="24"/>
        <v>1.7454741973185035E-2</v>
      </c>
      <c r="DO11">
        <v>666.17542130373567</v>
      </c>
      <c r="DP11">
        <v>666.17542130373567</v>
      </c>
      <c r="DQ11">
        <v>20.00167034454644</v>
      </c>
      <c r="DR11" s="25">
        <f t="shared" si="25"/>
        <v>1.7564593920314044E-2</v>
      </c>
      <c r="DS11" s="26">
        <f t="shared" si="26"/>
        <v>1.7564593920314044E-2</v>
      </c>
      <c r="DT11">
        <v>666.17542130373567</v>
      </c>
      <c r="DU11">
        <v>666.17542130373567</v>
      </c>
      <c r="DV11">
        <v>20.001080467551951</v>
      </c>
      <c r="DW11" s="25">
        <f t="shared" si="27"/>
        <v>1.7564593920314044E-2</v>
      </c>
      <c r="DX11" s="26">
        <f t="shared" si="28"/>
        <v>1.7564593920314044E-2</v>
      </c>
      <c r="DY11">
        <v>666.17542130373567</v>
      </c>
      <c r="DZ11">
        <v>666.17542130373567</v>
      </c>
      <c r="EA11">
        <v>20.001146681793031</v>
      </c>
      <c r="EB11" s="25">
        <f t="shared" si="29"/>
        <v>1.7564593920314044E-2</v>
      </c>
      <c r="EC11" s="26">
        <f t="shared" si="30"/>
        <v>1.7564593920314044E-2</v>
      </c>
      <c r="ED11">
        <v>666.17542130373567</v>
      </c>
      <c r="EE11">
        <v>666.17542130373567</v>
      </c>
      <c r="EF11">
        <v>20.001345675438639</v>
      </c>
      <c r="EG11" s="25">
        <f t="shared" si="31"/>
        <v>1.7564593920314044E-2</v>
      </c>
      <c r="EH11" s="26">
        <f t="shared" si="32"/>
        <v>1.7564593920314044E-2</v>
      </c>
      <c r="EI11">
        <v>665.05488123829139</v>
      </c>
      <c r="EJ11">
        <v>670.36244258074862</v>
      </c>
      <c r="EK11">
        <v>30.001369903609159</v>
      </c>
      <c r="EL11" s="25">
        <f t="shared" si="33"/>
        <v>1.5852999856345439E-2</v>
      </c>
      <c r="EM11" s="26">
        <f t="shared" si="34"/>
        <v>2.3960153512022297E-2</v>
      </c>
      <c r="EN11">
        <v>665.90833755114124</v>
      </c>
      <c r="EO11">
        <v>670.90279797583958</v>
      </c>
      <c r="EP11">
        <v>30.00108370892703</v>
      </c>
      <c r="EQ11" s="25">
        <f t="shared" si="35"/>
        <v>1.7156630849987028E-2</v>
      </c>
      <c r="ER11" s="26">
        <f t="shared" si="36"/>
        <v>2.4785531483941921E-2</v>
      </c>
      <c r="ES11">
        <v>669.25757804050829</v>
      </c>
      <c r="ET11">
        <v>671.33765230815902</v>
      </c>
      <c r="EU11">
        <v>30.00071290377527</v>
      </c>
      <c r="EV11" s="25">
        <f t="shared" si="37"/>
        <v>2.2272503380730519E-2</v>
      </c>
      <c r="EW11" s="26">
        <f t="shared" si="38"/>
        <v>2.5449759490455803E-2</v>
      </c>
      <c r="EX11">
        <v>666.17542130373567</v>
      </c>
      <c r="EY11">
        <v>666.17542130373567</v>
      </c>
      <c r="EZ11">
        <v>30.001069957762962</v>
      </c>
      <c r="FA11" s="25">
        <f t="shared" si="39"/>
        <v>1.7564593920314044E-2</v>
      </c>
      <c r="FB11" s="26">
        <f t="shared" si="40"/>
        <v>1.7564593920314044E-2</v>
      </c>
      <c r="FC11">
        <v>665.45624664301272</v>
      </c>
      <c r="FD11">
        <v>666.03158637159106</v>
      </c>
      <c r="FE11">
        <v>30.001345800980921</v>
      </c>
      <c r="FF11" s="25">
        <f t="shared" si="41"/>
        <v>1.6466074449025002E-2</v>
      </c>
      <c r="FG11" s="26">
        <f t="shared" si="42"/>
        <v>1.7344890026056201E-2</v>
      </c>
      <c r="FH11">
        <v>665.90833755114124</v>
      </c>
      <c r="FI11">
        <v>671.00272825922241</v>
      </c>
      <c r="FJ11">
        <v>20.001183175109329</v>
      </c>
      <c r="FK11" s="25">
        <f t="shared" si="43"/>
        <v>1.7156630849987028E-2</v>
      </c>
      <c r="FL11" s="26">
        <f t="shared" si="44"/>
        <v>2.4938172237381595E-2</v>
      </c>
      <c r="FM11">
        <v>671.45773802302824</v>
      </c>
      <c r="FN11">
        <v>671.55766830641107</v>
      </c>
      <c r="FO11">
        <v>20.000714757293458</v>
      </c>
      <c r="FP11" s="25">
        <f t="shared" si="45"/>
        <v>2.5633187109936853E-2</v>
      </c>
      <c r="FQ11" s="26">
        <f t="shared" si="46"/>
        <v>2.5785827863376524E-2</v>
      </c>
      <c r="FR11">
        <v>671.45773802302824</v>
      </c>
      <c r="FS11">
        <v>671.65759858979368</v>
      </c>
      <c r="FT11">
        <v>20.00112629141659</v>
      </c>
      <c r="FU11" s="25">
        <f t="shared" si="47"/>
        <v>2.5633187109936853E-2</v>
      </c>
      <c r="FV11" s="26">
        <f t="shared" si="48"/>
        <v>2.5938468616815851E-2</v>
      </c>
      <c r="FW11">
        <v>670.28468542372775</v>
      </c>
      <c r="FX11">
        <v>671.34043276309831</v>
      </c>
      <c r="FY11">
        <v>20.00116709871218</v>
      </c>
      <c r="FZ11" s="25">
        <f t="shared" si="49"/>
        <v>2.3841381597931723E-2</v>
      </c>
      <c r="GA11" s="26">
        <f t="shared" si="50"/>
        <v>2.5454006558736513E-2</v>
      </c>
      <c r="GB11">
        <v>671.45773802302824</v>
      </c>
      <c r="GC11">
        <v>671.45773802302836</v>
      </c>
      <c r="GD11">
        <v>20.001220699027179</v>
      </c>
      <c r="GE11" s="25">
        <f t="shared" si="51"/>
        <v>2.5633187109936853E-2</v>
      </c>
      <c r="GF11" s="26">
        <f t="shared" si="52"/>
        <v>2.5633187109937026E-2</v>
      </c>
      <c r="GG11">
        <v>670.5070341965137</v>
      </c>
      <c r="GH11">
        <v>670.5070341965137</v>
      </c>
      <c r="GI11">
        <v>30.0018799519632</v>
      </c>
      <c r="GJ11" s="25">
        <f t="shared" si="53"/>
        <v>2.4181013219653557E-2</v>
      </c>
      <c r="GK11" s="26">
        <f t="shared" si="53"/>
        <v>2.4181013219653557E-2</v>
      </c>
      <c r="GL11">
        <v>662.18939361952175</v>
      </c>
      <c r="GM11">
        <v>669.76572851630021</v>
      </c>
      <c r="GN11">
        <v>31.06217020498589</v>
      </c>
      <c r="GO11" s="25">
        <f t="shared" si="54"/>
        <v>1.1476046501520938E-2</v>
      </c>
      <c r="GP11" s="26">
        <f t="shared" si="54"/>
        <v>2.304868922610092E-2</v>
      </c>
      <c r="GQ11">
        <v>670.5070341965137</v>
      </c>
      <c r="GR11">
        <v>670.5070341965137</v>
      </c>
      <c r="GS11">
        <v>20.00135453660041</v>
      </c>
      <c r="GT11" s="25">
        <f t="shared" si="55"/>
        <v>2.4181013219653557E-2</v>
      </c>
      <c r="GU11" s="26">
        <f t="shared" si="55"/>
        <v>2.4181013219653557E-2</v>
      </c>
      <c r="GV11">
        <v>667.81841460308817</v>
      </c>
      <c r="GW11">
        <v>670.23817223717117</v>
      </c>
      <c r="GX11">
        <v>20.762881729379291</v>
      </c>
      <c r="GY11" s="25">
        <f t="shared" si="56"/>
        <v>2.0074220898441714E-2</v>
      </c>
      <c r="GZ11" s="26">
        <f t="shared" si="56"/>
        <v>2.3770333987532408E-2</v>
      </c>
      <c r="HA11" s="92">
        <v>666.71841621246347</v>
      </c>
      <c r="HB11" s="92">
        <v>666.71841621246335</v>
      </c>
      <c r="HC11" s="92">
        <v>20.000507305895731</v>
      </c>
      <c r="HD11" s="25">
        <f t="shared" si="57"/>
        <v>1.8394003676559724E-2</v>
      </c>
      <c r="HE11" s="26">
        <f t="shared" si="57"/>
        <v>1.839400367655955E-2</v>
      </c>
      <c r="HF11" s="87">
        <v>667.22394500494886</v>
      </c>
      <c r="HG11" s="87">
        <v>667.22394500494897</v>
      </c>
      <c r="HH11" s="87">
        <v>30.000446238102452</v>
      </c>
      <c r="HI11" s="25">
        <f t="shared" si="58"/>
        <v>1.9166184972942146E-2</v>
      </c>
      <c r="HJ11" s="26">
        <f t="shared" si="58"/>
        <v>1.916618497294232E-2</v>
      </c>
    </row>
    <row r="12" spans="1:218" x14ac:dyDescent="0.3">
      <c r="A12" s="22" t="s">
        <v>13</v>
      </c>
      <c r="B12" s="23">
        <f t="shared" si="59"/>
        <v>554.79909999999995</v>
      </c>
      <c r="C12" s="23">
        <v>554.79914066778372</v>
      </c>
      <c r="D12" s="47">
        <v>570.42420000000004</v>
      </c>
      <c r="E12" s="45">
        <v>577.27829999999994</v>
      </c>
      <c r="F12" s="45">
        <v>60.008749999999999</v>
      </c>
      <c r="G12" s="46">
        <f t="shared" si="0"/>
        <v>2.8163528023026876E-2</v>
      </c>
      <c r="H12" s="48">
        <f t="shared" si="1"/>
        <v>4.0517729751183798E-2</v>
      </c>
      <c r="I12" s="45">
        <v>554.79909999999995</v>
      </c>
      <c r="J12" s="45">
        <v>554.79909999999995</v>
      </c>
      <c r="K12" s="45">
        <v>60.000900000000001</v>
      </c>
      <c r="L12" s="46">
        <f t="shared" si="2"/>
        <v>0</v>
      </c>
      <c r="M12" s="46">
        <f t="shared" si="3"/>
        <v>0</v>
      </c>
      <c r="N12" s="47">
        <v>554.79909999999995</v>
      </c>
      <c r="O12" s="45">
        <v>554.79909999999995</v>
      </c>
      <c r="P12" s="45">
        <v>60.000419999999998</v>
      </c>
      <c r="Q12" s="46">
        <f t="shared" si="4"/>
        <v>0</v>
      </c>
      <c r="R12" s="48">
        <f t="shared" si="5"/>
        <v>0</v>
      </c>
      <c r="S12" s="47">
        <v>554.79909999999995</v>
      </c>
      <c r="T12" s="45">
        <v>554.79909999999995</v>
      </c>
      <c r="U12" s="45">
        <v>60.000689999999999</v>
      </c>
      <c r="V12" s="46">
        <f t="shared" si="6"/>
        <v>0</v>
      </c>
      <c r="W12" s="48">
        <f t="shared" si="7"/>
        <v>0</v>
      </c>
      <c r="X12" s="47">
        <v>555.16359999999997</v>
      </c>
      <c r="Y12" s="45">
        <v>555.16359999999997</v>
      </c>
      <c r="Z12" s="45">
        <v>30.000620000000001</v>
      </c>
      <c r="AA12" s="46">
        <f t="shared" si="8"/>
        <v>6.5699457695591245E-4</v>
      </c>
      <c r="AB12" s="48">
        <f t="shared" si="9"/>
        <v>6.5699457695591245E-4</v>
      </c>
      <c r="AC12" s="47">
        <v>555.16359999999997</v>
      </c>
      <c r="AD12" s="45">
        <v>555.16359999999997</v>
      </c>
      <c r="AE12" s="45">
        <v>30.000610000000002</v>
      </c>
      <c r="AF12" s="46">
        <f t="shared" si="10"/>
        <v>6.5699457695591245E-4</v>
      </c>
      <c r="AG12" s="48">
        <f t="shared" si="11"/>
        <v>6.5699457695591245E-4</v>
      </c>
      <c r="AH12" s="23">
        <v>542.53864714989345</v>
      </c>
      <c r="AI12" s="24">
        <v>554.7991442306311</v>
      </c>
      <c r="AJ12" s="25">
        <v>2.209898340369236E-2</v>
      </c>
      <c r="AK12" s="24">
        <v>60.006495952606201</v>
      </c>
      <c r="AL12" s="25">
        <f t="shared" si="60"/>
        <v>7.9723689434611536E-8</v>
      </c>
      <c r="AM12" s="23">
        <v>541.4325</v>
      </c>
      <c r="AN12" s="24">
        <v>554.79909999999995</v>
      </c>
      <c r="AO12" s="25">
        <v>2.4093E-2</v>
      </c>
      <c r="AP12" s="24">
        <v>20.008389999999999</v>
      </c>
      <c r="AQ12" s="26">
        <f t="shared" si="61"/>
        <v>0</v>
      </c>
      <c r="AR12" s="23">
        <v>542.73710000000005</v>
      </c>
      <c r="AS12" s="24">
        <v>554.79909999999995</v>
      </c>
      <c r="AT12" s="25">
        <v>2.1741E-2</v>
      </c>
      <c r="AU12" s="24">
        <v>40.004049999999999</v>
      </c>
      <c r="AV12" s="26">
        <f t="shared" si="62"/>
        <v>0</v>
      </c>
      <c r="AW12" s="23">
        <v>544.62519999999995</v>
      </c>
      <c r="AX12" s="24">
        <v>554.79909999999995</v>
      </c>
      <c r="AY12" s="25">
        <v>1.8338E-2</v>
      </c>
      <c r="AZ12" s="24">
        <v>60.003810000000001</v>
      </c>
      <c r="BA12" s="26">
        <f t="shared" si="63"/>
        <v>0</v>
      </c>
      <c r="BB12" s="39">
        <v>554.79914423061359</v>
      </c>
      <c r="BC12" s="39">
        <v>554.79914423061371</v>
      </c>
      <c r="BD12" s="39">
        <v>45.000622371025393</v>
      </c>
      <c r="BE12" s="25">
        <f t="shared" si="64"/>
        <v>7.972365787765154E-8</v>
      </c>
      <c r="BF12" s="26">
        <f t="shared" si="64"/>
        <v>7.9723658082566862E-8</v>
      </c>
      <c r="BG12" s="39">
        <v>554.79914108990818</v>
      </c>
      <c r="BH12" s="39">
        <v>554.79914108990829</v>
      </c>
      <c r="BI12" s="39">
        <v>30.001603071950381</v>
      </c>
      <c r="BJ12" s="25">
        <f t="shared" si="12"/>
        <v>7.4062680027062752E-8</v>
      </c>
      <c r="BK12" s="26">
        <f t="shared" si="12"/>
        <v>7.4062680231978075E-8</v>
      </c>
      <c r="BL12" s="39">
        <v>554.79914108990818</v>
      </c>
      <c r="BM12" s="39">
        <v>554.79914108990829</v>
      </c>
      <c r="BN12" s="39">
        <v>20.001522434875369</v>
      </c>
      <c r="BO12" s="25">
        <f t="shared" si="13"/>
        <v>7.4062680027062752E-8</v>
      </c>
      <c r="BP12" s="26">
        <f t="shared" si="13"/>
        <v>7.4062680231978075E-8</v>
      </c>
      <c r="BQ12" s="39">
        <v>554.79914423061359</v>
      </c>
      <c r="BR12" s="39">
        <v>554.79914423061371</v>
      </c>
      <c r="BS12" s="39">
        <v>45.001240311563024</v>
      </c>
      <c r="BT12" s="25">
        <f t="shared" si="14"/>
        <v>7.972365787765154E-8</v>
      </c>
      <c r="BU12" s="26">
        <f t="shared" si="14"/>
        <v>7.9723658082566862E-8</v>
      </c>
      <c r="BV12" s="39">
        <v>554.79914423061359</v>
      </c>
      <c r="BW12" s="39">
        <v>554.79914423061371</v>
      </c>
      <c r="BX12" s="39">
        <v>45.001410060375932</v>
      </c>
      <c r="BY12" s="25">
        <f t="shared" si="15"/>
        <v>7.972365787765154E-8</v>
      </c>
      <c r="BZ12" s="26">
        <f t="shared" si="15"/>
        <v>7.9723658082566862E-8</v>
      </c>
      <c r="CA12" s="39">
        <v>554.79914423061359</v>
      </c>
      <c r="CB12" s="39">
        <v>554.79914423061371</v>
      </c>
      <c r="CC12" s="39">
        <v>45.001033221930257</v>
      </c>
      <c r="CD12" s="25">
        <f t="shared" si="16"/>
        <v>7.972365787765154E-8</v>
      </c>
      <c r="CE12" s="26">
        <f t="shared" si="16"/>
        <v>7.9723658082566862E-8</v>
      </c>
      <c r="CF12" s="39">
        <v>554.79914423061359</v>
      </c>
      <c r="CG12" s="39">
        <v>554.79914423061371</v>
      </c>
      <c r="CH12" s="39">
        <v>45.001470369473097</v>
      </c>
      <c r="CI12" s="25">
        <f t="shared" si="17"/>
        <v>7.972365787765154E-8</v>
      </c>
      <c r="CJ12" s="26">
        <f t="shared" si="17"/>
        <v>7.9723658082566862E-8</v>
      </c>
      <c r="CK12">
        <v>554.79914108990818</v>
      </c>
      <c r="CL12">
        <v>554.79914108990829</v>
      </c>
      <c r="CM12">
        <v>30.00069660488516</v>
      </c>
      <c r="CN12" s="25">
        <f t="shared" si="18"/>
        <v>7.4062680027062752E-8</v>
      </c>
      <c r="CO12" s="26">
        <f t="shared" si="18"/>
        <v>7.4062680231978075E-8</v>
      </c>
      <c r="CP12">
        <v>554.79914108990818</v>
      </c>
      <c r="CQ12">
        <v>554.79914108990829</v>
      </c>
      <c r="CR12">
        <v>30.001064453646539</v>
      </c>
      <c r="CS12" s="25">
        <f t="shared" si="19"/>
        <v>7.4062680027062752E-8</v>
      </c>
      <c r="CT12" s="26">
        <f t="shared" si="19"/>
        <v>7.4062680231978075E-8</v>
      </c>
      <c r="CU12">
        <v>554.79914108990818</v>
      </c>
      <c r="CV12">
        <v>554.79914108990829</v>
      </c>
      <c r="CW12">
        <v>30.00109095685184</v>
      </c>
      <c r="CX12" s="25">
        <f t="shared" si="20"/>
        <v>7.4062680027062752E-8</v>
      </c>
      <c r="CY12" s="26">
        <f t="shared" si="20"/>
        <v>7.4062680231978075E-8</v>
      </c>
      <c r="CZ12">
        <v>554.79914108990818</v>
      </c>
      <c r="DA12">
        <v>554.79914108990829</v>
      </c>
      <c r="DB12">
        <v>30.000950644537809</v>
      </c>
      <c r="DC12" s="25">
        <f t="shared" si="21"/>
        <v>7.4062680027062752E-8</v>
      </c>
      <c r="DD12" s="26">
        <f t="shared" si="21"/>
        <v>7.4062680231978075E-8</v>
      </c>
      <c r="DE12">
        <v>554.79914108990818</v>
      </c>
      <c r="DF12">
        <v>554.79914108990829</v>
      </c>
      <c r="DG12">
        <v>30.001373136788612</v>
      </c>
      <c r="DH12" s="25">
        <f t="shared" si="22"/>
        <v>7.4062680027062752E-8</v>
      </c>
      <c r="DI12" s="26">
        <f t="shared" si="22"/>
        <v>7.4062680231978075E-8</v>
      </c>
      <c r="DJ12">
        <v>554.79914095448453</v>
      </c>
      <c r="DK12">
        <v>554.79914095448464</v>
      </c>
      <c r="DL12">
        <v>20.00191048625857</v>
      </c>
      <c r="DM12" s="25">
        <f t="shared" si="23"/>
        <v>7.381858509719147E-8</v>
      </c>
      <c r="DN12" s="26">
        <f t="shared" si="24"/>
        <v>7.3818585302106792E-8</v>
      </c>
      <c r="DO12">
        <v>554.79914095448453</v>
      </c>
      <c r="DP12">
        <v>554.79914095448464</v>
      </c>
      <c r="DQ12">
        <v>20.001013556495309</v>
      </c>
      <c r="DR12" s="25">
        <f t="shared" si="25"/>
        <v>7.381858509719147E-8</v>
      </c>
      <c r="DS12" s="26">
        <f t="shared" si="26"/>
        <v>7.3818585302106792E-8</v>
      </c>
      <c r="DT12">
        <v>554.79914095448453</v>
      </c>
      <c r="DU12">
        <v>554.79914095448464</v>
      </c>
      <c r="DV12">
        <v>20.00115363374352</v>
      </c>
      <c r="DW12" s="25">
        <f t="shared" si="27"/>
        <v>7.381858509719147E-8</v>
      </c>
      <c r="DX12" s="26">
        <f t="shared" si="28"/>
        <v>7.3818585302106792E-8</v>
      </c>
      <c r="DY12">
        <v>554.79914095448453</v>
      </c>
      <c r="DZ12">
        <v>554.79914095448464</v>
      </c>
      <c r="EA12">
        <v>20.001287435367701</v>
      </c>
      <c r="EB12" s="25">
        <f t="shared" si="29"/>
        <v>7.381858509719147E-8</v>
      </c>
      <c r="EC12" s="26">
        <f t="shared" si="30"/>
        <v>7.3818585302106792E-8</v>
      </c>
      <c r="ED12">
        <v>554.79914095448453</v>
      </c>
      <c r="EE12">
        <v>554.79914095448464</v>
      </c>
      <c r="EF12">
        <v>20.000699589960281</v>
      </c>
      <c r="EG12" s="25">
        <f t="shared" si="31"/>
        <v>7.381858509719147E-8</v>
      </c>
      <c r="EH12" s="26">
        <f t="shared" si="32"/>
        <v>7.3818585302106792E-8</v>
      </c>
      <c r="EI12">
        <v>554.79914108990818</v>
      </c>
      <c r="EJ12">
        <v>554.79914108990829</v>
      </c>
      <c r="EK12">
        <v>30.001169443689289</v>
      </c>
      <c r="EL12" s="25">
        <f t="shared" si="33"/>
        <v>7.4062680027062752E-8</v>
      </c>
      <c r="EM12" s="26">
        <f t="shared" si="34"/>
        <v>7.4062680231978075E-8</v>
      </c>
      <c r="EN12">
        <v>554.79914108990818</v>
      </c>
      <c r="EO12">
        <v>554.79914108990829</v>
      </c>
      <c r="EP12">
        <v>30.001552178896969</v>
      </c>
      <c r="EQ12" s="25">
        <f t="shared" si="35"/>
        <v>7.4062680027062752E-8</v>
      </c>
      <c r="ER12" s="26">
        <f t="shared" si="36"/>
        <v>7.4062680231978075E-8</v>
      </c>
      <c r="ES12">
        <v>554.79914108990818</v>
      </c>
      <c r="ET12">
        <v>554.79914108990829</v>
      </c>
      <c r="EU12">
        <v>30.001042223442351</v>
      </c>
      <c r="EV12" s="25">
        <f t="shared" si="37"/>
        <v>7.4062680027062752E-8</v>
      </c>
      <c r="EW12" s="26">
        <f t="shared" si="38"/>
        <v>7.4062680231978075E-8</v>
      </c>
      <c r="EX12">
        <v>554.79914108990818</v>
      </c>
      <c r="EY12">
        <v>554.79914108990829</v>
      </c>
      <c r="EZ12">
        <v>30.000950644537809</v>
      </c>
      <c r="FA12" s="25">
        <f t="shared" si="39"/>
        <v>7.4062680027062752E-8</v>
      </c>
      <c r="FB12" s="26">
        <f t="shared" si="40"/>
        <v>7.4062680231978075E-8</v>
      </c>
      <c r="FC12">
        <v>554.79914108990818</v>
      </c>
      <c r="FD12">
        <v>554.79914108990829</v>
      </c>
      <c r="FE12">
        <v>30.001373136788612</v>
      </c>
      <c r="FF12" s="25">
        <f t="shared" si="41"/>
        <v>7.4062680027062752E-8</v>
      </c>
      <c r="FG12" s="26">
        <f t="shared" si="42"/>
        <v>7.4062680231978075E-8</v>
      </c>
      <c r="FH12">
        <v>554.79914095448453</v>
      </c>
      <c r="FI12">
        <v>554.79914095448464</v>
      </c>
      <c r="FJ12">
        <v>20.000954980589452</v>
      </c>
      <c r="FK12" s="25">
        <f t="shared" si="43"/>
        <v>7.381858509719147E-8</v>
      </c>
      <c r="FL12" s="26">
        <f t="shared" si="44"/>
        <v>7.3818585302106792E-8</v>
      </c>
      <c r="FM12">
        <v>554.79914095448453</v>
      </c>
      <c r="FN12">
        <v>554.79914095448464</v>
      </c>
      <c r="FO12">
        <v>20.001093927584591</v>
      </c>
      <c r="FP12" s="25">
        <f t="shared" si="45"/>
        <v>7.381858509719147E-8</v>
      </c>
      <c r="FQ12" s="26">
        <f t="shared" si="46"/>
        <v>7.3818585302106792E-8</v>
      </c>
      <c r="FR12">
        <v>554.79914095448453</v>
      </c>
      <c r="FS12">
        <v>554.79914095448464</v>
      </c>
      <c r="FT12">
        <v>20.000993926357481</v>
      </c>
      <c r="FU12" s="25">
        <f t="shared" si="47"/>
        <v>7.381858509719147E-8</v>
      </c>
      <c r="FV12" s="26">
        <f t="shared" si="48"/>
        <v>7.3818585302106792E-8</v>
      </c>
      <c r="FW12">
        <v>554.79914095448453</v>
      </c>
      <c r="FX12">
        <v>554.79914095448464</v>
      </c>
      <c r="FY12">
        <v>20.000894554890689</v>
      </c>
      <c r="FZ12" s="25">
        <f t="shared" si="49"/>
        <v>7.381858509719147E-8</v>
      </c>
      <c r="GA12" s="26">
        <f t="shared" si="50"/>
        <v>7.3818585302106792E-8</v>
      </c>
      <c r="GB12">
        <v>554.79914095448453</v>
      </c>
      <c r="GC12">
        <v>554.79914095448464</v>
      </c>
      <c r="GD12">
        <v>20.00078558987007</v>
      </c>
      <c r="GE12" s="25">
        <f t="shared" si="51"/>
        <v>7.381858509719147E-8</v>
      </c>
      <c r="GF12" s="26">
        <f t="shared" si="52"/>
        <v>7.3818585302106792E-8</v>
      </c>
      <c r="GG12">
        <v>554.79914108990818</v>
      </c>
      <c r="GH12">
        <v>554.79914108990829</v>
      </c>
      <c r="GI12">
        <v>30.001742599345739</v>
      </c>
      <c r="GJ12" s="25">
        <f t="shared" si="53"/>
        <v>7.4062680027062752E-8</v>
      </c>
      <c r="GK12" s="26">
        <f t="shared" si="53"/>
        <v>7.4062680231978075E-8</v>
      </c>
      <c r="GL12">
        <v>554.79914108990818</v>
      </c>
      <c r="GM12">
        <v>554.79914108990829</v>
      </c>
      <c r="GN12">
        <v>30.412262504547829</v>
      </c>
      <c r="GO12" s="25">
        <f t="shared" si="54"/>
        <v>7.4062680027062752E-8</v>
      </c>
      <c r="GP12" s="26">
        <f t="shared" si="54"/>
        <v>7.4062680231978075E-8</v>
      </c>
      <c r="GQ12">
        <v>554.79914095448453</v>
      </c>
      <c r="GR12">
        <v>554.79914095448464</v>
      </c>
      <c r="GS12">
        <v>20.00095645487308</v>
      </c>
      <c r="GT12" s="25">
        <f t="shared" si="55"/>
        <v>7.381858509719147E-8</v>
      </c>
      <c r="GU12" s="26">
        <f t="shared" si="55"/>
        <v>7.3818585302106792E-8</v>
      </c>
      <c r="GV12">
        <v>554.79914095448453</v>
      </c>
      <c r="GW12">
        <v>554.79914095448464</v>
      </c>
      <c r="GX12">
        <v>20.854788835812361</v>
      </c>
      <c r="GY12" s="25">
        <f t="shared" si="56"/>
        <v>7.381858509719147E-8</v>
      </c>
      <c r="GZ12" s="26">
        <f t="shared" si="56"/>
        <v>7.3818585302106792E-8</v>
      </c>
      <c r="HA12" s="92">
        <v>554.79914095448453</v>
      </c>
      <c r="HB12" s="92">
        <v>554.79914095448464</v>
      </c>
      <c r="HC12" s="92">
        <v>20.0003319643045</v>
      </c>
      <c r="HD12" s="25">
        <f t="shared" si="57"/>
        <v>7.381858509719147E-8</v>
      </c>
      <c r="HE12" s="26">
        <f t="shared" si="57"/>
        <v>7.3818585302106792E-8</v>
      </c>
      <c r="HF12" s="87">
        <v>554.79914108990818</v>
      </c>
      <c r="HG12" s="87">
        <v>554.79914108990829</v>
      </c>
      <c r="HH12" s="87">
        <v>30.00042742160003</v>
      </c>
      <c r="HI12" s="25">
        <f t="shared" si="58"/>
        <v>7.4062680027062752E-8</v>
      </c>
      <c r="HJ12" s="26">
        <f t="shared" si="58"/>
        <v>7.4062680231978075E-8</v>
      </c>
    </row>
    <row r="13" spans="1:218" x14ac:dyDescent="0.3">
      <c r="A13" s="22" t="s">
        <v>40</v>
      </c>
      <c r="B13" s="23">
        <f t="shared" si="59"/>
        <v>716.7002</v>
      </c>
      <c r="C13" s="23">
        <v>716.70020661128672</v>
      </c>
      <c r="D13" s="47">
        <v>757.60810000000004</v>
      </c>
      <c r="E13" s="45">
        <v>780.11009999999999</v>
      </c>
      <c r="F13" s="45">
        <v>60.009129999999999</v>
      </c>
      <c r="G13" s="46">
        <f t="shared" si="0"/>
        <v>5.707811997261901E-2</v>
      </c>
      <c r="H13" s="48">
        <f t="shared" si="1"/>
        <v>8.8474790435387057E-2</v>
      </c>
      <c r="I13" s="45">
        <v>724.23310000000004</v>
      </c>
      <c r="J13" s="45">
        <v>724.84889999999996</v>
      </c>
      <c r="K13" s="45">
        <v>60.001109999999997</v>
      </c>
      <c r="L13" s="46">
        <f t="shared" si="2"/>
        <v>1.0510531460714035E-2</v>
      </c>
      <c r="M13" s="46">
        <f t="shared" si="3"/>
        <v>1.1369747071369538E-2</v>
      </c>
      <c r="N13" s="47">
        <v>728.65340000000003</v>
      </c>
      <c r="O13" s="45">
        <v>728.65340000000003</v>
      </c>
      <c r="P13" s="45">
        <v>60.000790000000002</v>
      </c>
      <c r="Q13" s="46">
        <f t="shared" si="4"/>
        <v>1.6678103340839082E-2</v>
      </c>
      <c r="R13" s="48">
        <f t="shared" si="5"/>
        <v>1.6678103340839082E-2</v>
      </c>
      <c r="S13" s="47">
        <v>728.65340000000003</v>
      </c>
      <c r="T13" s="45">
        <v>728.65340000000003</v>
      </c>
      <c r="U13" s="45">
        <v>60.000790000000002</v>
      </c>
      <c r="V13" s="46">
        <f t="shared" si="6"/>
        <v>1.6678103340839082E-2</v>
      </c>
      <c r="W13" s="48">
        <f t="shared" si="7"/>
        <v>1.6678103340839082E-2</v>
      </c>
      <c r="X13" s="47">
        <v>722.16729999999995</v>
      </c>
      <c r="Y13" s="45">
        <v>722.31299999999999</v>
      </c>
      <c r="Z13" s="45">
        <v>30.000630000000001</v>
      </c>
      <c r="AA13" s="46">
        <f t="shared" si="8"/>
        <v>7.6281547012264812E-3</v>
      </c>
      <c r="AB13" s="48">
        <f t="shared" si="9"/>
        <v>7.8314475145953542E-3</v>
      </c>
      <c r="AC13" s="47">
        <v>722.16729999999995</v>
      </c>
      <c r="AD13" s="45">
        <v>722.31299999999999</v>
      </c>
      <c r="AE13" s="45">
        <v>30.000800000000002</v>
      </c>
      <c r="AF13" s="46">
        <f t="shared" si="10"/>
        <v>7.6281547012264812E-3</v>
      </c>
      <c r="AG13" s="48">
        <f t="shared" si="11"/>
        <v>7.8314475145953542E-3</v>
      </c>
      <c r="AH13" s="23">
        <v>691.78521255349665</v>
      </c>
      <c r="AI13" s="24">
        <v>725.22844290353555</v>
      </c>
      <c r="AJ13" s="25">
        <v>4.6114063337257517E-2</v>
      </c>
      <c r="AK13" s="24">
        <v>60.008339881896973</v>
      </c>
      <c r="AL13" s="25">
        <f t="shared" si="60"/>
        <v>1.18993170415406E-2</v>
      </c>
      <c r="AM13" s="23">
        <v>693.14940000000001</v>
      </c>
      <c r="AN13" s="24">
        <v>728.65340000000003</v>
      </c>
      <c r="AO13" s="25">
        <v>4.8724999999999997E-2</v>
      </c>
      <c r="AP13" s="24">
        <v>20.005299999999998</v>
      </c>
      <c r="AQ13" s="26">
        <f t="shared" si="61"/>
        <v>1.6678103340839082E-2</v>
      </c>
      <c r="AR13" s="23">
        <v>696.51459999999997</v>
      </c>
      <c r="AS13" s="24">
        <v>727.18870000000004</v>
      </c>
      <c r="AT13" s="25">
        <v>4.2181999999999997E-2</v>
      </c>
      <c r="AU13" s="24">
        <v>40.019579999999998</v>
      </c>
      <c r="AV13" s="26">
        <f t="shared" si="62"/>
        <v>1.4634431523808762E-2</v>
      </c>
      <c r="AW13" s="23">
        <v>698.15110000000004</v>
      </c>
      <c r="AX13" s="24">
        <v>716.7002</v>
      </c>
      <c r="AY13" s="25">
        <v>2.5881000000000001E-2</v>
      </c>
      <c r="AZ13" s="24">
        <v>60.002110000000002</v>
      </c>
      <c r="BA13" s="26">
        <f t="shared" si="63"/>
        <v>0</v>
      </c>
      <c r="BB13" s="39">
        <v>728.65336287486457</v>
      </c>
      <c r="BC13" s="39">
        <v>728.65336287486468</v>
      </c>
      <c r="BD13" s="39">
        <v>45.001500444672999</v>
      </c>
      <c r="BE13" s="25">
        <f t="shared" si="64"/>
        <v>1.6678051540748244E-2</v>
      </c>
      <c r="BF13" s="26">
        <f t="shared" si="64"/>
        <v>1.6678051540748404E-2</v>
      </c>
      <c r="BG13" s="39">
        <v>724.23312073328452</v>
      </c>
      <c r="BH13" s="39">
        <v>724.92591874893105</v>
      </c>
      <c r="BI13" s="39">
        <v>30.001042580232021</v>
      </c>
      <c r="BJ13" s="25">
        <f t="shared" si="12"/>
        <v>1.0510560389524835E-2</v>
      </c>
      <c r="BK13" s="26">
        <f t="shared" si="12"/>
        <v>1.1477210064865418E-2</v>
      </c>
      <c r="BL13" s="39">
        <v>725.00289630622524</v>
      </c>
      <c r="BM13" s="39">
        <v>725.61884390348928</v>
      </c>
      <c r="BN13" s="39">
        <v>20.002105072699489</v>
      </c>
      <c r="BO13" s="25">
        <f t="shared" si="13"/>
        <v>1.1584615584347882E-2</v>
      </c>
      <c r="BP13" s="26">
        <f t="shared" si="13"/>
        <v>1.244403713503817E-2</v>
      </c>
      <c r="BQ13" s="39">
        <v>728.65336287486457</v>
      </c>
      <c r="BR13" s="39">
        <v>728.65336287486468</v>
      </c>
      <c r="BS13" s="39">
        <v>45.00118138976395</v>
      </c>
      <c r="BT13" s="25">
        <f t="shared" si="14"/>
        <v>1.6678051540748244E-2</v>
      </c>
      <c r="BU13" s="26">
        <f t="shared" si="14"/>
        <v>1.6678051540748404E-2</v>
      </c>
      <c r="BV13" s="39">
        <v>728.65336287486457</v>
      </c>
      <c r="BW13" s="39">
        <v>728.65336287486468</v>
      </c>
      <c r="BX13" s="39">
        <v>45.001254906877882</v>
      </c>
      <c r="BY13" s="25">
        <f t="shared" si="15"/>
        <v>1.6678051540748244E-2</v>
      </c>
      <c r="BZ13" s="26">
        <f t="shared" si="15"/>
        <v>1.6678051540748404E-2</v>
      </c>
      <c r="CA13" s="39">
        <v>728.65336287486457</v>
      </c>
      <c r="CB13" s="39">
        <v>728.65336287486468</v>
      </c>
      <c r="CC13" s="39">
        <v>45.000983875617393</v>
      </c>
      <c r="CD13" s="25">
        <f t="shared" si="16"/>
        <v>1.6678051540748244E-2</v>
      </c>
      <c r="CE13" s="26">
        <f t="shared" si="16"/>
        <v>1.6678051540748404E-2</v>
      </c>
      <c r="CF13" s="39">
        <v>728.65336287486457</v>
      </c>
      <c r="CG13" s="39">
        <v>728.65336287486468</v>
      </c>
      <c r="CH13" s="39">
        <v>45.001247797906402</v>
      </c>
      <c r="CI13" s="25">
        <f t="shared" si="17"/>
        <v>1.6678051540748244E-2</v>
      </c>
      <c r="CJ13" s="26">
        <f t="shared" si="17"/>
        <v>1.6678051540748404E-2</v>
      </c>
      <c r="CK13">
        <v>724.23312073328452</v>
      </c>
      <c r="CL13">
        <v>724.84894119163698</v>
      </c>
      <c r="CM13">
        <v>30.001295940764251</v>
      </c>
      <c r="CN13" s="25">
        <f t="shared" si="18"/>
        <v>1.0510560389524835E-2</v>
      </c>
      <c r="CO13" s="26">
        <f t="shared" si="18"/>
        <v>1.1369804545383114E-2</v>
      </c>
      <c r="CP13">
        <v>724.23312073328452</v>
      </c>
      <c r="CQ13">
        <v>724.92591874893105</v>
      </c>
      <c r="CR13">
        <v>30.001136193796992</v>
      </c>
      <c r="CS13" s="25">
        <f t="shared" si="19"/>
        <v>1.0510560389524835E-2</v>
      </c>
      <c r="CT13" s="26">
        <f t="shared" si="19"/>
        <v>1.1477210064865418E-2</v>
      </c>
      <c r="CU13">
        <v>724.23312073328452</v>
      </c>
      <c r="CV13">
        <v>724.92591874893105</v>
      </c>
      <c r="CW13">
        <v>30.001285917684431</v>
      </c>
      <c r="CX13" s="25">
        <f t="shared" si="20"/>
        <v>1.0510560389524835E-2</v>
      </c>
      <c r="CY13" s="26">
        <f t="shared" si="20"/>
        <v>1.1477210064865418E-2</v>
      </c>
      <c r="CZ13">
        <v>725.00289630622524</v>
      </c>
      <c r="DA13">
        <v>725.00289630622513</v>
      </c>
      <c r="DB13">
        <v>30.001530836150049</v>
      </c>
      <c r="DC13" s="25">
        <f t="shared" si="21"/>
        <v>1.1584615584347882E-2</v>
      </c>
      <c r="DD13" s="26">
        <f t="shared" si="21"/>
        <v>1.1584615584347722E-2</v>
      </c>
      <c r="DE13">
        <v>724.23312073328452</v>
      </c>
      <c r="DF13">
        <v>724.92591874893105</v>
      </c>
      <c r="DG13">
        <v>30.00087456926703</v>
      </c>
      <c r="DH13" s="25">
        <f t="shared" si="22"/>
        <v>1.0510560389524835E-2</v>
      </c>
      <c r="DI13" s="26">
        <f t="shared" si="22"/>
        <v>1.1477210064865418E-2</v>
      </c>
      <c r="DJ13">
        <v>716.70021551382138</v>
      </c>
      <c r="DK13">
        <v>716.70021551382149</v>
      </c>
      <c r="DL13">
        <v>20.001911777444189</v>
      </c>
      <c r="DM13" s="25">
        <f t="shared" si="23"/>
        <v>2.1646179785241932E-8</v>
      </c>
      <c r="DN13" s="26">
        <f t="shared" si="24"/>
        <v>2.1646179943867304E-8</v>
      </c>
      <c r="DO13">
        <v>716.70021551382138</v>
      </c>
      <c r="DP13">
        <v>716.70021551382149</v>
      </c>
      <c r="DQ13">
        <v>20.001224951818589</v>
      </c>
      <c r="DR13" s="25">
        <f t="shared" si="25"/>
        <v>2.1646179785241932E-8</v>
      </c>
      <c r="DS13" s="26">
        <f t="shared" si="26"/>
        <v>2.1646179943867304E-8</v>
      </c>
      <c r="DT13">
        <v>720.27858570887861</v>
      </c>
      <c r="DU13">
        <v>720.43238644075211</v>
      </c>
      <c r="DV13">
        <v>20.00103501807898</v>
      </c>
      <c r="DW13" s="25">
        <f t="shared" si="27"/>
        <v>4.99286271844017E-3</v>
      </c>
      <c r="DX13" s="26">
        <f t="shared" si="28"/>
        <v>5.2074583497424953E-3</v>
      </c>
      <c r="DY13">
        <v>720.27858570887861</v>
      </c>
      <c r="DZ13">
        <v>720.43964836640839</v>
      </c>
      <c r="EA13">
        <v>20.00108757335693</v>
      </c>
      <c r="EB13" s="25">
        <f t="shared" si="29"/>
        <v>4.99286271844017E-3</v>
      </c>
      <c r="EC13" s="26">
        <f t="shared" si="30"/>
        <v>5.2175907951586961E-3</v>
      </c>
      <c r="ED13">
        <v>720.27858570887861</v>
      </c>
      <c r="EE13">
        <v>720.32376574347347</v>
      </c>
      <c r="EF13">
        <v>20.02959847655147</v>
      </c>
      <c r="EG13" s="25">
        <f t="shared" si="31"/>
        <v>4.99286271844017E-3</v>
      </c>
      <c r="EH13" s="26">
        <f t="shared" si="32"/>
        <v>5.0559016775403127E-3</v>
      </c>
      <c r="EI13">
        <v>717.45401170974503</v>
      </c>
      <c r="EJ13">
        <v>717.45401170974503</v>
      </c>
      <c r="EK13">
        <v>30.001116619259118</v>
      </c>
      <c r="EL13" s="25">
        <f t="shared" si="33"/>
        <v>1.0517810790970014E-3</v>
      </c>
      <c r="EM13" s="26">
        <f t="shared" si="34"/>
        <v>1.0517810790970014E-3</v>
      </c>
      <c r="EN13">
        <v>717.45401170974503</v>
      </c>
      <c r="EO13">
        <v>717.45401170974503</v>
      </c>
      <c r="EP13">
        <v>30.001533098239449</v>
      </c>
      <c r="EQ13" s="25">
        <f t="shared" si="35"/>
        <v>1.0517810790970014E-3</v>
      </c>
      <c r="ER13" s="26">
        <f t="shared" si="36"/>
        <v>1.0517810790970014E-3</v>
      </c>
      <c r="ES13">
        <v>717.45401170974503</v>
      </c>
      <c r="ET13">
        <v>717.45401170974503</v>
      </c>
      <c r="EU13">
        <v>30.001085005328061</v>
      </c>
      <c r="EV13" s="25">
        <f t="shared" si="37"/>
        <v>1.0517810790970014E-3</v>
      </c>
      <c r="EW13" s="26">
        <f t="shared" si="38"/>
        <v>1.0517810790970014E-3</v>
      </c>
      <c r="EX13">
        <v>725.00289630622524</v>
      </c>
      <c r="EY13">
        <v>725.00289630622513</v>
      </c>
      <c r="EZ13">
        <v>30.001530836150049</v>
      </c>
      <c r="FA13" s="25">
        <f t="shared" si="39"/>
        <v>1.1584615584347882E-2</v>
      </c>
      <c r="FB13" s="26">
        <f t="shared" si="40"/>
        <v>1.1584615584347722E-2</v>
      </c>
      <c r="FC13">
        <v>724.23312073328452</v>
      </c>
      <c r="FD13">
        <v>724.92591874893105</v>
      </c>
      <c r="FE13">
        <v>30.00087456926703</v>
      </c>
      <c r="FF13" s="25">
        <f t="shared" si="41"/>
        <v>1.0510560389524835E-2</v>
      </c>
      <c r="FG13" s="26">
        <f t="shared" si="42"/>
        <v>1.1477210064865418E-2</v>
      </c>
      <c r="FH13">
        <v>717.45401170974503</v>
      </c>
      <c r="FI13">
        <v>717.45401170974503</v>
      </c>
      <c r="FJ13">
        <v>20.00106201628223</v>
      </c>
      <c r="FK13" s="25">
        <f t="shared" si="43"/>
        <v>1.0517810790970014E-3</v>
      </c>
      <c r="FL13" s="26">
        <f t="shared" si="44"/>
        <v>1.0517810790970014E-3</v>
      </c>
      <c r="FM13">
        <v>717.45401170974503</v>
      </c>
      <c r="FN13">
        <v>717.45401170974503</v>
      </c>
      <c r="FO13">
        <v>20.000783315952869</v>
      </c>
      <c r="FP13" s="25">
        <f t="shared" si="45"/>
        <v>1.0517810790970014E-3</v>
      </c>
      <c r="FQ13" s="26">
        <f t="shared" si="46"/>
        <v>1.0517810790970014E-3</v>
      </c>
      <c r="FR13">
        <v>717.45401170974503</v>
      </c>
      <c r="FS13">
        <v>717.45401170974503</v>
      </c>
      <c r="FT13">
        <v>20.000733393896368</v>
      </c>
      <c r="FU13" s="25">
        <f t="shared" si="47"/>
        <v>1.0517810790970014E-3</v>
      </c>
      <c r="FV13" s="26">
        <f t="shared" si="48"/>
        <v>1.0517810790970014E-3</v>
      </c>
      <c r="FW13">
        <v>717.45401170974503</v>
      </c>
      <c r="FX13">
        <v>717.45401170974503</v>
      </c>
      <c r="FY13">
        <v>20.000829404965039</v>
      </c>
      <c r="FZ13" s="25">
        <f t="shared" si="49"/>
        <v>1.0517810790970014E-3</v>
      </c>
      <c r="GA13" s="26">
        <f t="shared" si="50"/>
        <v>1.0517810790970014E-3</v>
      </c>
      <c r="GB13">
        <v>717.45401170974503</v>
      </c>
      <c r="GC13">
        <v>717.45401170974503</v>
      </c>
      <c r="GD13">
        <v>20.00115059250966</v>
      </c>
      <c r="GE13" s="25">
        <f t="shared" si="51"/>
        <v>1.0517810790970014E-3</v>
      </c>
      <c r="GF13" s="26">
        <f t="shared" si="52"/>
        <v>1.0517810790970014E-3</v>
      </c>
      <c r="GG13">
        <v>717.45401170974503</v>
      </c>
      <c r="GH13">
        <v>717.45401170974503</v>
      </c>
      <c r="GI13">
        <v>30.001651789620521</v>
      </c>
      <c r="GJ13" s="25">
        <f t="shared" si="53"/>
        <v>1.0517810790970014E-3</v>
      </c>
      <c r="GK13" s="26">
        <f t="shared" si="53"/>
        <v>1.0517810790970014E-3</v>
      </c>
      <c r="GL13">
        <v>717.45401170974503</v>
      </c>
      <c r="GM13">
        <v>717.45401170974503</v>
      </c>
      <c r="GN13">
        <v>30.221713339723649</v>
      </c>
      <c r="GO13" s="25">
        <f t="shared" si="54"/>
        <v>1.0517810790970014E-3</v>
      </c>
      <c r="GP13" s="26">
        <f t="shared" si="54"/>
        <v>1.0517810790970014E-3</v>
      </c>
      <c r="GQ13">
        <v>717.45401170974503</v>
      </c>
      <c r="GR13">
        <v>717.45401170974503</v>
      </c>
      <c r="GS13">
        <v>20.001522899139669</v>
      </c>
      <c r="GT13" s="25">
        <f t="shared" si="55"/>
        <v>1.0517810790970014E-3</v>
      </c>
      <c r="GU13" s="26">
        <f t="shared" si="55"/>
        <v>1.0517810790970014E-3</v>
      </c>
      <c r="GV13">
        <v>717.45401170974503</v>
      </c>
      <c r="GW13">
        <v>717.45401170974503</v>
      </c>
      <c r="GX13">
        <v>20.282225793972611</v>
      </c>
      <c r="GY13" s="25">
        <f t="shared" si="56"/>
        <v>1.0517810790970014E-3</v>
      </c>
      <c r="GZ13" s="26">
        <f t="shared" si="56"/>
        <v>1.0517810790970014E-3</v>
      </c>
      <c r="HA13" s="92">
        <v>717.78642248660788</v>
      </c>
      <c r="HB13" s="92">
        <v>717.78642248660788</v>
      </c>
      <c r="HC13" s="92">
        <v>20.000528968303119</v>
      </c>
      <c r="HD13" s="25">
        <f t="shared" si="57"/>
        <v>1.5155883682017675E-3</v>
      </c>
      <c r="HE13" s="26">
        <f t="shared" si="57"/>
        <v>1.5155883682017675E-3</v>
      </c>
      <c r="HF13" s="87">
        <v>716.70021551382138</v>
      </c>
      <c r="HG13" s="87">
        <v>717.5691810920506</v>
      </c>
      <c r="HH13" s="87">
        <v>30.00046380040148</v>
      </c>
      <c r="HI13" s="25">
        <f t="shared" si="58"/>
        <v>2.1646179785241932E-8</v>
      </c>
      <c r="HJ13" s="26">
        <f t="shared" si="58"/>
        <v>1.2124750237974028E-3</v>
      </c>
    </row>
    <row r="14" spans="1:218" x14ac:dyDescent="0.3">
      <c r="A14" s="22" t="s">
        <v>7</v>
      </c>
      <c r="B14" s="23">
        <f t="shared" si="59"/>
        <v>563.36665887686604</v>
      </c>
      <c r="C14" s="23">
        <v>563.36665887686604</v>
      </c>
      <c r="D14" s="47">
        <v>570.66579999999999</v>
      </c>
      <c r="E14" s="45">
        <v>584.27359999999999</v>
      </c>
      <c r="F14" s="45">
        <v>60.040140000000001</v>
      </c>
      <c r="G14" s="46">
        <f t="shared" si="0"/>
        <v>1.2956288783020277E-2</v>
      </c>
      <c r="H14" s="48">
        <f t="shared" si="1"/>
        <v>3.7110717849036814E-2</v>
      </c>
      <c r="I14" s="45">
        <v>563.36670000000004</v>
      </c>
      <c r="J14" s="45">
        <v>563.36670000000004</v>
      </c>
      <c r="K14" s="45">
        <v>60.028320000000001</v>
      </c>
      <c r="L14" s="46">
        <f t="shared" si="2"/>
        <v>7.2995327907260121E-8</v>
      </c>
      <c r="M14" s="46">
        <f t="shared" si="3"/>
        <v>7.2995327907260121E-8</v>
      </c>
      <c r="N14" s="47">
        <v>563.36670000000004</v>
      </c>
      <c r="O14" s="45">
        <v>563.36670000000004</v>
      </c>
      <c r="P14" s="45">
        <v>60.000700000000002</v>
      </c>
      <c r="Q14" s="46">
        <f t="shared" si="4"/>
        <v>7.2995327907260121E-8</v>
      </c>
      <c r="R14" s="48">
        <f t="shared" si="5"/>
        <v>7.2995327907260121E-8</v>
      </c>
      <c r="S14" s="47">
        <v>563.36670000000004</v>
      </c>
      <c r="T14" s="45">
        <v>563.36670000000004</v>
      </c>
      <c r="U14" s="45">
        <v>60.000619999999998</v>
      </c>
      <c r="V14" s="46">
        <f t="shared" si="6"/>
        <v>7.2995327907260121E-8</v>
      </c>
      <c r="W14" s="48">
        <f t="shared" si="7"/>
        <v>7.2995327907260121E-8</v>
      </c>
      <c r="X14" s="47">
        <v>563.36670000000004</v>
      </c>
      <c r="Y14" s="45">
        <v>563.36670000000004</v>
      </c>
      <c r="Z14" s="45">
        <v>30.023129999999998</v>
      </c>
      <c r="AA14" s="46">
        <f t="shared" si="8"/>
        <v>7.2995327907260121E-8</v>
      </c>
      <c r="AB14" s="48">
        <f t="shared" si="9"/>
        <v>7.2995327907260121E-8</v>
      </c>
      <c r="AC14" s="47">
        <v>563.36670000000004</v>
      </c>
      <c r="AD14" s="45">
        <v>563.36670000000004</v>
      </c>
      <c r="AE14" s="45">
        <v>30.00112</v>
      </c>
      <c r="AF14" s="46">
        <f t="shared" si="10"/>
        <v>7.2995327907260121E-8</v>
      </c>
      <c r="AG14" s="48">
        <f t="shared" si="11"/>
        <v>7.2995327907260121E-8</v>
      </c>
      <c r="AH14" s="23">
        <v>557.74246143396999</v>
      </c>
      <c r="AI14" s="24">
        <v>563.36667382559779</v>
      </c>
      <c r="AJ14" s="25">
        <v>9.9832181293845745E-3</v>
      </c>
      <c r="AK14" s="24">
        <v>60.003984928131104</v>
      </c>
      <c r="AL14" s="25">
        <f t="shared" si="60"/>
        <v>2.653464046947978E-8</v>
      </c>
      <c r="AM14" s="23">
        <v>554.0788</v>
      </c>
      <c r="AN14" s="24">
        <v>563.36670000000004</v>
      </c>
      <c r="AO14" s="25">
        <v>1.6486000000000001E-2</v>
      </c>
      <c r="AP14" s="24">
        <v>20.00226</v>
      </c>
      <c r="AQ14" s="26">
        <f t="shared" si="61"/>
        <v>7.2995327907260121E-8</v>
      </c>
      <c r="AR14" s="23">
        <v>561.02530000000002</v>
      </c>
      <c r="AS14" s="24">
        <v>563.36670000000004</v>
      </c>
      <c r="AT14" s="25">
        <v>4.156E-3</v>
      </c>
      <c r="AU14" s="24">
        <v>40.004649999999998</v>
      </c>
      <c r="AV14" s="26">
        <f t="shared" si="62"/>
        <v>7.2995327907260121E-8</v>
      </c>
      <c r="AW14" s="23">
        <v>563.33669999999995</v>
      </c>
      <c r="AX14" s="24">
        <v>563.36670000000004</v>
      </c>
      <c r="AY14" s="25">
        <v>5.3199999999999999E-5</v>
      </c>
      <c r="AZ14" s="24">
        <v>27.5898</v>
      </c>
      <c r="BA14" s="26">
        <f t="shared" si="63"/>
        <v>7.2995327907260121E-8</v>
      </c>
      <c r="BB14" s="39">
        <v>563.36665887686604</v>
      </c>
      <c r="BC14" s="39">
        <v>563.36665887686615</v>
      </c>
      <c r="BD14" s="39">
        <v>45.001414988376197</v>
      </c>
      <c r="BE14" s="25">
        <f t="shared" si="64"/>
        <v>0</v>
      </c>
      <c r="BF14" s="26">
        <f t="shared" si="64"/>
        <v>2.0179901655568925E-16</v>
      </c>
      <c r="BG14" s="39">
        <v>563.36665887686604</v>
      </c>
      <c r="BH14" s="39">
        <v>563.36665887686615</v>
      </c>
      <c r="BI14" s="39">
        <v>30.001654963195321</v>
      </c>
      <c r="BJ14" s="25">
        <f t="shared" si="12"/>
        <v>0</v>
      </c>
      <c r="BK14" s="26">
        <f t="shared" si="12"/>
        <v>2.0179901655568925E-16</v>
      </c>
      <c r="BL14" s="39">
        <v>563.36665887686604</v>
      </c>
      <c r="BM14" s="39">
        <v>563.36665887686615</v>
      </c>
      <c r="BN14" s="39">
        <v>20.021136962808669</v>
      </c>
      <c r="BO14" s="25">
        <f t="shared" si="13"/>
        <v>0</v>
      </c>
      <c r="BP14" s="26">
        <f t="shared" si="13"/>
        <v>2.0179901655568925E-16</v>
      </c>
      <c r="BQ14" s="39">
        <v>563.36665887686604</v>
      </c>
      <c r="BR14" s="39">
        <v>563.36665887686615</v>
      </c>
      <c r="BS14" s="39">
        <v>45.001099249720568</v>
      </c>
      <c r="BT14" s="25">
        <f t="shared" si="14"/>
        <v>0</v>
      </c>
      <c r="BU14" s="26">
        <f t="shared" si="14"/>
        <v>2.0179901655568925E-16</v>
      </c>
      <c r="BV14" s="39">
        <v>563.36665887686604</v>
      </c>
      <c r="BW14" s="39">
        <v>563.36665887686615</v>
      </c>
      <c r="BX14" s="39">
        <v>45.001239858567708</v>
      </c>
      <c r="BY14" s="25">
        <f t="shared" si="15"/>
        <v>0</v>
      </c>
      <c r="BZ14" s="26">
        <f t="shared" si="15"/>
        <v>2.0179901655568925E-16</v>
      </c>
      <c r="CA14" s="39">
        <v>563.36665887686604</v>
      </c>
      <c r="CB14" s="39">
        <v>563.36665887686615</v>
      </c>
      <c r="CC14" s="39">
        <v>45.001080754399297</v>
      </c>
      <c r="CD14" s="25">
        <f t="shared" si="16"/>
        <v>0</v>
      </c>
      <c r="CE14" s="26">
        <f t="shared" si="16"/>
        <v>2.0179901655568925E-16</v>
      </c>
      <c r="CF14" s="39">
        <v>563.36665887686604</v>
      </c>
      <c r="CG14" s="39">
        <v>563.36665887686615</v>
      </c>
      <c r="CH14" s="39">
        <v>45.000977587327363</v>
      </c>
      <c r="CI14" s="25">
        <f t="shared" si="17"/>
        <v>0</v>
      </c>
      <c r="CJ14" s="26">
        <f t="shared" si="17"/>
        <v>2.0179901655568925E-16</v>
      </c>
      <c r="CK14">
        <v>563.36665887686604</v>
      </c>
      <c r="CL14">
        <v>563.36665887686615</v>
      </c>
      <c r="CM14">
        <v>30.001132182404401</v>
      </c>
      <c r="CN14" s="25">
        <f t="shared" si="18"/>
        <v>0</v>
      </c>
      <c r="CO14" s="26">
        <f t="shared" si="18"/>
        <v>2.0179901655568925E-16</v>
      </c>
      <c r="CP14">
        <v>563.36665887686604</v>
      </c>
      <c r="CQ14">
        <v>563.36665887686615</v>
      </c>
      <c r="CR14">
        <v>30.000872621312741</v>
      </c>
      <c r="CS14" s="25">
        <f t="shared" si="19"/>
        <v>0</v>
      </c>
      <c r="CT14" s="26">
        <f t="shared" si="19"/>
        <v>2.0179901655568925E-16</v>
      </c>
      <c r="CU14">
        <v>563.36665887686604</v>
      </c>
      <c r="CV14">
        <v>563.36665887686615</v>
      </c>
      <c r="CW14">
        <v>30.001053908839818</v>
      </c>
      <c r="CX14" s="25">
        <f t="shared" si="20"/>
        <v>0</v>
      </c>
      <c r="CY14" s="26">
        <f t="shared" si="20"/>
        <v>2.0179901655568925E-16</v>
      </c>
      <c r="CZ14">
        <v>563.36665887686604</v>
      </c>
      <c r="DA14">
        <v>563.36665887686615</v>
      </c>
      <c r="DB14">
        <v>30.00091895014048</v>
      </c>
      <c r="DC14" s="25">
        <f t="shared" si="21"/>
        <v>0</v>
      </c>
      <c r="DD14" s="26">
        <f t="shared" si="21"/>
        <v>2.0179901655568925E-16</v>
      </c>
      <c r="DE14">
        <v>563.36665887686604</v>
      </c>
      <c r="DF14">
        <v>563.36665887686615</v>
      </c>
      <c r="DG14">
        <v>30.00114397443831</v>
      </c>
      <c r="DH14" s="25">
        <f t="shared" si="22"/>
        <v>0</v>
      </c>
      <c r="DI14" s="26">
        <f t="shared" si="22"/>
        <v>2.0179901655568925E-16</v>
      </c>
      <c r="DJ14">
        <v>563.36665887686604</v>
      </c>
      <c r="DK14">
        <v>563.36665887686615</v>
      </c>
      <c r="DL14">
        <v>20.00187404043972</v>
      </c>
      <c r="DM14" s="25">
        <f t="shared" si="23"/>
        <v>0</v>
      </c>
      <c r="DN14" s="26">
        <f t="shared" si="24"/>
        <v>2.0179901655568925E-16</v>
      </c>
      <c r="DO14">
        <v>563.36665887686604</v>
      </c>
      <c r="DP14">
        <v>563.36665887686615</v>
      </c>
      <c r="DQ14">
        <v>20.000824887678029</v>
      </c>
      <c r="DR14" s="25">
        <f t="shared" si="25"/>
        <v>0</v>
      </c>
      <c r="DS14" s="26">
        <f t="shared" si="26"/>
        <v>2.0179901655568925E-16</v>
      </c>
      <c r="DT14">
        <v>563.36665887686604</v>
      </c>
      <c r="DU14">
        <v>563.36665887686615</v>
      </c>
      <c r="DV14">
        <v>20.000689115747811</v>
      </c>
      <c r="DW14" s="25">
        <f t="shared" si="27"/>
        <v>0</v>
      </c>
      <c r="DX14" s="26">
        <f t="shared" si="28"/>
        <v>2.0179901655568925E-16</v>
      </c>
      <c r="DY14">
        <v>563.36665887686604</v>
      </c>
      <c r="DZ14">
        <v>563.36665887686615</v>
      </c>
      <c r="EA14">
        <v>20.000994937308128</v>
      </c>
      <c r="EB14" s="25">
        <f t="shared" si="29"/>
        <v>0</v>
      </c>
      <c r="EC14" s="26">
        <f t="shared" si="30"/>
        <v>2.0179901655568925E-16</v>
      </c>
      <c r="ED14">
        <v>563.36665887686604</v>
      </c>
      <c r="EE14">
        <v>563.36665887686615</v>
      </c>
      <c r="EF14">
        <v>20.001025091856722</v>
      </c>
      <c r="EG14" s="25">
        <f t="shared" si="31"/>
        <v>0</v>
      </c>
      <c r="EH14" s="26">
        <f t="shared" si="32"/>
        <v>2.0179901655568925E-16</v>
      </c>
      <c r="EI14">
        <v>563.36665887686604</v>
      </c>
      <c r="EJ14">
        <v>563.36665887686615</v>
      </c>
      <c r="EK14">
        <v>30.001161467377091</v>
      </c>
      <c r="EL14" s="25">
        <f t="shared" si="33"/>
        <v>0</v>
      </c>
      <c r="EM14" s="26">
        <f t="shared" si="34"/>
        <v>2.0179901655568925E-16</v>
      </c>
      <c r="EN14">
        <v>563.36665887686604</v>
      </c>
      <c r="EO14">
        <v>563.36665887686615</v>
      </c>
      <c r="EP14">
        <v>30.000932306516919</v>
      </c>
      <c r="EQ14" s="25">
        <f t="shared" si="35"/>
        <v>0</v>
      </c>
      <c r="ER14" s="26">
        <f t="shared" si="36"/>
        <v>2.0179901655568925E-16</v>
      </c>
      <c r="ES14">
        <v>563.36665887686604</v>
      </c>
      <c r="ET14">
        <v>563.36665887686615</v>
      </c>
      <c r="EU14">
        <v>30.001091566681861</v>
      </c>
      <c r="EV14" s="25">
        <f t="shared" si="37"/>
        <v>0</v>
      </c>
      <c r="EW14" s="26">
        <f t="shared" si="38"/>
        <v>2.0179901655568925E-16</v>
      </c>
      <c r="EX14">
        <v>563.36665887686604</v>
      </c>
      <c r="EY14">
        <v>563.36665887686615</v>
      </c>
      <c r="EZ14">
        <v>30.00091895014048</v>
      </c>
      <c r="FA14" s="25">
        <f t="shared" si="39"/>
        <v>0</v>
      </c>
      <c r="FB14" s="26">
        <f t="shared" si="40"/>
        <v>2.0179901655568925E-16</v>
      </c>
      <c r="FC14">
        <v>563.36665887686604</v>
      </c>
      <c r="FD14">
        <v>563.36665887686615</v>
      </c>
      <c r="FE14">
        <v>30.00114397443831</v>
      </c>
      <c r="FF14" s="25">
        <f t="shared" si="41"/>
        <v>0</v>
      </c>
      <c r="FG14" s="26">
        <f t="shared" si="42"/>
        <v>2.0179901655568925E-16</v>
      </c>
      <c r="FH14">
        <v>563.36665887686604</v>
      </c>
      <c r="FI14">
        <v>563.36665887686615</v>
      </c>
      <c r="FJ14">
        <v>20.001225272193551</v>
      </c>
      <c r="FK14" s="25">
        <f t="shared" si="43"/>
        <v>0</v>
      </c>
      <c r="FL14" s="26">
        <f t="shared" si="44"/>
        <v>2.0179901655568925E-16</v>
      </c>
      <c r="FM14">
        <v>563.36665887686604</v>
      </c>
      <c r="FN14">
        <v>563.36665887686615</v>
      </c>
      <c r="FO14">
        <v>20.00165061140433</v>
      </c>
      <c r="FP14" s="25">
        <f t="shared" si="45"/>
        <v>0</v>
      </c>
      <c r="FQ14" s="26">
        <f t="shared" si="46"/>
        <v>2.0179901655568925E-16</v>
      </c>
      <c r="FR14">
        <v>563.36665887686604</v>
      </c>
      <c r="FS14">
        <v>563.36665887686615</v>
      </c>
      <c r="FT14">
        <v>20.001078057289121</v>
      </c>
      <c r="FU14" s="25">
        <f t="shared" si="47"/>
        <v>0</v>
      </c>
      <c r="FV14" s="26">
        <f t="shared" si="48"/>
        <v>2.0179901655568925E-16</v>
      </c>
      <c r="FW14">
        <v>563.36665887686604</v>
      </c>
      <c r="FX14">
        <v>563.36665887686615</v>
      </c>
      <c r="FY14">
        <v>20.00131017733365</v>
      </c>
      <c r="FZ14" s="25">
        <f t="shared" si="49"/>
        <v>0</v>
      </c>
      <c r="GA14" s="26">
        <f t="shared" si="50"/>
        <v>2.0179901655568925E-16</v>
      </c>
      <c r="GB14">
        <v>563.36665887686604</v>
      </c>
      <c r="GC14">
        <v>563.36665887686615</v>
      </c>
      <c r="GD14">
        <v>20.000951077789072</v>
      </c>
      <c r="GE14" s="25">
        <f t="shared" si="51"/>
        <v>0</v>
      </c>
      <c r="GF14" s="26">
        <f t="shared" si="52"/>
        <v>2.0179901655568925E-16</v>
      </c>
      <c r="GG14">
        <v>563.36665887686604</v>
      </c>
      <c r="GH14">
        <v>563.36665887686615</v>
      </c>
      <c r="GI14">
        <v>30.001452635508031</v>
      </c>
      <c r="GJ14" s="25">
        <f t="shared" si="53"/>
        <v>0</v>
      </c>
      <c r="GK14" s="26">
        <f t="shared" si="53"/>
        <v>2.0179901655568925E-16</v>
      </c>
      <c r="GL14">
        <v>563.36665887686604</v>
      </c>
      <c r="GM14">
        <v>563.36665887686615</v>
      </c>
      <c r="GN14">
        <v>30.261877067340539</v>
      </c>
      <c r="GO14" s="25">
        <f t="shared" si="54"/>
        <v>0</v>
      </c>
      <c r="GP14" s="26">
        <f t="shared" si="54"/>
        <v>2.0179901655568925E-16</v>
      </c>
      <c r="GQ14">
        <v>563.36665887686604</v>
      </c>
      <c r="GR14">
        <v>563.36665887686615</v>
      </c>
      <c r="GS14">
        <v>20.001286827120929</v>
      </c>
      <c r="GT14" s="25">
        <f t="shared" si="55"/>
        <v>0</v>
      </c>
      <c r="GU14" s="26">
        <f t="shared" si="55"/>
        <v>2.0179901655568925E-16</v>
      </c>
      <c r="GV14">
        <v>563.36665887686604</v>
      </c>
      <c r="GW14">
        <v>563.36665887686615</v>
      </c>
      <c r="GX14">
        <v>20.232145519368348</v>
      </c>
      <c r="GY14" s="25">
        <f t="shared" si="56"/>
        <v>0</v>
      </c>
      <c r="GZ14" s="26">
        <f t="shared" si="56"/>
        <v>2.0179901655568925E-16</v>
      </c>
      <c r="HA14" s="92">
        <v>563.36665887686604</v>
      </c>
      <c r="HB14" s="92">
        <v>563.36665887686615</v>
      </c>
      <c r="HC14" s="92">
        <v>20.000245593700679</v>
      </c>
      <c r="HD14" s="25">
        <f t="shared" si="57"/>
        <v>0</v>
      </c>
      <c r="HE14" s="26">
        <f t="shared" si="57"/>
        <v>2.0179901655568925E-16</v>
      </c>
      <c r="HF14" s="87">
        <v>563.36665887686604</v>
      </c>
      <c r="HG14" s="87">
        <v>563.36665887686615</v>
      </c>
      <c r="HH14" s="87">
        <v>30.000520114997929</v>
      </c>
      <c r="HI14" s="25">
        <f t="shared" si="58"/>
        <v>0</v>
      </c>
      <c r="HJ14" s="26">
        <f t="shared" si="58"/>
        <v>2.0179901655568925E-16</v>
      </c>
    </row>
    <row r="15" spans="1:218" x14ac:dyDescent="0.3">
      <c r="A15" s="22" t="s">
        <v>51</v>
      </c>
      <c r="B15" s="23">
        <f t="shared" si="59"/>
        <v>759.59746671107575</v>
      </c>
      <c r="C15" s="23">
        <v>759.59746671107575</v>
      </c>
      <c r="D15" s="47">
        <v>790.14580000000001</v>
      </c>
      <c r="E15" s="45">
        <v>812.57899999999995</v>
      </c>
      <c r="F15" s="45">
        <v>60.000660000000003</v>
      </c>
      <c r="G15" s="46">
        <f t="shared" si="0"/>
        <v>4.021647599904881E-2</v>
      </c>
      <c r="H15" s="48">
        <f t="shared" si="1"/>
        <v>6.974948655150863E-2</v>
      </c>
      <c r="I15" s="45">
        <v>767.42539999999997</v>
      </c>
      <c r="J15" s="45">
        <v>767.42539999999997</v>
      </c>
      <c r="K15" s="45">
        <v>60.000860000000003</v>
      </c>
      <c r="L15" s="46">
        <f t="shared" si="2"/>
        <v>1.0305370452086678E-2</v>
      </c>
      <c r="M15" s="46">
        <f t="shared" si="3"/>
        <v>1.0305370452086678E-2</v>
      </c>
      <c r="N15" s="47">
        <v>767.07140000000004</v>
      </c>
      <c r="O15" s="45">
        <v>767.39</v>
      </c>
      <c r="P15" s="45">
        <v>60.00047</v>
      </c>
      <c r="Q15" s="46">
        <f t="shared" si="4"/>
        <v>9.8393341427073355E-3</v>
      </c>
      <c r="R15" s="48">
        <f t="shared" si="5"/>
        <v>1.0258766821148759E-2</v>
      </c>
      <c r="S15" s="47">
        <v>766.81560000000002</v>
      </c>
      <c r="T15" s="45">
        <v>767.04579999999999</v>
      </c>
      <c r="U15" s="45">
        <v>60.00074</v>
      </c>
      <c r="V15" s="46">
        <f t="shared" si="6"/>
        <v>9.502576832144425E-3</v>
      </c>
      <c r="W15" s="48">
        <f t="shared" si="7"/>
        <v>9.8056320819159826E-3</v>
      </c>
      <c r="X15" s="47">
        <v>795.923</v>
      </c>
      <c r="Y15" s="45">
        <v>799.71109999999999</v>
      </c>
      <c r="Z15" s="45">
        <v>30.000969999999999</v>
      </c>
      <c r="AA15" s="46">
        <f t="shared" si="8"/>
        <v>4.7822083249181253E-2</v>
      </c>
      <c r="AB15" s="48">
        <f t="shared" si="9"/>
        <v>5.2809066705566114E-2</v>
      </c>
      <c r="AC15" s="47">
        <v>795.923</v>
      </c>
      <c r="AD15" s="45">
        <v>799.71109999999999</v>
      </c>
      <c r="AE15" s="45">
        <v>30.026070000000001</v>
      </c>
      <c r="AF15" s="46">
        <f t="shared" si="10"/>
        <v>4.7822083249181253E-2</v>
      </c>
      <c r="AG15" s="48">
        <f t="shared" si="11"/>
        <v>5.2809066705566114E-2</v>
      </c>
      <c r="AH15" s="23">
        <v>710.58305270720371</v>
      </c>
      <c r="AI15" s="24">
        <v>770.58364372255733</v>
      </c>
      <c r="AJ15" s="25">
        <v>7.7863826340114448E-2</v>
      </c>
      <c r="AK15" s="24">
        <v>60.004952192306519</v>
      </c>
      <c r="AL15" s="25">
        <f t="shared" si="60"/>
        <v>1.4463156465028508E-2</v>
      </c>
      <c r="AM15" s="23">
        <v>717.8048</v>
      </c>
      <c r="AN15" s="24">
        <v>772.29229999999995</v>
      </c>
      <c r="AO15" s="25">
        <v>7.0553000000000005E-2</v>
      </c>
      <c r="AP15" s="24">
        <v>20.166899999999998</v>
      </c>
      <c r="AQ15" s="26">
        <f t="shared" si="61"/>
        <v>1.6712579814004133E-2</v>
      </c>
      <c r="AR15" s="23">
        <v>719.44690000000003</v>
      </c>
      <c r="AS15" s="24">
        <v>763.13009999999997</v>
      </c>
      <c r="AT15" s="25">
        <v>5.7242000000000001E-2</v>
      </c>
      <c r="AU15" s="24">
        <v>40.007899999999999</v>
      </c>
      <c r="AV15" s="26">
        <f t="shared" si="62"/>
        <v>4.6506649162745385E-3</v>
      </c>
      <c r="AW15" s="23">
        <v>719.71799999999996</v>
      </c>
      <c r="AX15" s="24">
        <v>763.13009999999997</v>
      </c>
      <c r="AY15" s="25">
        <v>5.6887E-2</v>
      </c>
      <c r="AZ15" s="24">
        <v>60.002249999999997</v>
      </c>
      <c r="BA15" s="26">
        <f t="shared" si="63"/>
        <v>4.6506649162745385E-3</v>
      </c>
      <c r="BB15" s="39">
        <v>767.07135247246424</v>
      </c>
      <c r="BC15" s="39">
        <v>767.32902403797607</v>
      </c>
      <c r="BD15" s="39">
        <v>45.001054036803538</v>
      </c>
      <c r="BE15" s="25">
        <f t="shared" si="64"/>
        <v>9.839271573336212E-3</v>
      </c>
      <c r="BF15" s="26">
        <f t="shared" si="64"/>
        <v>1.0178492775096535E-2</v>
      </c>
      <c r="BG15" s="39">
        <v>767.07135247246424</v>
      </c>
      <c r="BH15" s="39">
        <v>767.35459552510372</v>
      </c>
      <c r="BI15" s="39">
        <v>30.00217687338591</v>
      </c>
      <c r="BJ15" s="25">
        <f t="shared" si="12"/>
        <v>9.839271573336212E-3</v>
      </c>
      <c r="BK15" s="26">
        <f t="shared" si="12"/>
        <v>1.0212157299069172E-2</v>
      </c>
      <c r="BL15" s="39">
        <v>762.14130475264028</v>
      </c>
      <c r="BM15" s="39">
        <v>763.03121867468985</v>
      </c>
      <c r="BN15" s="39">
        <v>20.000950373709198</v>
      </c>
      <c r="BO15" s="25">
        <f t="shared" si="13"/>
        <v>3.3489290749992903E-3</v>
      </c>
      <c r="BP15" s="26">
        <f t="shared" si="13"/>
        <v>4.5204889617150058E-3</v>
      </c>
      <c r="BQ15" s="39">
        <v>766.06644171188714</v>
      </c>
      <c r="BR15" s="39">
        <v>767.06706501715303</v>
      </c>
      <c r="BS15" s="39">
        <v>45.00141672976315</v>
      </c>
      <c r="BT15" s="25">
        <f t="shared" si="14"/>
        <v>8.5163198724462763E-3</v>
      </c>
      <c r="BU15" s="26">
        <f t="shared" si="14"/>
        <v>9.8336271952292418E-3</v>
      </c>
      <c r="BV15" s="39">
        <v>766.06644171188714</v>
      </c>
      <c r="BW15" s="39">
        <v>767.15850349563664</v>
      </c>
      <c r="BX15" s="39">
        <v>45.000822081789373</v>
      </c>
      <c r="BY15" s="25">
        <f t="shared" si="15"/>
        <v>8.5163198724462763E-3</v>
      </c>
      <c r="BZ15" s="26">
        <f t="shared" si="15"/>
        <v>9.9540047405619336E-3</v>
      </c>
      <c r="CA15" s="39">
        <v>766.81563760118729</v>
      </c>
      <c r="CB15" s="39">
        <v>767.2688284661466</v>
      </c>
      <c r="CC15" s="39">
        <v>45.001204946637152</v>
      </c>
      <c r="CD15" s="25">
        <f t="shared" si="16"/>
        <v>9.5026263336092411E-3</v>
      </c>
      <c r="CE15" s="26">
        <f t="shared" si="16"/>
        <v>1.0099246102394868E-2</v>
      </c>
      <c r="CF15" s="39">
        <v>766.46939675417002</v>
      </c>
      <c r="CG15" s="39">
        <v>767.24403827589708</v>
      </c>
      <c r="CH15" s="39">
        <v>45.001661866530767</v>
      </c>
      <c r="CI15" s="25">
        <f t="shared" si="17"/>
        <v>9.0468048463201462E-3</v>
      </c>
      <c r="CJ15" s="26">
        <f t="shared" si="17"/>
        <v>1.0066610145409841E-2</v>
      </c>
      <c r="CK15">
        <v>766.06644171188714</v>
      </c>
      <c r="CL15">
        <v>767.05132742447711</v>
      </c>
      <c r="CM15">
        <v>30.022159640863538</v>
      </c>
      <c r="CN15" s="25">
        <f t="shared" si="18"/>
        <v>8.5163198724462763E-3</v>
      </c>
      <c r="CO15" s="26">
        <f t="shared" si="18"/>
        <v>9.8129088629998577E-3</v>
      </c>
      <c r="CP15">
        <v>766.66839743018136</v>
      </c>
      <c r="CQ15">
        <v>767.27299094107184</v>
      </c>
      <c r="CR15">
        <v>30.001466938480739</v>
      </c>
      <c r="CS15" s="25">
        <f t="shared" si="19"/>
        <v>9.3087865994623421E-3</v>
      </c>
      <c r="CT15" s="26">
        <f t="shared" si="19"/>
        <v>1.0104725945479735E-2</v>
      </c>
      <c r="CU15">
        <v>766.66839743018136</v>
      </c>
      <c r="CV15">
        <v>767.20374277166843</v>
      </c>
      <c r="CW15">
        <v>30.000966772437099</v>
      </c>
      <c r="CX15" s="25">
        <f t="shared" si="20"/>
        <v>9.3087865994623421E-3</v>
      </c>
      <c r="CY15" s="26">
        <f t="shared" si="20"/>
        <v>1.0013561648021975E-2</v>
      </c>
      <c r="CZ15">
        <v>766.66839743018136</v>
      </c>
      <c r="DA15">
        <v>767.22931425879597</v>
      </c>
      <c r="DB15">
        <v>30.001008833572271</v>
      </c>
      <c r="DC15" s="25">
        <f t="shared" si="21"/>
        <v>9.3087865994623421E-3</v>
      </c>
      <c r="DD15" s="26">
        <f t="shared" si="21"/>
        <v>1.0047226171994463E-2</v>
      </c>
      <c r="DE15">
        <v>766.66839743018136</v>
      </c>
      <c r="DF15">
        <v>767.26393834349767</v>
      </c>
      <c r="DG15">
        <v>30.001132405549289</v>
      </c>
      <c r="DH15" s="25">
        <f t="shared" si="22"/>
        <v>9.3087865994623421E-3</v>
      </c>
      <c r="DI15" s="26">
        <f t="shared" si="22"/>
        <v>1.0092808320723342E-2</v>
      </c>
      <c r="DJ15">
        <v>763.13009799936196</v>
      </c>
      <c r="DK15">
        <v>763.13009799936196</v>
      </c>
      <c r="DL15">
        <v>20.001384344697001</v>
      </c>
      <c r="DM15" s="25">
        <f t="shared" si="23"/>
        <v>4.6506622824611134E-3</v>
      </c>
      <c r="DN15" s="26">
        <f t="shared" si="24"/>
        <v>4.6506622824611134E-3</v>
      </c>
      <c r="DO15">
        <v>763.13009799936196</v>
      </c>
      <c r="DP15">
        <v>763.13009799936196</v>
      </c>
      <c r="DQ15">
        <v>20.000971764884891</v>
      </c>
      <c r="DR15" s="25">
        <f t="shared" si="25"/>
        <v>4.6506622824611134E-3</v>
      </c>
      <c r="DS15" s="26">
        <f t="shared" si="26"/>
        <v>4.6506622824611134E-3</v>
      </c>
      <c r="DT15">
        <v>762.14130475264028</v>
      </c>
      <c r="DU15">
        <v>763.03121867468985</v>
      </c>
      <c r="DV15">
        <v>20.001108281500638</v>
      </c>
      <c r="DW15" s="25">
        <f t="shared" si="27"/>
        <v>3.3489290749992903E-3</v>
      </c>
      <c r="DX15" s="26">
        <f t="shared" si="28"/>
        <v>4.5204889617150058E-3</v>
      </c>
      <c r="DY15">
        <v>762.14130475264028</v>
      </c>
      <c r="DZ15">
        <v>762.83346002534552</v>
      </c>
      <c r="EA15">
        <v>20.00099255777895</v>
      </c>
      <c r="EB15" s="25">
        <f t="shared" si="29"/>
        <v>3.3489290749992903E-3</v>
      </c>
      <c r="EC15" s="26">
        <f t="shared" si="30"/>
        <v>4.2601423202226416E-3</v>
      </c>
      <c r="ED15">
        <v>762.14130475264028</v>
      </c>
      <c r="EE15">
        <v>763.03121867468985</v>
      </c>
      <c r="EF15">
        <v>20.001387199200689</v>
      </c>
      <c r="EG15" s="25">
        <f t="shared" si="31"/>
        <v>3.3489290749992903E-3</v>
      </c>
      <c r="EH15" s="26">
        <f t="shared" si="32"/>
        <v>4.5204889617150058E-3</v>
      </c>
      <c r="EI15">
        <v>768.85398447931038</v>
      </c>
      <c r="EJ15">
        <v>769.78222165913189</v>
      </c>
      <c r="EK15">
        <v>30.00121014285833</v>
      </c>
      <c r="EL15" s="25">
        <f t="shared" si="33"/>
        <v>1.2186082989867954E-2</v>
      </c>
      <c r="EM15" s="26">
        <f t="shared" si="34"/>
        <v>1.3408094937644206E-2</v>
      </c>
      <c r="EN15">
        <v>768.85398447931038</v>
      </c>
      <c r="EO15">
        <v>769.78222165913189</v>
      </c>
      <c r="EP15">
        <v>30.001006497815251</v>
      </c>
      <c r="EQ15" s="25">
        <f t="shared" si="35"/>
        <v>1.2186082989867954E-2</v>
      </c>
      <c r="ER15" s="26">
        <f t="shared" si="36"/>
        <v>1.3408094937644206E-2</v>
      </c>
      <c r="ES15">
        <v>768.85398447931038</v>
      </c>
      <c r="ET15">
        <v>769.78222165913189</v>
      </c>
      <c r="EU15">
        <v>30.001272219978269</v>
      </c>
      <c r="EV15" s="25">
        <f t="shared" si="37"/>
        <v>1.2186082989867954E-2</v>
      </c>
      <c r="EW15" s="26">
        <f t="shared" si="38"/>
        <v>1.3408094937644206E-2</v>
      </c>
      <c r="EX15">
        <v>766.66839743018136</v>
      </c>
      <c r="EY15">
        <v>767.22931425879597</v>
      </c>
      <c r="EZ15">
        <v>30.001008833572271</v>
      </c>
      <c r="FA15" s="25">
        <f t="shared" si="39"/>
        <v>9.3087865994623421E-3</v>
      </c>
      <c r="FB15" s="26">
        <f t="shared" si="40"/>
        <v>1.0047226171994463E-2</v>
      </c>
      <c r="FC15">
        <v>766.66839743018136</v>
      </c>
      <c r="FD15">
        <v>767.26393834349767</v>
      </c>
      <c r="FE15">
        <v>30.001132405549289</v>
      </c>
      <c r="FF15" s="25">
        <f t="shared" si="41"/>
        <v>9.3087865994623421E-3</v>
      </c>
      <c r="FG15" s="26">
        <f t="shared" si="42"/>
        <v>1.0092808320723342E-2</v>
      </c>
      <c r="FH15">
        <v>768.85398447931038</v>
      </c>
      <c r="FI15">
        <v>769.78222165913189</v>
      </c>
      <c r="FJ15">
        <v>20.00088257174939</v>
      </c>
      <c r="FK15" s="25">
        <f t="shared" si="43"/>
        <v>1.2186082989867954E-2</v>
      </c>
      <c r="FL15" s="26">
        <f t="shared" si="44"/>
        <v>1.3408094937644206E-2</v>
      </c>
      <c r="FM15">
        <v>769.88535912355633</v>
      </c>
      <c r="FN15">
        <v>769.88535912355644</v>
      </c>
      <c r="FO15">
        <v>20.000926990993321</v>
      </c>
      <c r="FP15" s="25">
        <f t="shared" si="45"/>
        <v>1.3543874042952446E-2</v>
      </c>
      <c r="FQ15" s="26">
        <f t="shared" si="46"/>
        <v>1.3543874042952595E-2</v>
      </c>
      <c r="FR15">
        <v>769.88535912355633</v>
      </c>
      <c r="FS15">
        <v>769.88535912355644</v>
      </c>
      <c r="FT15">
        <v>20.001134324632581</v>
      </c>
      <c r="FU15" s="25">
        <f t="shared" si="47"/>
        <v>1.3543874042952446E-2</v>
      </c>
      <c r="FV15" s="26">
        <f t="shared" si="48"/>
        <v>1.3543874042952595E-2</v>
      </c>
      <c r="FW15">
        <v>769.88535912355633</v>
      </c>
      <c r="FX15">
        <v>769.88535912355644</v>
      </c>
      <c r="FY15">
        <v>20.000746186729518</v>
      </c>
      <c r="FZ15" s="25">
        <f t="shared" si="49"/>
        <v>1.3543874042952446E-2</v>
      </c>
      <c r="GA15" s="26">
        <f t="shared" si="50"/>
        <v>1.3543874042952595E-2</v>
      </c>
      <c r="GB15">
        <v>769.88535912355633</v>
      </c>
      <c r="GC15">
        <v>769.88535912355644</v>
      </c>
      <c r="GD15">
        <v>20.00121018486097</v>
      </c>
      <c r="GE15" s="25">
        <f t="shared" si="51"/>
        <v>1.3543874042952446E-2</v>
      </c>
      <c r="GF15" s="26">
        <f t="shared" si="52"/>
        <v>1.3543874042952595E-2</v>
      </c>
      <c r="GG15">
        <v>769.88535912355633</v>
      </c>
      <c r="GH15">
        <v>769.88535912355644</v>
      </c>
      <c r="GI15">
        <v>30.00143843377009</v>
      </c>
      <c r="GJ15" s="25">
        <f t="shared" si="53"/>
        <v>1.3543874042952446E-2</v>
      </c>
      <c r="GK15" s="26">
        <f t="shared" si="53"/>
        <v>1.3543874042952595E-2</v>
      </c>
      <c r="GL15">
        <v>764.9479111644564</v>
      </c>
      <c r="GM15">
        <v>764.94791116445629</v>
      </c>
      <c r="GN15">
        <v>31.425650705769659</v>
      </c>
      <c r="GO15" s="25">
        <f t="shared" si="54"/>
        <v>7.0437892276644046E-3</v>
      </c>
      <c r="GP15" s="26">
        <f t="shared" si="54"/>
        <v>7.0437892276642546E-3</v>
      </c>
      <c r="GQ15">
        <v>769.88535912355633</v>
      </c>
      <c r="GR15">
        <v>769.88535912355644</v>
      </c>
      <c r="GS15">
        <v>20.001268569286911</v>
      </c>
      <c r="GT15" s="25">
        <f t="shared" si="55"/>
        <v>1.3543874042952446E-2</v>
      </c>
      <c r="GU15" s="26">
        <f t="shared" si="55"/>
        <v>1.3543874042952595E-2</v>
      </c>
      <c r="GV15">
        <v>760.76342526587064</v>
      </c>
      <c r="GW15">
        <v>765.2527451308041</v>
      </c>
      <c r="GX15">
        <v>20.743176434841011</v>
      </c>
      <c r="GY15" s="25">
        <f t="shared" si="56"/>
        <v>1.5349689880395209E-3</v>
      </c>
      <c r="GZ15" s="26">
        <f t="shared" si="56"/>
        <v>7.4450991052072805E-3</v>
      </c>
      <c r="HA15" s="92">
        <v>763.75389365993237</v>
      </c>
      <c r="HB15" s="92">
        <v>763.75389365993226</v>
      </c>
      <c r="HC15" s="92">
        <v>20.000368489800891</v>
      </c>
      <c r="HD15" s="25">
        <f t="shared" si="57"/>
        <v>5.4718810040971068E-3</v>
      </c>
      <c r="HE15" s="26">
        <f t="shared" si="57"/>
        <v>5.4718810040969568E-3</v>
      </c>
      <c r="HF15" s="87">
        <v>770.95305641467439</v>
      </c>
      <c r="HG15" s="87">
        <v>770.95305641467439</v>
      </c>
      <c r="HH15" s="87">
        <v>30.00047481799993</v>
      </c>
      <c r="HI15" s="25">
        <f t="shared" si="58"/>
        <v>1.4949483379356645E-2</v>
      </c>
      <c r="HJ15" s="26">
        <f t="shared" si="58"/>
        <v>1.4949483379356645E-2</v>
      </c>
    </row>
    <row r="16" spans="1:218" x14ac:dyDescent="0.3">
      <c r="A16" s="22" t="s">
        <v>52</v>
      </c>
      <c r="B16" s="23">
        <f t="shared" si="59"/>
        <v>740.51323977145103</v>
      </c>
      <c r="C16" s="23">
        <v>740.51323977145103</v>
      </c>
      <c r="D16" s="47">
        <v>785.66849999999999</v>
      </c>
      <c r="E16" s="45">
        <v>803.48209999999995</v>
      </c>
      <c r="F16" s="45">
        <v>60.041229999999999</v>
      </c>
      <c r="G16" s="46">
        <f t="shared" si="0"/>
        <v>6.0978329357737754E-2</v>
      </c>
      <c r="H16" s="48">
        <f t="shared" si="1"/>
        <v>8.5034077510867154E-2</v>
      </c>
      <c r="I16" s="45">
        <v>752.93799999999999</v>
      </c>
      <c r="J16" s="45">
        <v>752.93799999999999</v>
      </c>
      <c r="K16" s="45">
        <v>60.00074</v>
      </c>
      <c r="L16" s="46">
        <f t="shared" si="2"/>
        <v>1.6778579451710667E-2</v>
      </c>
      <c r="M16" s="46">
        <f t="shared" si="3"/>
        <v>1.6778579451710667E-2</v>
      </c>
      <c r="N16" s="47">
        <v>752.93799999999999</v>
      </c>
      <c r="O16" s="45">
        <v>752.93799999999999</v>
      </c>
      <c r="P16" s="45">
        <v>60.00067</v>
      </c>
      <c r="Q16" s="46">
        <f t="shared" si="4"/>
        <v>1.6778579451710667E-2</v>
      </c>
      <c r="R16" s="48">
        <f t="shared" si="5"/>
        <v>1.6778579451710667E-2</v>
      </c>
      <c r="S16" s="47">
        <v>752.93799999999999</v>
      </c>
      <c r="T16" s="45">
        <v>752.93799999999999</v>
      </c>
      <c r="U16" s="45">
        <v>60.000369999999997</v>
      </c>
      <c r="V16" s="46">
        <f t="shared" si="6"/>
        <v>1.6778579451710667E-2</v>
      </c>
      <c r="W16" s="48">
        <f t="shared" si="7"/>
        <v>1.6778579451710667E-2</v>
      </c>
      <c r="X16" s="47">
        <v>761.58450000000005</v>
      </c>
      <c r="Y16" s="45">
        <v>762.37</v>
      </c>
      <c r="Z16" s="45">
        <v>30.000730000000001</v>
      </c>
      <c r="AA16" s="46">
        <f t="shared" si="8"/>
        <v>2.8454940569398016E-2</v>
      </c>
      <c r="AB16" s="48">
        <f t="shared" si="9"/>
        <v>2.9515691353870672E-2</v>
      </c>
      <c r="AC16" s="47">
        <v>761.58450000000005</v>
      </c>
      <c r="AD16" s="45">
        <v>762.37</v>
      </c>
      <c r="AE16" s="45">
        <v>30.00095</v>
      </c>
      <c r="AF16" s="46">
        <f t="shared" si="10"/>
        <v>2.8454940569398016E-2</v>
      </c>
      <c r="AG16" s="48">
        <f t="shared" si="11"/>
        <v>2.9515691353870672E-2</v>
      </c>
      <c r="AH16" s="23">
        <v>691.05563957069307</v>
      </c>
      <c r="AI16" s="24">
        <v>757.49465619820762</v>
      </c>
      <c r="AJ16" s="25">
        <v>8.7708891520049487E-2</v>
      </c>
      <c r="AK16" s="24">
        <v>60.00960898399353</v>
      </c>
      <c r="AL16" s="25">
        <f t="shared" si="60"/>
        <v>2.2931955182864349E-2</v>
      </c>
      <c r="AM16" s="23">
        <v>704.07579999999996</v>
      </c>
      <c r="AN16" s="24">
        <v>755.13329999999996</v>
      </c>
      <c r="AO16" s="25">
        <v>6.7613999999999994E-2</v>
      </c>
      <c r="AP16" s="24">
        <v>20.361789999999999</v>
      </c>
      <c r="AQ16" s="26">
        <f t="shared" si="61"/>
        <v>1.9743144947767865E-2</v>
      </c>
      <c r="AR16" s="23">
        <v>704.07579999999996</v>
      </c>
      <c r="AS16" s="24">
        <v>752.93799999999999</v>
      </c>
      <c r="AT16" s="25">
        <v>6.4894999999999994E-2</v>
      </c>
      <c r="AU16" s="24">
        <v>40.004829999999998</v>
      </c>
      <c r="AV16" s="26">
        <f t="shared" si="62"/>
        <v>1.6778579451710667E-2</v>
      </c>
      <c r="AW16" s="23">
        <v>705.66390000000001</v>
      </c>
      <c r="AX16" s="24">
        <v>749.1934</v>
      </c>
      <c r="AY16" s="25">
        <v>5.8102000000000001E-2</v>
      </c>
      <c r="AZ16" s="24">
        <v>60.002920000000003</v>
      </c>
      <c r="BA16" s="26">
        <f t="shared" si="63"/>
        <v>1.1721816386737366E-2</v>
      </c>
      <c r="BB16" s="39">
        <v>752.93803954902125</v>
      </c>
      <c r="BC16" s="39">
        <v>752.93803954902137</v>
      </c>
      <c r="BD16" s="39">
        <v>45.001339535042653</v>
      </c>
      <c r="BE16" s="25">
        <f t="shared" si="64"/>
        <v>1.677863285929225E-2</v>
      </c>
      <c r="BF16" s="26">
        <f t="shared" si="64"/>
        <v>1.6778632859292403E-2</v>
      </c>
      <c r="BG16" s="39">
        <v>752.93803954902125</v>
      </c>
      <c r="BH16" s="39">
        <v>752.93803954902137</v>
      </c>
      <c r="BI16" s="39">
        <v>30.0013042518869</v>
      </c>
      <c r="BJ16" s="25">
        <f t="shared" si="12"/>
        <v>1.677863285929225E-2</v>
      </c>
      <c r="BK16" s="26">
        <f t="shared" si="12"/>
        <v>1.6778632859292403E-2</v>
      </c>
      <c r="BL16" s="39">
        <v>752.93803954902125</v>
      </c>
      <c r="BM16" s="39">
        <v>753.81613157333902</v>
      </c>
      <c r="BN16" s="39">
        <v>20.058674779720601</v>
      </c>
      <c r="BO16" s="25">
        <f t="shared" si="13"/>
        <v>1.677863285929225E-2</v>
      </c>
      <c r="BP16" s="26">
        <f t="shared" si="13"/>
        <v>1.7964421278941271E-2</v>
      </c>
      <c r="BQ16" s="39">
        <v>752.93803954902125</v>
      </c>
      <c r="BR16" s="39">
        <v>752.93803954902137</v>
      </c>
      <c r="BS16" s="39">
        <v>45.001189276948573</v>
      </c>
      <c r="BT16" s="25">
        <f t="shared" si="14"/>
        <v>1.677863285929225E-2</v>
      </c>
      <c r="BU16" s="26">
        <f t="shared" si="14"/>
        <v>1.6778632859292403E-2</v>
      </c>
      <c r="BV16" s="39">
        <v>752.93803954902125</v>
      </c>
      <c r="BW16" s="39">
        <v>752.93803954902137</v>
      </c>
      <c r="BX16" s="39">
        <v>45.001124075427647</v>
      </c>
      <c r="BY16" s="25">
        <f t="shared" si="15"/>
        <v>1.677863285929225E-2</v>
      </c>
      <c r="BZ16" s="26">
        <f t="shared" si="15"/>
        <v>1.6778632859292403E-2</v>
      </c>
      <c r="CA16" s="39">
        <v>752.93803954902125</v>
      </c>
      <c r="CB16" s="39">
        <v>752.93803954902137</v>
      </c>
      <c r="CC16" s="39">
        <v>45.00073072575033</v>
      </c>
      <c r="CD16" s="25">
        <f t="shared" si="16"/>
        <v>1.677863285929225E-2</v>
      </c>
      <c r="CE16" s="26">
        <f t="shared" si="16"/>
        <v>1.6778632859292403E-2</v>
      </c>
      <c r="CF16" s="39">
        <v>752.93803954902125</v>
      </c>
      <c r="CG16" s="39">
        <v>752.93803954902137</v>
      </c>
      <c r="CH16" s="39">
        <v>45.001245126128197</v>
      </c>
      <c r="CI16" s="25">
        <f t="shared" si="17"/>
        <v>1.677863285929225E-2</v>
      </c>
      <c r="CJ16" s="26">
        <f t="shared" si="17"/>
        <v>1.6778632859292403E-2</v>
      </c>
      <c r="CK16">
        <v>752.93803954902125</v>
      </c>
      <c r="CL16">
        <v>752.93803954902137</v>
      </c>
      <c r="CM16">
        <v>30.00060426183045</v>
      </c>
      <c r="CN16" s="25">
        <f t="shared" si="18"/>
        <v>1.677863285929225E-2</v>
      </c>
      <c r="CO16" s="26">
        <f t="shared" si="18"/>
        <v>1.6778632859292403E-2</v>
      </c>
      <c r="CP16">
        <v>752.93803954902125</v>
      </c>
      <c r="CQ16">
        <v>752.93803954902137</v>
      </c>
      <c r="CR16">
        <v>30.00098322629929</v>
      </c>
      <c r="CS16" s="25">
        <f t="shared" si="19"/>
        <v>1.677863285929225E-2</v>
      </c>
      <c r="CT16" s="26">
        <f t="shared" si="19"/>
        <v>1.6778632859292403E-2</v>
      </c>
      <c r="CU16">
        <v>752.93803954902125</v>
      </c>
      <c r="CV16">
        <v>752.93803954902137</v>
      </c>
      <c r="CW16">
        <v>30.00097081810236</v>
      </c>
      <c r="CX16" s="25">
        <f t="shared" si="20"/>
        <v>1.677863285929225E-2</v>
      </c>
      <c r="CY16" s="26">
        <f t="shared" si="20"/>
        <v>1.6778632859292403E-2</v>
      </c>
      <c r="CZ16">
        <v>752.93803954902125</v>
      </c>
      <c r="DA16">
        <v>752.93803954902137</v>
      </c>
      <c r="DB16">
        <v>30.0009127676487</v>
      </c>
      <c r="DC16" s="25">
        <f t="shared" si="21"/>
        <v>1.677863285929225E-2</v>
      </c>
      <c r="DD16" s="26">
        <f t="shared" si="21"/>
        <v>1.6778632859292403E-2</v>
      </c>
      <c r="DE16">
        <v>752.93803954902125</v>
      </c>
      <c r="DF16">
        <v>752.93803954902137</v>
      </c>
      <c r="DG16">
        <v>30.000972463935611</v>
      </c>
      <c r="DH16" s="25">
        <f t="shared" si="22"/>
        <v>1.677863285929225E-2</v>
      </c>
      <c r="DI16" s="26">
        <f t="shared" si="22"/>
        <v>1.6778632859292403E-2</v>
      </c>
      <c r="DJ16">
        <v>752.93803954902114</v>
      </c>
      <c r="DK16">
        <v>752.93803954902103</v>
      </c>
      <c r="DL16">
        <v>20.001532278396191</v>
      </c>
      <c r="DM16" s="25">
        <f t="shared" si="23"/>
        <v>1.6778632859292097E-2</v>
      </c>
      <c r="DN16" s="26">
        <f t="shared" si="24"/>
        <v>1.6778632859291941E-2</v>
      </c>
      <c r="DO16">
        <v>752.93803954902114</v>
      </c>
      <c r="DP16">
        <v>752.93803954902103</v>
      </c>
      <c r="DQ16">
        <v>20.001042026467619</v>
      </c>
      <c r="DR16" s="25">
        <f t="shared" si="25"/>
        <v>1.6778632859292097E-2</v>
      </c>
      <c r="DS16" s="26">
        <f t="shared" si="26"/>
        <v>1.6778632859291941E-2</v>
      </c>
      <c r="DT16">
        <v>752.93803954902125</v>
      </c>
      <c r="DU16">
        <v>752.93803954902137</v>
      </c>
      <c r="DV16">
        <v>20.001034181751312</v>
      </c>
      <c r="DW16" s="25">
        <f t="shared" si="27"/>
        <v>1.677863285929225E-2</v>
      </c>
      <c r="DX16" s="26">
        <f t="shared" si="28"/>
        <v>1.6778632859292403E-2</v>
      </c>
      <c r="DY16">
        <v>752.93803954902125</v>
      </c>
      <c r="DZ16">
        <v>752.93803954902137</v>
      </c>
      <c r="EA16">
        <v>20.001327744126321</v>
      </c>
      <c r="EB16" s="25">
        <f t="shared" si="29"/>
        <v>1.677863285929225E-2</v>
      </c>
      <c r="EC16" s="26">
        <f t="shared" si="30"/>
        <v>1.6778632859292403E-2</v>
      </c>
      <c r="ED16">
        <v>752.93803954902125</v>
      </c>
      <c r="EE16">
        <v>752.93803954902137</v>
      </c>
      <c r="EF16">
        <v>20.001491747796539</v>
      </c>
      <c r="EG16" s="25">
        <f t="shared" si="31"/>
        <v>1.677863285929225E-2</v>
      </c>
      <c r="EH16" s="26">
        <f t="shared" si="32"/>
        <v>1.6778632859292403E-2</v>
      </c>
      <c r="EI16">
        <v>767.50306368245106</v>
      </c>
      <c r="EJ16">
        <v>773.89830847975543</v>
      </c>
      <c r="EK16">
        <v>30.001277821417901</v>
      </c>
      <c r="EL16" s="25">
        <f t="shared" si="33"/>
        <v>3.6447456252544599E-2</v>
      </c>
      <c r="EM16" s="26">
        <f t="shared" si="34"/>
        <v>4.5083689143232922E-2</v>
      </c>
      <c r="EN16">
        <v>774.6088912350117</v>
      </c>
      <c r="EO16">
        <v>774.60889123501158</v>
      </c>
      <c r="EP16">
        <v>30.00147042283788</v>
      </c>
      <c r="EQ16" s="25">
        <f t="shared" si="35"/>
        <v>4.6043270575531932E-2</v>
      </c>
      <c r="ER16" s="26">
        <f t="shared" si="36"/>
        <v>4.6043270575531772E-2</v>
      </c>
      <c r="ES16">
        <v>766.60603880801318</v>
      </c>
      <c r="ET16">
        <v>769.8563767198882</v>
      </c>
      <c r="EU16">
        <v>30.001159291807561</v>
      </c>
      <c r="EV16" s="25">
        <f t="shared" si="37"/>
        <v>3.523610063287367E-2</v>
      </c>
      <c r="EW16" s="26">
        <f t="shared" si="38"/>
        <v>3.9625404884716879E-2</v>
      </c>
      <c r="EX16">
        <v>752.93803954902125</v>
      </c>
      <c r="EY16">
        <v>752.93803954902137</v>
      </c>
      <c r="EZ16">
        <v>30.0009127676487</v>
      </c>
      <c r="FA16" s="25">
        <f t="shared" si="39"/>
        <v>1.677863285929225E-2</v>
      </c>
      <c r="FB16" s="26">
        <f t="shared" si="40"/>
        <v>1.6778632859292403E-2</v>
      </c>
      <c r="FC16">
        <v>752.93803954902125</v>
      </c>
      <c r="FD16">
        <v>752.93803954902137</v>
      </c>
      <c r="FE16">
        <v>30.000972463935611</v>
      </c>
      <c r="FF16" s="25">
        <f t="shared" si="41"/>
        <v>1.677863285929225E-2</v>
      </c>
      <c r="FG16" s="26">
        <f t="shared" si="42"/>
        <v>1.6778632859292403E-2</v>
      </c>
      <c r="FH16">
        <v>767.50306368245106</v>
      </c>
      <c r="FI16">
        <v>776.51954072660305</v>
      </c>
      <c r="FJ16">
        <v>20.001020123530179</v>
      </c>
      <c r="FK16" s="25">
        <f t="shared" si="43"/>
        <v>3.6447456252544599E-2</v>
      </c>
      <c r="FL16" s="26">
        <f t="shared" si="44"/>
        <v>4.8623439827037887E-2</v>
      </c>
      <c r="FM16">
        <v>774.6088912350117</v>
      </c>
      <c r="FN16">
        <v>777.94070623711514</v>
      </c>
      <c r="FO16">
        <v>20.039374317228791</v>
      </c>
      <c r="FP16" s="25">
        <f t="shared" si="45"/>
        <v>4.6043270575531932E-2</v>
      </c>
      <c r="FQ16" s="26">
        <f t="shared" si="46"/>
        <v>5.054260269163529E-2</v>
      </c>
      <c r="FR16">
        <v>767.50306368245106</v>
      </c>
      <c r="FS16">
        <v>769.54595055570803</v>
      </c>
      <c r="FT16">
        <v>20.00175762474537</v>
      </c>
      <c r="FU16" s="25">
        <f t="shared" si="47"/>
        <v>3.6447456252544599E-2</v>
      </c>
      <c r="FV16" s="26">
        <f t="shared" si="48"/>
        <v>3.9206200814475033E-2</v>
      </c>
      <c r="FW16">
        <v>759.50021125545277</v>
      </c>
      <c r="FX16">
        <v>771.52187441781075</v>
      </c>
      <c r="FY16">
        <v>20.00092087602243</v>
      </c>
      <c r="FZ16" s="25">
        <f t="shared" si="49"/>
        <v>2.5640286309886646E-2</v>
      </c>
      <c r="GA16" s="26">
        <f t="shared" si="50"/>
        <v>4.1874517538579188E-2</v>
      </c>
      <c r="GB16">
        <v>759.50021125545277</v>
      </c>
      <c r="GC16">
        <v>766.91762610429407</v>
      </c>
      <c r="GD16">
        <v>20.001005728729069</v>
      </c>
      <c r="GE16" s="25">
        <f t="shared" si="51"/>
        <v>2.5640286309886646E-2</v>
      </c>
      <c r="GF16" s="26">
        <f t="shared" si="52"/>
        <v>3.5656872713028587E-2</v>
      </c>
      <c r="GG16">
        <v>767.50306368245106</v>
      </c>
      <c r="GH16">
        <v>773.90666849720242</v>
      </c>
      <c r="GI16">
        <v>30.026691551413389</v>
      </c>
      <c r="GJ16" s="25">
        <f t="shared" si="53"/>
        <v>3.6447456252544599E-2</v>
      </c>
      <c r="GK16" s="26">
        <f t="shared" si="53"/>
        <v>4.5094978634086007E-2</v>
      </c>
      <c r="GL16">
        <v>748.69082678700374</v>
      </c>
      <c r="GM16">
        <v>754.568511432945</v>
      </c>
      <c r="GN16">
        <v>30.413638300681491</v>
      </c>
      <c r="GO16" s="25">
        <f t="shared" si="54"/>
        <v>1.1043134108009486E-2</v>
      </c>
      <c r="GP16" s="26">
        <f t="shared" si="54"/>
        <v>1.8980446137373503E-2</v>
      </c>
      <c r="GQ16">
        <v>766.60603880801318</v>
      </c>
      <c r="GR16">
        <v>775.47451349336347</v>
      </c>
      <c r="GS16">
        <v>20.002582359220831</v>
      </c>
      <c r="GT16" s="25">
        <f t="shared" si="55"/>
        <v>3.523610063287367E-2</v>
      </c>
      <c r="GU16" s="26">
        <f t="shared" si="55"/>
        <v>4.7212219639317661E-2</v>
      </c>
      <c r="GV16">
        <v>753.99971382058538</v>
      </c>
      <c r="GW16">
        <v>764.74526013674279</v>
      </c>
      <c r="GX16">
        <v>20.756745049636809</v>
      </c>
      <c r="GY16" s="25">
        <f t="shared" si="56"/>
        <v>1.8212333453074745E-2</v>
      </c>
      <c r="GZ16" s="26">
        <f t="shared" si="56"/>
        <v>3.2723277672618831E-2</v>
      </c>
      <c r="HA16" s="92">
        <v>760.62999603766366</v>
      </c>
      <c r="HB16" s="92">
        <v>760.62999603766366</v>
      </c>
      <c r="HC16" s="92">
        <v>20.0004944853019</v>
      </c>
      <c r="HD16" s="25">
        <f t="shared" si="57"/>
        <v>2.7165964341733292E-2</v>
      </c>
      <c r="HE16" s="26">
        <f t="shared" si="57"/>
        <v>2.7165964341733292E-2</v>
      </c>
      <c r="HF16" s="87">
        <v>758.62999603766366</v>
      </c>
      <c r="HG16" s="87">
        <v>760.42999603766361</v>
      </c>
      <c r="HH16" s="87">
        <v>30.00045894800132</v>
      </c>
      <c r="HI16" s="25">
        <f t="shared" si="58"/>
        <v>2.4465134845940248E-2</v>
      </c>
      <c r="HJ16" s="26">
        <f t="shared" si="58"/>
        <v>2.6895881392153924E-2</v>
      </c>
    </row>
    <row r="17" spans="1:218" x14ac:dyDescent="0.3">
      <c r="A17" s="22" t="s">
        <v>53</v>
      </c>
      <c r="B17" s="23">
        <f t="shared" si="59"/>
        <v>729.03149187625127</v>
      </c>
      <c r="C17" s="23">
        <v>729.03149187625127</v>
      </c>
      <c r="D17" s="47">
        <v>748.48689999999999</v>
      </c>
      <c r="E17" s="45">
        <v>785.66380000000004</v>
      </c>
      <c r="F17" s="45">
        <v>60.03246</v>
      </c>
      <c r="G17" s="46">
        <f t="shared" si="0"/>
        <v>2.668664980943123E-2</v>
      </c>
      <c r="H17" s="48">
        <f t="shared" si="1"/>
        <v>7.7681566235223445E-2</v>
      </c>
      <c r="I17" s="45">
        <v>738.45770000000005</v>
      </c>
      <c r="J17" s="45">
        <v>738.45770000000005</v>
      </c>
      <c r="K17" s="45">
        <v>60.01455</v>
      </c>
      <c r="L17" s="46">
        <f t="shared" si="2"/>
        <v>1.2929768094776381E-2</v>
      </c>
      <c r="M17" s="46">
        <f t="shared" si="3"/>
        <v>1.2929768094776381E-2</v>
      </c>
      <c r="N17" s="47">
        <v>738.45770000000005</v>
      </c>
      <c r="O17" s="45">
        <v>738.45770000000005</v>
      </c>
      <c r="P17" s="45">
        <v>60.016640000000002</v>
      </c>
      <c r="Q17" s="46">
        <f t="shared" si="4"/>
        <v>1.2929768094776381E-2</v>
      </c>
      <c r="R17" s="48">
        <f t="shared" si="5"/>
        <v>1.2929768094776381E-2</v>
      </c>
      <c r="S17" s="47">
        <v>745.13580000000002</v>
      </c>
      <c r="T17" s="45">
        <v>745.13580000000002</v>
      </c>
      <c r="U17" s="45">
        <v>60.00076</v>
      </c>
      <c r="V17" s="46">
        <f t="shared" si="6"/>
        <v>2.2090003385590869E-2</v>
      </c>
      <c r="W17" s="48">
        <f t="shared" si="7"/>
        <v>2.2090003385590869E-2</v>
      </c>
      <c r="X17" s="47">
        <v>747.44010000000003</v>
      </c>
      <c r="Y17" s="45">
        <v>747.4819</v>
      </c>
      <c r="Z17" s="45">
        <v>30.00123</v>
      </c>
      <c r="AA17" s="46">
        <f t="shared" si="8"/>
        <v>2.5250772194177745E-2</v>
      </c>
      <c r="AB17" s="48">
        <f t="shared" si="9"/>
        <v>2.5308108537622099E-2</v>
      </c>
      <c r="AC17" s="47">
        <v>747.44010000000003</v>
      </c>
      <c r="AD17" s="45">
        <v>747.4819</v>
      </c>
      <c r="AE17" s="45">
        <v>30.030080000000002</v>
      </c>
      <c r="AF17" s="46">
        <f t="shared" si="10"/>
        <v>2.5250772194177745E-2</v>
      </c>
      <c r="AG17" s="48">
        <f t="shared" si="11"/>
        <v>2.5308108537622099E-2</v>
      </c>
      <c r="AH17" s="23">
        <v>660.74182935549049</v>
      </c>
      <c r="AI17" s="24">
        <v>786.88165514792161</v>
      </c>
      <c r="AJ17" s="25">
        <v>0.16030342678239551</v>
      </c>
      <c r="AK17" s="24">
        <v>60.009819984436042</v>
      </c>
      <c r="AL17" s="25">
        <f t="shared" si="60"/>
        <v>7.9352077264571802E-2</v>
      </c>
      <c r="AM17" s="23">
        <v>668.12139999999999</v>
      </c>
      <c r="AN17" s="24">
        <v>743.30889999999999</v>
      </c>
      <c r="AO17" s="25">
        <v>0.10115200000000001</v>
      </c>
      <c r="AP17" s="24">
        <v>20.009319999999999</v>
      </c>
      <c r="AQ17" s="26">
        <f t="shared" si="61"/>
        <v>1.9584075973184754E-2</v>
      </c>
      <c r="AR17" s="23">
        <v>672.31060000000002</v>
      </c>
      <c r="AS17" s="24">
        <v>742.45770000000005</v>
      </c>
      <c r="AT17" s="25">
        <v>9.4479999999999995E-2</v>
      </c>
      <c r="AU17" s="24">
        <v>40.005009999999999</v>
      </c>
      <c r="AV17" s="26">
        <f t="shared" si="62"/>
        <v>1.8416499524862497E-2</v>
      </c>
      <c r="AW17" s="23">
        <v>673.06230000000005</v>
      </c>
      <c r="AX17" s="24">
        <v>736.68939999999998</v>
      </c>
      <c r="AY17" s="25">
        <v>8.6369000000000001E-2</v>
      </c>
      <c r="AZ17" s="24">
        <v>60.002209999999998</v>
      </c>
      <c r="BA17" s="26">
        <f t="shared" si="63"/>
        <v>1.0504221297820967E-2</v>
      </c>
      <c r="BB17" s="39">
        <v>738.45771193870519</v>
      </c>
      <c r="BC17" s="39">
        <v>738.45771193870507</v>
      </c>
      <c r="BD17" s="39">
        <v>45.00118947420269</v>
      </c>
      <c r="BE17" s="25">
        <f t="shared" si="64"/>
        <v>1.2929784470893565E-2</v>
      </c>
      <c r="BF17" s="26">
        <f t="shared" si="64"/>
        <v>1.2929784470893409E-2</v>
      </c>
      <c r="BG17" s="39">
        <v>738.45771193870519</v>
      </c>
      <c r="BH17" s="39">
        <v>738.45771193870507</v>
      </c>
      <c r="BI17" s="39">
        <v>30.001208919659259</v>
      </c>
      <c r="BJ17" s="25">
        <f t="shared" si="12"/>
        <v>1.2929784470893565E-2</v>
      </c>
      <c r="BK17" s="26">
        <f t="shared" si="12"/>
        <v>1.2929784470893409E-2</v>
      </c>
      <c r="BL17" s="39">
        <v>738.45771193870519</v>
      </c>
      <c r="BM17" s="39">
        <v>739.65771193870501</v>
      </c>
      <c r="BN17" s="39">
        <v>20.114051008783282</v>
      </c>
      <c r="BO17" s="25">
        <f t="shared" si="13"/>
        <v>1.2929784470893565E-2</v>
      </c>
      <c r="BP17" s="26">
        <f t="shared" si="13"/>
        <v>1.4575803899919151E-2</v>
      </c>
      <c r="BQ17" s="39">
        <v>738.45771193870519</v>
      </c>
      <c r="BR17" s="39">
        <v>738.45771193870507</v>
      </c>
      <c r="BS17" s="39">
        <v>45.001133140921603</v>
      </c>
      <c r="BT17" s="25">
        <f t="shared" si="14"/>
        <v>1.2929784470893565E-2</v>
      </c>
      <c r="BU17" s="26">
        <f t="shared" si="14"/>
        <v>1.2929784470893409E-2</v>
      </c>
      <c r="BV17" s="39">
        <v>738.45771193870519</v>
      </c>
      <c r="BW17" s="39">
        <v>738.45771193870507</v>
      </c>
      <c r="BX17" s="39">
        <v>45.001442029327151</v>
      </c>
      <c r="BY17" s="25">
        <f t="shared" si="15"/>
        <v>1.2929784470893565E-2</v>
      </c>
      <c r="BZ17" s="26">
        <f t="shared" si="15"/>
        <v>1.2929784470893409E-2</v>
      </c>
      <c r="CA17" s="39">
        <v>738.45771193870519</v>
      </c>
      <c r="CB17" s="39">
        <v>738.45771193870507</v>
      </c>
      <c r="CC17" s="39">
        <v>45.001003844663501</v>
      </c>
      <c r="CD17" s="25">
        <f t="shared" si="16"/>
        <v>1.2929784470893565E-2</v>
      </c>
      <c r="CE17" s="26">
        <f t="shared" si="16"/>
        <v>1.2929784470893409E-2</v>
      </c>
      <c r="CF17" s="39">
        <v>738.45771193870519</v>
      </c>
      <c r="CG17" s="39">
        <v>738.45771193870507</v>
      </c>
      <c r="CH17" s="39">
        <v>45.000921634957187</v>
      </c>
      <c r="CI17" s="25">
        <f t="shared" si="17"/>
        <v>1.2929784470893565E-2</v>
      </c>
      <c r="CJ17" s="26">
        <f t="shared" si="17"/>
        <v>1.2929784470893409E-2</v>
      </c>
      <c r="CK17">
        <v>738.45771193870519</v>
      </c>
      <c r="CL17">
        <v>738.45771193870507</v>
      </c>
      <c r="CM17">
        <v>30.000657834485171</v>
      </c>
      <c r="CN17" s="25">
        <f t="shared" si="18"/>
        <v>1.2929784470893565E-2</v>
      </c>
      <c r="CO17" s="26">
        <f t="shared" si="18"/>
        <v>1.2929784470893409E-2</v>
      </c>
      <c r="CP17">
        <v>738.45771193870519</v>
      </c>
      <c r="CQ17">
        <v>738.45771193870507</v>
      </c>
      <c r="CR17">
        <v>30.00122726783156</v>
      </c>
      <c r="CS17" s="25">
        <f t="shared" si="19"/>
        <v>1.2929784470893565E-2</v>
      </c>
      <c r="CT17" s="26">
        <f t="shared" si="19"/>
        <v>1.2929784470893409E-2</v>
      </c>
      <c r="CU17">
        <v>738.45771193870519</v>
      </c>
      <c r="CV17">
        <v>738.45771193870507</v>
      </c>
      <c r="CW17">
        <v>30.00086645893753</v>
      </c>
      <c r="CX17" s="25">
        <f t="shared" si="20"/>
        <v>1.2929784470893565E-2</v>
      </c>
      <c r="CY17" s="26">
        <f t="shared" si="20"/>
        <v>1.2929784470893409E-2</v>
      </c>
      <c r="CZ17">
        <v>738.45771193870519</v>
      </c>
      <c r="DA17">
        <v>738.45771193870507</v>
      </c>
      <c r="DB17">
        <v>30.00130545385182</v>
      </c>
      <c r="DC17" s="25">
        <f t="shared" si="21"/>
        <v>1.2929784470893565E-2</v>
      </c>
      <c r="DD17" s="26">
        <f t="shared" si="21"/>
        <v>1.2929784470893409E-2</v>
      </c>
      <c r="DE17">
        <v>738.45771193870519</v>
      </c>
      <c r="DF17">
        <v>738.45771193870507</v>
      </c>
      <c r="DG17">
        <v>30.001580986753101</v>
      </c>
      <c r="DH17" s="25">
        <f t="shared" si="22"/>
        <v>1.2929784470893565E-2</v>
      </c>
      <c r="DI17" s="26">
        <f t="shared" si="22"/>
        <v>1.2929784470893409E-2</v>
      </c>
      <c r="DJ17">
        <v>738.45771193870519</v>
      </c>
      <c r="DK17">
        <v>738.45771193870507</v>
      </c>
      <c r="DL17">
        <v>20.00124013666063</v>
      </c>
      <c r="DM17" s="25">
        <f t="shared" si="23"/>
        <v>1.2929784470893565E-2</v>
      </c>
      <c r="DN17" s="26">
        <f t="shared" si="24"/>
        <v>1.2929784470893409E-2</v>
      </c>
      <c r="DO17">
        <v>738.45771193870519</v>
      </c>
      <c r="DP17">
        <v>738.45771193870507</v>
      </c>
      <c r="DQ17">
        <v>20.000828169658782</v>
      </c>
      <c r="DR17" s="25">
        <f t="shared" si="25"/>
        <v>1.2929784470893565E-2</v>
      </c>
      <c r="DS17" s="26">
        <f t="shared" si="26"/>
        <v>1.2929784470893409E-2</v>
      </c>
      <c r="DT17">
        <v>738.45771193870519</v>
      </c>
      <c r="DU17">
        <v>738.45771193870507</v>
      </c>
      <c r="DV17">
        <v>20.002147361822431</v>
      </c>
      <c r="DW17" s="25">
        <f t="shared" si="27"/>
        <v>1.2929784470893565E-2</v>
      </c>
      <c r="DX17" s="26">
        <f t="shared" si="28"/>
        <v>1.2929784470893409E-2</v>
      </c>
      <c r="DY17">
        <v>738.45771193870519</v>
      </c>
      <c r="DZ17">
        <v>738.45771193870507</v>
      </c>
      <c r="EA17">
        <v>20.00060259122402</v>
      </c>
      <c r="EB17" s="25">
        <f t="shared" si="29"/>
        <v>1.2929784470893565E-2</v>
      </c>
      <c r="EC17" s="26">
        <f t="shared" si="30"/>
        <v>1.2929784470893409E-2</v>
      </c>
      <c r="ED17">
        <v>738.45771193870519</v>
      </c>
      <c r="EE17">
        <v>738.45771193870507</v>
      </c>
      <c r="EF17">
        <v>20.00070252660662</v>
      </c>
      <c r="EG17" s="25">
        <f t="shared" si="31"/>
        <v>1.2929784470893565E-2</v>
      </c>
      <c r="EH17" s="26">
        <f t="shared" si="32"/>
        <v>1.2929784470893409E-2</v>
      </c>
      <c r="EI17">
        <v>739.57032901798721</v>
      </c>
      <c r="EJ17">
        <v>740.5857178696225</v>
      </c>
      <c r="EK17">
        <v>30.000978187937289</v>
      </c>
      <c r="EL17" s="25">
        <f t="shared" si="33"/>
        <v>1.445594224553038E-2</v>
      </c>
      <c r="EM17" s="26">
        <f t="shared" si="34"/>
        <v>1.5848733727036986E-2</v>
      </c>
      <c r="EN17">
        <v>738.93522701484471</v>
      </c>
      <c r="EO17">
        <v>740.52220766930827</v>
      </c>
      <c r="EP17">
        <v>30.000938877463341</v>
      </c>
      <c r="EQ17" s="25">
        <f t="shared" si="35"/>
        <v>1.358478371504224E-2</v>
      </c>
      <c r="ER17" s="26">
        <f t="shared" si="36"/>
        <v>1.5761617873988203E-2</v>
      </c>
      <c r="ES17">
        <v>740.69853885313751</v>
      </c>
      <c r="ET17">
        <v>740.69853885313751</v>
      </c>
      <c r="EU17">
        <v>30.001034853048619</v>
      </c>
      <c r="EV17" s="25">
        <f t="shared" si="37"/>
        <v>1.600348833609324E-2</v>
      </c>
      <c r="EW17" s="26">
        <f t="shared" si="38"/>
        <v>1.600348833609324E-2</v>
      </c>
      <c r="EX17">
        <v>738.45771193870519</v>
      </c>
      <c r="EY17">
        <v>738.45771193870507</v>
      </c>
      <c r="EZ17">
        <v>30.00130545385182</v>
      </c>
      <c r="FA17" s="25">
        <f t="shared" si="39"/>
        <v>1.2929784470893565E-2</v>
      </c>
      <c r="FB17" s="26">
        <f t="shared" si="40"/>
        <v>1.2929784470893409E-2</v>
      </c>
      <c r="FC17">
        <v>738.45771193870519</v>
      </c>
      <c r="FD17">
        <v>738.45771193870507</v>
      </c>
      <c r="FE17">
        <v>30.001580986753101</v>
      </c>
      <c r="FF17" s="25">
        <f t="shared" si="41"/>
        <v>1.2929784470893565E-2</v>
      </c>
      <c r="FG17" s="26">
        <f t="shared" si="42"/>
        <v>1.2929784470893409E-2</v>
      </c>
      <c r="FH17">
        <v>737.78384379898125</v>
      </c>
      <c r="FI17">
        <v>740.23073816389262</v>
      </c>
      <c r="FJ17">
        <v>20.017463972605761</v>
      </c>
      <c r="FK17" s="25">
        <f t="shared" si="43"/>
        <v>1.2005451095404318E-2</v>
      </c>
      <c r="FL17" s="26">
        <f t="shared" si="44"/>
        <v>1.5361814149919278E-2</v>
      </c>
      <c r="FM17">
        <v>740.69853885313751</v>
      </c>
      <c r="FN17">
        <v>740.69853885313751</v>
      </c>
      <c r="FO17">
        <v>20.001358773559328</v>
      </c>
      <c r="FP17" s="25">
        <f t="shared" si="45"/>
        <v>1.600348833609324E-2</v>
      </c>
      <c r="FQ17" s="26">
        <f t="shared" si="46"/>
        <v>1.600348833609324E-2</v>
      </c>
      <c r="FR17">
        <v>739.57032901798721</v>
      </c>
      <c r="FS17">
        <v>740.5857178696225</v>
      </c>
      <c r="FT17">
        <v>20.001112679112701</v>
      </c>
      <c r="FU17" s="25">
        <f t="shared" si="47"/>
        <v>1.445594224553038E-2</v>
      </c>
      <c r="FV17" s="26">
        <f t="shared" si="48"/>
        <v>1.5848733727036986E-2</v>
      </c>
      <c r="FW17">
        <v>738.93522701484471</v>
      </c>
      <c r="FX17">
        <v>740.40938668579315</v>
      </c>
      <c r="FY17">
        <v>20.001163054257631</v>
      </c>
      <c r="FZ17" s="25">
        <f t="shared" si="49"/>
        <v>1.358478371504224E-2</v>
      </c>
      <c r="GA17" s="26">
        <f t="shared" si="50"/>
        <v>1.560686326493179E-2</v>
      </c>
      <c r="GB17">
        <v>737.78384379898125</v>
      </c>
      <c r="GC17">
        <v>740.40706934772186</v>
      </c>
      <c r="GD17">
        <v>20.001439711079001</v>
      </c>
      <c r="GE17" s="25">
        <f t="shared" si="51"/>
        <v>1.2005451095404318E-2</v>
      </c>
      <c r="GF17" s="26">
        <f t="shared" si="52"/>
        <v>1.5603684612024316E-2</v>
      </c>
      <c r="GG17">
        <v>737.15612551845106</v>
      </c>
      <c r="GH17">
        <v>738.49181174493151</v>
      </c>
      <c r="GI17">
        <v>30.001169661246241</v>
      </c>
      <c r="GJ17" s="25">
        <f t="shared" si="53"/>
        <v>1.1144420690648167E-2</v>
      </c>
      <c r="GK17" s="26">
        <f t="shared" si="53"/>
        <v>1.2976558590539018E-2</v>
      </c>
      <c r="GL17">
        <v>734.60959374970071</v>
      </c>
      <c r="GM17">
        <v>736.33114709416475</v>
      </c>
      <c r="GN17">
        <v>30.9468683292158</v>
      </c>
      <c r="GO17" s="25">
        <f t="shared" si="54"/>
        <v>7.6513867173193259E-3</v>
      </c>
      <c r="GP17" s="26">
        <f t="shared" si="54"/>
        <v>1.0012811928229509E-2</v>
      </c>
      <c r="GQ17">
        <v>737.15612551845106</v>
      </c>
      <c r="GR17">
        <v>738.49181174493151</v>
      </c>
      <c r="GS17">
        <v>20.001329045183962</v>
      </c>
      <c r="GT17" s="25">
        <f t="shared" si="55"/>
        <v>1.1144420690648167E-2</v>
      </c>
      <c r="GU17" s="26">
        <f t="shared" si="55"/>
        <v>1.2976558590539018E-2</v>
      </c>
      <c r="GV17">
        <v>734.69975286764225</v>
      </c>
      <c r="GW17">
        <v>736.67777172275521</v>
      </c>
      <c r="GX17">
        <v>21.096760624554008</v>
      </c>
      <c r="GY17" s="25">
        <f t="shared" si="56"/>
        <v>7.7750564338489965E-3</v>
      </c>
      <c r="GZ17" s="26">
        <f t="shared" si="56"/>
        <v>1.0488270989261812E-2</v>
      </c>
      <c r="HA17" s="92">
        <v>745.57740998943893</v>
      </c>
      <c r="HB17" s="92">
        <v>748.45951157343848</v>
      </c>
      <c r="HC17" s="92">
        <v>20.000418568997699</v>
      </c>
      <c r="HD17" s="25">
        <f t="shared" si="57"/>
        <v>2.2695752237814493E-2</v>
      </c>
      <c r="HE17" s="26">
        <f t="shared" si="57"/>
        <v>2.664908157422231E-2</v>
      </c>
      <c r="HF17" s="87">
        <v>745.57740998943882</v>
      </c>
      <c r="HG17" s="87">
        <v>747.73898617743851</v>
      </c>
      <c r="HH17" s="87">
        <v>30.000589973495519</v>
      </c>
      <c r="HI17" s="25">
        <f t="shared" si="58"/>
        <v>2.2695752237814337E-2</v>
      </c>
      <c r="HJ17" s="26">
        <f t="shared" si="58"/>
        <v>2.566074924012024E-2</v>
      </c>
    </row>
    <row r="18" spans="1:218" x14ac:dyDescent="0.3">
      <c r="A18" s="22" t="s">
        <v>22</v>
      </c>
      <c r="B18" s="23">
        <f t="shared" si="59"/>
        <v>642.01655826195872</v>
      </c>
      <c r="C18" s="23">
        <v>642.01655826195872</v>
      </c>
      <c r="D18" s="47">
        <v>661.63329999999996</v>
      </c>
      <c r="E18" s="45">
        <v>691.19449999999995</v>
      </c>
      <c r="F18" s="45">
        <v>60.026009999999999</v>
      </c>
      <c r="G18" s="46">
        <f t="shared" si="0"/>
        <v>3.0554884427197473E-2</v>
      </c>
      <c r="H18" s="48">
        <f t="shared" si="1"/>
        <v>7.6599179733266951E-2</v>
      </c>
      <c r="I18" s="45">
        <v>661.16380000000004</v>
      </c>
      <c r="J18" s="45">
        <v>665.72670000000005</v>
      </c>
      <c r="K18" s="45">
        <v>60.010100000000001</v>
      </c>
      <c r="L18" s="46">
        <f t="shared" si="2"/>
        <v>2.9823594877172569E-2</v>
      </c>
      <c r="M18" s="46">
        <f t="shared" si="3"/>
        <v>3.6930732444391261E-2</v>
      </c>
      <c r="N18" s="47">
        <v>669.37840000000006</v>
      </c>
      <c r="O18" s="45">
        <v>671.24130000000002</v>
      </c>
      <c r="P18" s="45">
        <v>60.004330000000003</v>
      </c>
      <c r="Q18" s="46">
        <f t="shared" si="4"/>
        <v>4.2618591975437839E-2</v>
      </c>
      <c r="R18" s="48">
        <f t="shared" si="5"/>
        <v>4.5520230532927905E-2</v>
      </c>
      <c r="S18" s="47">
        <v>669.37840000000006</v>
      </c>
      <c r="T18" s="45">
        <v>671.24130000000002</v>
      </c>
      <c r="U18" s="45">
        <v>60.000430000000001</v>
      </c>
      <c r="V18" s="46">
        <f t="shared" si="6"/>
        <v>4.2618591975437839E-2</v>
      </c>
      <c r="W18" s="48">
        <f t="shared" si="7"/>
        <v>4.5520230532927905E-2</v>
      </c>
      <c r="X18" s="47">
        <v>671.14549999999997</v>
      </c>
      <c r="Y18" s="45">
        <v>671.14549999999997</v>
      </c>
      <c r="Z18" s="45">
        <v>30.00093</v>
      </c>
      <c r="AA18" s="46">
        <f t="shared" si="8"/>
        <v>4.5371013197693752E-2</v>
      </c>
      <c r="AB18" s="48">
        <f t="shared" si="9"/>
        <v>4.5371013197693752E-2</v>
      </c>
      <c r="AC18" s="47">
        <v>671.14549999999997</v>
      </c>
      <c r="AD18" s="45">
        <v>671.14549999999997</v>
      </c>
      <c r="AE18" s="45">
        <v>30.030370000000001</v>
      </c>
      <c r="AF18" s="46">
        <f t="shared" si="10"/>
        <v>4.5371013197693752E-2</v>
      </c>
      <c r="AG18" s="48">
        <f t="shared" si="11"/>
        <v>4.5371013197693752E-2</v>
      </c>
      <c r="AH18" s="23">
        <v>597.89804279903956</v>
      </c>
      <c r="AI18" s="24">
        <v>679.94459276675684</v>
      </c>
      <c r="AJ18" s="25">
        <v>0.12066652318514701</v>
      </c>
      <c r="AK18" s="24">
        <v>60.005274057388313</v>
      </c>
      <c r="AL18" s="25">
        <f t="shared" si="60"/>
        <v>5.9076411685510671E-2</v>
      </c>
      <c r="AM18" s="23">
        <v>603.63890000000004</v>
      </c>
      <c r="AN18" s="24">
        <v>675.49270000000001</v>
      </c>
      <c r="AO18" s="25">
        <v>0.106373</v>
      </c>
      <c r="AP18" s="24">
        <v>20.010120000000001</v>
      </c>
      <c r="AQ18" s="26">
        <f t="shared" si="61"/>
        <v>5.2142178121801955E-2</v>
      </c>
      <c r="AR18" s="23">
        <v>606.08680000000004</v>
      </c>
      <c r="AS18" s="24">
        <v>665.1422</v>
      </c>
      <c r="AT18" s="25">
        <v>8.8786000000000004E-2</v>
      </c>
      <c r="AU18" s="24">
        <v>40.006340000000002</v>
      </c>
      <c r="AV18" s="26">
        <f t="shared" si="62"/>
        <v>3.6020319788396246E-2</v>
      </c>
      <c r="AW18" s="23">
        <v>606.08680000000004</v>
      </c>
      <c r="AX18" s="24">
        <v>654.1644</v>
      </c>
      <c r="AY18" s="25">
        <v>7.3495000000000005E-2</v>
      </c>
      <c r="AZ18" s="24">
        <v>60.002049999999997</v>
      </c>
      <c r="BA18" s="26">
        <f t="shared" si="63"/>
        <v>1.892138385173028E-2</v>
      </c>
      <c r="BB18" s="39">
        <v>666.3784165950625</v>
      </c>
      <c r="BC18" s="39">
        <v>669.64586856265305</v>
      </c>
      <c r="BD18" s="39">
        <v>45.000655488669871</v>
      </c>
      <c r="BE18" s="25">
        <f t="shared" si="64"/>
        <v>3.794584114630193E-2</v>
      </c>
      <c r="BF18" s="26">
        <f t="shared" si="64"/>
        <v>4.3035198929278831E-2</v>
      </c>
      <c r="BG18" s="39">
        <v>666.3784165950625</v>
      </c>
      <c r="BH18" s="39">
        <v>670.58062492933152</v>
      </c>
      <c r="BI18" s="39">
        <v>30.001594204455611</v>
      </c>
      <c r="BJ18" s="25">
        <f t="shared" si="12"/>
        <v>3.794584114630193E-2</v>
      </c>
      <c r="BK18" s="26">
        <f t="shared" si="12"/>
        <v>4.4491168179058009E-2</v>
      </c>
      <c r="BL18" s="39">
        <v>665.14219769407487</v>
      </c>
      <c r="BM18" s="39">
        <v>666.20146984681412</v>
      </c>
      <c r="BN18" s="39">
        <v>20.117009028792381</v>
      </c>
      <c r="BO18" s="25">
        <f t="shared" si="13"/>
        <v>3.6020316196705177E-2</v>
      </c>
      <c r="BP18" s="26">
        <f t="shared" si="13"/>
        <v>3.7670230266845163E-2</v>
      </c>
      <c r="BQ18" s="39">
        <v>664.14504420237404</v>
      </c>
      <c r="BR18" s="39">
        <v>668.18950306766214</v>
      </c>
      <c r="BS18" s="39">
        <v>45.001451309025278</v>
      </c>
      <c r="BT18" s="25">
        <f t="shared" si="14"/>
        <v>3.4467157670077325E-2</v>
      </c>
      <c r="BU18" s="26">
        <f t="shared" si="14"/>
        <v>4.0766775356320659E-2</v>
      </c>
      <c r="BV18" s="39">
        <v>666.3784165950625</v>
      </c>
      <c r="BW18" s="39">
        <v>670.21606345684609</v>
      </c>
      <c r="BX18" s="39">
        <v>45.00116472877562</v>
      </c>
      <c r="BY18" s="25">
        <f t="shared" si="15"/>
        <v>3.794584114630193E-2</v>
      </c>
      <c r="BZ18" s="26">
        <f t="shared" si="15"/>
        <v>4.3923330063679239E-2</v>
      </c>
      <c r="CA18" s="39">
        <v>666.3784165950625</v>
      </c>
      <c r="CB18" s="39">
        <v>668.99645659121018</v>
      </c>
      <c r="CC18" s="39">
        <v>45.00069667175412</v>
      </c>
      <c r="CD18" s="25">
        <f t="shared" si="16"/>
        <v>3.794584114630193E-2</v>
      </c>
      <c r="CE18" s="26">
        <f t="shared" si="16"/>
        <v>4.2023679891201475E-2</v>
      </c>
      <c r="CF18" s="39">
        <v>661.18391531197267</v>
      </c>
      <c r="CG18" s="39">
        <v>669.4078891960819</v>
      </c>
      <c r="CH18" s="39">
        <v>45.001071463897823</v>
      </c>
      <c r="CI18" s="25">
        <f t="shared" si="17"/>
        <v>2.985492633072119E-2</v>
      </c>
      <c r="CJ18" s="26">
        <f t="shared" si="17"/>
        <v>4.2664524118000757E-2</v>
      </c>
      <c r="CK18">
        <v>661.16376945982813</v>
      </c>
      <c r="CL18">
        <v>664.44249729496312</v>
      </c>
      <c r="CM18">
        <v>30.011372100375588</v>
      </c>
      <c r="CN18" s="25">
        <f t="shared" si="18"/>
        <v>2.9823547308038233E-2</v>
      </c>
      <c r="CO18" s="26">
        <f t="shared" si="18"/>
        <v>3.4930468294641796E-2</v>
      </c>
      <c r="CP18">
        <v>661.16376945982813</v>
      </c>
      <c r="CQ18">
        <v>664.70141632161153</v>
      </c>
      <c r="CR18">
        <v>30.000996877998109</v>
      </c>
      <c r="CS18" s="25">
        <f t="shared" si="19"/>
        <v>2.9823547308038233E-2</v>
      </c>
      <c r="CT18" s="26">
        <f t="shared" si="19"/>
        <v>3.5333758557667641E-2</v>
      </c>
      <c r="CU18">
        <v>661.16376945982813</v>
      </c>
      <c r="CV18">
        <v>663.3578977025245</v>
      </c>
      <c r="CW18">
        <v>30.001030098274349</v>
      </c>
      <c r="CX18" s="25">
        <f t="shared" si="20"/>
        <v>2.9823547308038233E-2</v>
      </c>
      <c r="CY18" s="26">
        <f t="shared" si="20"/>
        <v>3.3241104401326015E-2</v>
      </c>
      <c r="CZ18">
        <v>664.16376945982813</v>
      </c>
      <c r="DA18">
        <v>666.01968115048896</v>
      </c>
      <c r="DB18">
        <v>30.001511437818412</v>
      </c>
      <c r="DC18" s="25">
        <f t="shared" si="21"/>
        <v>3.4496323985514402E-2</v>
      </c>
      <c r="DD18" s="26">
        <f t="shared" si="21"/>
        <v>3.7387077606706169E-2</v>
      </c>
      <c r="DE18">
        <v>658.05101078438076</v>
      </c>
      <c r="DF18">
        <v>665.0014163216116</v>
      </c>
      <c r="DG18">
        <v>30.001346704736349</v>
      </c>
      <c r="DH18" s="25">
        <f t="shared" si="22"/>
        <v>2.4975138594290878E-2</v>
      </c>
      <c r="DI18" s="26">
        <f t="shared" si="22"/>
        <v>3.5801036225415368E-2</v>
      </c>
      <c r="DJ18">
        <v>658.05101078438076</v>
      </c>
      <c r="DK18">
        <v>660.62915635301465</v>
      </c>
      <c r="DL18">
        <v>20.000910001434381</v>
      </c>
      <c r="DM18" s="25">
        <f t="shared" si="23"/>
        <v>2.4975138594290878E-2</v>
      </c>
      <c r="DN18" s="26">
        <f t="shared" si="24"/>
        <v>2.8990838089041196E-2</v>
      </c>
      <c r="DO18">
        <v>658.93039706713967</v>
      </c>
      <c r="DP18">
        <v>660.94043222055939</v>
      </c>
      <c r="DQ18">
        <v>20.001133264228699</v>
      </c>
      <c r="DR18" s="25">
        <f t="shared" si="25"/>
        <v>2.6344863831813628E-2</v>
      </c>
      <c r="DS18" s="26">
        <f t="shared" si="26"/>
        <v>2.9475678960415932E-2</v>
      </c>
      <c r="DT18">
        <v>658.93039706713967</v>
      </c>
      <c r="DU18">
        <v>660.27042050275281</v>
      </c>
      <c r="DV18">
        <v>20.001017634011809</v>
      </c>
      <c r="DW18" s="25">
        <f t="shared" si="27"/>
        <v>2.6344863831813628E-2</v>
      </c>
      <c r="DX18" s="26">
        <f t="shared" si="28"/>
        <v>2.8432073917548498E-2</v>
      </c>
      <c r="DY18">
        <v>658.93039706713967</v>
      </c>
      <c r="DZ18">
        <v>660.71709498129053</v>
      </c>
      <c r="EA18">
        <v>20.001316407695409</v>
      </c>
      <c r="EB18" s="25">
        <f t="shared" si="29"/>
        <v>2.6344863831813628E-2</v>
      </c>
      <c r="EC18" s="26">
        <f t="shared" si="30"/>
        <v>2.9127810612793455E-2</v>
      </c>
      <c r="ED18">
        <v>658.93039706713967</v>
      </c>
      <c r="EE18">
        <v>660.71709498129053</v>
      </c>
      <c r="EF18">
        <v>20.001289024390282</v>
      </c>
      <c r="EG18" s="25">
        <f t="shared" si="31"/>
        <v>2.6344863831813628E-2</v>
      </c>
      <c r="EH18" s="26">
        <f t="shared" si="32"/>
        <v>2.9127810612793455E-2</v>
      </c>
      <c r="EI18">
        <v>668.34087911072845</v>
      </c>
      <c r="EJ18">
        <v>669.03215349598861</v>
      </c>
      <c r="EK18">
        <v>30.001075506582861</v>
      </c>
      <c r="EL18" s="25">
        <f t="shared" si="33"/>
        <v>4.1002557504176945E-2</v>
      </c>
      <c r="EM18" s="26">
        <f t="shared" si="34"/>
        <v>4.2079281112570394E-2</v>
      </c>
      <c r="EN18">
        <v>663.58164141196585</v>
      </c>
      <c r="EO18">
        <v>668.47942146108358</v>
      </c>
      <c r="EP18">
        <v>30.000808526296169</v>
      </c>
      <c r="EQ18" s="25">
        <f t="shared" si="35"/>
        <v>3.3589605863729194E-2</v>
      </c>
      <c r="ER18" s="26">
        <f t="shared" si="36"/>
        <v>4.1218349992037662E-2</v>
      </c>
      <c r="ES18">
        <v>662.81355876167697</v>
      </c>
      <c r="ET18">
        <v>667.19513076975466</v>
      </c>
      <c r="EU18">
        <v>30.001106429193172</v>
      </c>
      <c r="EV18" s="25">
        <f t="shared" si="37"/>
        <v>3.2393246298847884E-2</v>
      </c>
      <c r="EW18" s="26">
        <f t="shared" si="38"/>
        <v>3.9217948795523823E-2</v>
      </c>
      <c r="EX18">
        <v>664.16376945982813</v>
      </c>
      <c r="EY18">
        <v>666.01968115048896</v>
      </c>
      <c r="EZ18">
        <v>30.001511437818412</v>
      </c>
      <c r="FA18" s="25">
        <f t="shared" si="39"/>
        <v>3.4496323985514402E-2</v>
      </c>
      <c r="FB18" s="26">
        <f t="shared" si="40"/>
        <v>3.7387077606706169E-2</v>
      </c>
      <c r="FC18">
        <v>658.05101078438076</v>
      </c>
      <c r="FD18">
        <v>665.0014163216116</v>
      </c>
      <c r="FE18">
        <v>30.001346704736349</v>
      </c>
      <c r="FF18" s="25">
        <f t="shared" si="41"/>
        <v>2.4975138594290878E-2</v>
      </c>
      <c r="FG18" s="26">
        <f t="shared" si="42"/>
        <v>3.5801036225415368E-2</v>
      </c>
      <c r="FH18">
        <v>669.10896176101744</v>
      </c>
      <c r="FI18">
        <v>669.10896176101755</v>
      </c>
      <c r="FJ18">
        <v>20.00111128054559</v>
      </c>
      <c r="FK18" s="25">
        <f t="shared" si="43"/>
        <v>4.2198917069058435E-2</v>
      </c>
      <c r="FL18" s="26">
        <f t="shared" si="44"/>
        <v>4.2198917069058609E-2</v>
      </c>
      <c r="FM18">
        <v>663.58164141196585</v>
      </c>
      <c r="FN18">
        <v>667.9266894261782</v>
      </c>
      <c r="FO18">
        <v>20.001074374560272</v>
      </c>
      <c r="FP18" s="25">
        <f t="shared" si="45"/>
        <v>3.3589605863729194E-2</v>
      </c>
      <c r="FQ18" s="26">
        <f t="shared" si="46"/>
        <v>4.0357418871504402E-2</v>
      </c>
      <c r="FR18">
        <v>667.40608781676031</v>
      </c>
      <c r="FS18">
        <v>668.93867436659184</v>
      </c>
      <c r="FT18">
        <v>20.001093995757401</v>
      </c>
      <c r="FU18" s="25">
        <f t="shared" si="47"/>
        <v>3.9546533851922902E-2</v>
      </c>
      <c r="FV18" s="26">
        <f t="shared" si="48"/>
        <v>4.1933678747345056E-2</v>
      </c>
      <c r="FW18">
        <v>668.02590895156538</v>
      </c>
      <c r="FX18">
        <v>668.89235119912712</v>
      </c>
      <c r="FY18">
        <v>20.000786551460621</v>
      </c>
      <c r="FZ18" s="25">
        <f t="shared" si="49"/>
        <v>4.0511962432897564E-2</v>
      </c>
      <c r="GA18" s="26">
        <f t="shared" si="50"/>
        <v>4.1861526141826401E-2</v>
      </c>
      <c r="GB18">
        <v>663.58164141196585</v>
      </c>
      <c r="GC18">
        <v>668.47942146108346</v>
      </c>
      <c r="GD18">
        <v>20.00096938135102</v>
      </c>
      <c r="GE18" s="25">
        <f t="shared" si="51"/>
        <v>3.3589605863729194E-2</v>
      </c>
      <c r="GF18" s="26">
        <f t="shared" si="52"/>
        <v>4.1218349992037488E-2</v>
      </c>
      <c r="GG18">
        <v>662.81355876167697</v>
      </c>
      <c r="GH18">
        <v>668.17218840096791</v>
      </c>
      <c r="GI18">
        <v>30.001200512237851</v>
      </c>
      <c r="GJ18" s="25">
        <f t="shared" si="53"/>
        <v>3.2393246298847884E-2</v>
      </c>
      <c r="GK18" s="26">
        <f t="shared" si="53"/>
        <v>4.0739806166084962E-2</v>
      </c>
      <c r="GL18">
        <v>668.34087911072845</v>
      </c>
      <c r="GM18">
        <v>668.34087911072845</v>
      </c>
      <c r="GN18">
        <v>30.927468360448259</v>
      </c>
      <c r="GO18" s="25">
        <f t="shared" si="54"/>
        <v>4.1002557504176945E-2</v>
      </c>
      <c r="GP18" s="26">
        <f t="shared" si="54"/>
        <v>4.1002557504176945E-2</v>
      </c>
      <c r="GQ18">
        <v>668.34087911072845</v>
      </c>
      <c r="GR18">
        <v>669.03215349598861</v>
      </c>
      <c r="GS18">
        <v>20.001791407261049</v>
      </c>
      <c r="GT18" s="25">
        <f t="shared" si="55"/>
        <v>4.1002557504176945E-2</v>
      </c>
      <c r="GU18" s="26">
        <f t="shared" si="55"/>
        <v>4.2079281112570394E-2</v>
      </c>
      <c r="GV18">
        <v>666.00181477940021</v>
      </c>
      <c r="GW18">
        <v>668.21400059632413</v>
      </c>
      <c r="GX18">
        <v>20.419021786097439</v>
      </c>
      <c r="GY18" s="25">
        <f t="shared" si="56"/>
        <v>3.7359249085994604E-2</v>
      </c>
      <c r="GZ18" s="26">
        <f t="shared" si="56"/>
        <v>4.0804932516516491E-2</v>
      </c>
      <c r="HA18" s="92">
        <v>657.08324338802754</v>
      </c>
      <c r="HB18" s="92">
        <v>658.00727324827244</v>
      </c>
      <c r="HC18" s="92">
        <v>20.000387305498592</v>
      </c>
      <c r="HD18" s="25">
        <f t="shared" si="57"/>
        <v>2.3467751621323817E-2</v>
      </c>
      <c r="HE18" s="26">
        <f t="shared" si="57"/>
        <v>2.4907013348071796E-2</v>
      </c>
      <c r="HF18" s="87">
        <v>650.63807501167901</v>
      </c>
      <c r="HG18" s="87">
        <v>650.63807501167889</v>
      </c>
      <c r="HH18" s="87">
        <v>30.000544409599389</v>
      </c>
      <c r="HI18" s="25">
        <f t="shared" si="58"/>
        <v>1.3428807464187694E-2</v>
      </c>
      <c r="HJ18" s="26">
        <f t="shared" si="58"/>
        <v>1.3428807464187517E-2</v>
      </c>
    </row>
    <row r="19" spans="1:218" x14ac:dyDescent="0.3">
      <c r="A19" s="22" t="s">
        <v>14</v>
      </c>
      <c r="B19" s="23">
        <f t="shared" si="59"/>
        <v>550.07485007561786</v>
      </c>
      <c r="C19" s="23">
        <v>550.07485007561786</v>
      </c>
      <c r="D19" s="47">
        <v>561.88300000000004</v>
      </c>
      <c r="E19" s="45">
        <v>571.31110000000001</v>
      </c>
      <c r="F19" s="45">
        <v>60.000860000000003</v>
      </c>
      <c r="G19" s="46">
        <f t="shared" si="0"/>
        <v>2.1466442108303865E-2</v>
      </c>
      <c r="H19" s="48">
        <f t="shared" si="1"/>
        <v>3.8606109553023266E-2</v>
      </c>
      <c r="I19" s="45">
        <v>559.33989999999994</v>
      </c>
      <c r="J19" s="45">
        <v>559.33989999999994</v>
      </c>
      <c r="K19" s="45">
        <v>60.000549999999997</v>
      </c>
      <c r="L19" s="46">
        <f t="shared" si="2"/>
        <v>1.6843253101116024E-2</v>
      </c>
      <c r="M19" s="46">
        <f t="shared" si="3"/>
        <v>1.6843253101116024E-2</v>
      </c>
      <c r="N19" s="47">
        <v>559.33989999999994</v>
      </c>
      <c r="O19" s="45">
        <v>559.33989999999994</v>
      </c>
      <c r="P19" s="45">
        <v>60.001150000000003</v>
      </c>
      <c r="Q19" s="46">
        <f t="shared" si="4"/>
        <v>1.6843253101116024E-2</v>
      </c>
      <c r="R19" s="48">
        <f t="shared" si="5"/>
        <v>1.6843253101116024E-2</v>
      </c>
      <c r="S19" s="47">
        <v>559.33989999999994</v>
      </c>
      <c r="T19" s="45">
        <v>559.33989999999994</v>
      </c>
      <c r="U19" s="45">
        <v>60.032310000000003</v>
      </c>
      <c r="V19" s="46">
        <f t="shared" si="6"/>
        <v>1.6843253101116024E-2</v>
      </c>
      <c r="W19" s="48">
        <f t="shared" si="7"/>
        <v>1.6843253101116024E-2</v>
      </c>
      <c r="X19" s="47">
        <v>557.68409999999994</v>
      </c>
      <c r="Y19" s="45">
        <v>559.17439999999999</v>
      </c>
      <c r="Z19" s="45">
        <v>30.007210000000001</v>
      </c>
      <c r="AA19" s="46">
        <f t="shared" si="8"/>
        <v>1.3833117299102209E-2</v>
      </c>
      <c r="AB19" s="48">
        <f t="shared" si="9"/>
        <v>1.6542384955667819E-2</v>
      </c>
      <c r="AC19" s="47">
        <v>557.68409999999994</v>
      </c>
      <c r="AD19" s="45">
        <v>559.17439999999999</v>
      </c>
      <c r="AE19" s="45">
        <v>30.000769999999999</v>
      </c>
      <c r="AF19" s="46">
        <f t="shared" si="10"/>
        <v>1.3833117299102209E-2</v>
      </c>
      <c r="AG19" s="48">
        <f t="shared" si="11"/>
        <v>1.6542384955667819E-2</v>
      </c>
      <c r="AH19" s="23">
        <v>532.66258622941803</v>
      </c>
      <c r="AI19" s="24">
        <v>559.33993911018808</v>
      </c>
      <c r="AJ19" s="25">
        <v>4.7694346524234058E-2</v>
      </c>
      <c r="AK19" s="24">
        <v>60.011702060699463</v>
      </c>
      <c r="AL19" s="25">
        <f t="shared" si="60"/>
        <v>1.6843324200872967E-2</v>
      </c>
      <c r="AM19" s="23">
        <v>529.64340000000004</v>
      </c>
      <c r="AN19" s="24">
        <v>559.33989999999994</v>
      </c>
      <c r="AO19" s="25">
        <v>5.3092E-2</v>
      </c>
      <c r="AP19" s="24">
        <v>20.002579999999998</v>
      </c>
      <c r="AQ19" s="26">
        <f t="shared" si="61"/>
        <v>1.6843253101116024E-2</v>
      </c>
      <c r="AR19" s="23">
        <v>531.846</v>
      </c>
      <c r="AS19" s="24">
        <v>559.33989999999994</v>
      </c>
      <c r="AT19" s="25">
        <v>4.9154000000000003E-2</v>
      </c>
      <c r="AU19" s="24">
        <v>40.011539999999997</v>
      </c>
      <c r="AV19" s="26">
        <f t="shared" si="62"/>
        <v>1.6843253101116024E-2</v>
      </c>
      <c r="AW19" s="23">
        <v>534.37789999999995</v>
      </c>
      <c r="AX19" s="24">
        <v>550.84379999999999</v>
      </c>
      <c r="AY19" s="25">
        <v>2.9891999999999998E-2</v>
      </c>
      <c r="AZ19" s="24">
        <v>60.011679999999998</v>
      </c>
      <c r="BA19" s="26">
        <f t="shared" si="63"/>
        <v>1.3979005298577478E-3</v>
      </c>
      <c r="BB19" s="39">
        <v>553.08338698282296</v>
      </c>
      <c r="BC19" s="39">
        <v>558.38311491788465</v>
      </c>
      <c r="BD19" s="39">
        <v>45.001024229824537</v>
      </c>
      <c r="BE19" s="25">
        <f t="shared" si="64"/>
        <v>5.4693227781483188E-3</v>
      </c>
      <c r="BF19" s="26">
        <f t="shared" si="64"/>
        <v>1.5103880573934022E-2</v>
      </c>
      <c r="BG19" s="39">
        <v>559.33993911016569</v>
      </c>
      <c r="BH19" s="39">
        <v>559.33993911016569</v>
      </c>
      <c r="BI19" s="39">
        <v>30.001133111678069</v>
      </c>
      <c r="BJ19" s="25">
        <f t="shared" ref="BJ19:BK58" si="65">(BG19-$B19)/$B19</f>
        <v>1.6843324200832253E-2</v>
      </c>
      <c r="BK19" s="26">
        <f t="shared" si="65"/>
        <v>1.6843324200832253E-2</v>
      </c>
      <c r="BL19" s="39">
        <v>559.33993911016569</v>
      </c>
      <c r="BM19" s="39">
        <v>559.33993911016569</v>
      </c>
      <c r="BN19" s="39">
        <v>20.002335095591839</v>
      </c>
      <c r="BO19" s="25">
        <f t="shared" ref="BO19:BP58" si="66">(BL19-$B19)/$B19</f>
        <v>1.6843324200832253E-2</v>
      </c>
      <c r="BP19" s="26">
        <f t="shared" si="66"/>
        <v>1.6843324200832253E-2</v>
      </c>
      <c r="BQ19" s="39">
        <v>553.08338698282296</v>
      </c>
      <c r="BR19" s="39">
        <v>558.38311491788465</v>
      </c>
      <c r="BS19" s="39">
        <v>45.001084944978359</v>
      </c>
      <c r="BT19" s="25">
        <f t="shared" ref="BT19:BU58" si="67">(BQ19-$B19)/$B19</f>
        <v>5.4693227781483188E-3</v>
      </c>
      <c r="BU19" s="26">
        <f t="shared" si="67"/>
        <v>1.5103880573934022E-2</v>
      </c>
      <c r="BV19" s="39">
        <v>557.68409421243177</v>
      </c>
      <c r="BW19" s="39">
        <v>559.00877013061893</v>
      </c>
      <c r="BX19" s="39">
        <v>45.001709615439182</v>
      </c>
      <c r="BY19" s="25">
        <f t="shared" ref="BY19:BZ58" si="68">(BV19-$B19)/$B19</f>
        <v>1.3833106777682862E-2</v>
      </c>
      <c r="BZ19" s="26">
        <f t="shared" si="68"/>
        <v>1.6241280716202417E-2</v>
      </c>
      <c r="CA19" s="39">
        <v>557.68409421243177</v>
      </c>
      <c r="CB19" s="39">
        <v>558.84318564084549</v>
      </c>
      <c r="CC19" s="39">
        <v>45.001304065436123</v>
      </c>
      <c r="CD19" s="25">
        <f t="shared" ref="CD19:CE58" si="69">(CA19-$B19)/$B19</f>
        <v>1.3833106777682862E-2</v>
      </c>
      <c r="CE19" s="26">
        <f t="shared" si="69"/>
        <v>1.5940258973887393E-2</v>
      </c>
      <c r="CF19" s="39">
        <v>557.68409421243177</v>
      </c>
      <c r="CG19" s="39">
        <v>559.17435462039225</v>
      </c>
      <c r="CH19" s="39">
        <v>45.000844471529128</v>
      </c>
      <c r="CI19" s="25">
        <f t="shared" ref="CI19:CJ58" si="70">(CF19-$B19)/$B19</f>
        <v>1.3833106777682862E-2</v>
      </c>
      <c r="CJ19" s="26">
        <f t="shared" si="70"/>
        <v>1.6542302458517229E-2</v>
      </c>
      <c r="CK19">
        <v>557.68409421243177</v>
      </c>
      <c r="CL19">
        <v>558.84318564084549</v>
      </c>
      <c r="CM19">
        <v>30.000711018592121</v>
      </c>
      <c r="CN19" s="25">
        <f t="shared" si="18"/>
        <v>1.3833106777682862E-2</v>
      </c>
      <c r="CO19" s="26">
        <f t="shared" si="18"/>
        <v>1.5940258973887393E-2</v>
      </c>
      <c r="CP19">
        <v>557.68409421243177</v>
      </c>
      <c r="CQ19">
        <v>559.00877013061893</v>
      </c>
      <c r="CR19">
        <v>30.000920040905481</v>
      </c>
      <c r="CS19" s="25">
        <f t="shared" si="19"/>
        <v>1.3833106777682862E-2</v>
      </c>
      <c r="CT19" s="26">
        <f t="shared" si="19"/>
        <v>1.6241280716202417E-2</v>
      </c>
      <c r="CU19">
        <v>557.68409421243177</v>
      </c>
      <c r="CV19">
        <v>559.00877013061893</v>
      </c>
      <c r="CW19">
        <v>30.000983320176601</v>
      </c>
      <c r="CX19" s="25">
        <f t="shared" si="20"/>
        <v>1.3833106777682862E-2</v>
      </c>
      <c r="CY19" s="26">
        <f t="shared" si="20"/>
        <v>1.6241280716202417E-2</v>
      </c>
      <c r="CZ19">
        <v>557.68409421243177</v>
      </c>
      <c r="DA19">
        <v>559.06932525816524</v>
      </c>
      <c r="DB19">
        <v>30.000864276289938</v>
      </c>
      <c r="DC19" s="25">
        <f t="shared" si="21"/>
        <v>1.3833106777682862E-2</v>
      </c>
      <c r="DD19" s="26">
        <f t="shared" si="21"/>
        <v>1.6351365966487872E-2</v>
      </c>
      <c r="DE19">
        <v>557.68409421243177</v>
      </c>
      <c r="DF19">
        <v>559.00877013061893</v>
      </c>
      <c r="DG19">
        <v>30.001038228347898</v>
      </c>
      <c r="DH19" s="25">
        <f t="shared" si="22"/>
        <v>1.3833106777682862E-2</v>
      </c>
      <c r="DI19" s="26">
        <f t="shared" si="22"/>
        <v>1.6241280716202417E-2</v>
      </c>
      <c r="DJ19">
        <v>557.68409421243177</v>
      </c>
      <c r="DK19">
        <v>559.17435462039225</v>
      </c>
      <c r="DL19">
        <v>20.0011976564303</v>
      </c>
      <c r="DM19" s="25">
        <f t="shared" si="23"/>
        <v>1.3833106777682862E-2</v>
      </c>
      <c r="DN19" s="26">
        <f t="shared" si="24"/>
        <v>1.6542302458517229E-2</v>
      </c>
      <c r="DO19">
        <v>559.33993911016569</v>
      </c>
      <c r="DP19">
        <v>559.33993911016569</v>
      </c>
      <c r="DQ19">
        <v>20.000666786730289</v>
      </c>
      <c r="DR19" s="25">
        <f t="shared" si="25"/>
        <v>1.6843324200832253E-2</v>
      </c>
      <c r="DS19" s="26">
        <f t="shared" si="26"/>
        <v>1.6843324200832253E-2</v>
      </c>
      <c r="DT19">
        <v>557.68409421243177</v>
      </c>
      <c r="DU19">
        <v>559.17435462039225</v>
      </c>
      <c r="DV19">
        <v>20.001220210269089</v>
      </c>
      <c r="DW19" s="25">
        <f t="shared" si="27"/>
        <v>1.3833106777682862E-2</v>
      </c>
      <c r="DX19" s="26">
        <f t="shared" si="28"/>
        <v>1.6542302458517229E-2</v>
      </c>
      <c r="DY19">
        <v>559.33993911016569</v>
      </c>
      <c r="DZ19">
        <v>559.33993911016569</v>
      </c>
      <c r="EA19">
        <v>20.001125978864732</v>
      </c>
      <c r="EB19" s="25">
        <f t="shared" si="29"/>
        <v>1.6843324200832253E-2</v>
      </c>
      <c r="EC19" s="26">
        <f t="shared" si="30"/>
        <v>1.6843324200832253E-2</v>
      </c>
      <c r="ED19">
        <v>559.33993911016569</v>
      </c>
      <c r="EE19">
        <v>559.33993911016569</v>
      </c>
      <c r="EF19">
        <v>20.001769502460959</v>
      </c>
      <c r="EG19" s="25">
        <f t="shared" si="31"/>
        <v>1.6843324200832253E-2</v>
      </c>
      <c r="EH19" s="26">
        <f t="shared" si="32"/>
        <v>1.6843324200832253E-2</v>
      </c>
      <c r="EI19">
        <v>559.93523899057823</v>
      </c>
      <c r="EJ19">
        <v>561.25991396859206</v>
      </c>
      <c r="EK19">
        <v>30.001251546759161</v>
      </c>
      <c r="EL19" s="25">
        <f t="shared" si="33"/>
        <v>1.7925540339837162E-2</v>
      </c>
      <c r="EM19" s="26">
        <f t="shared" si="34"/>
        <v>2.0333712569183281E-2</v>
      </c>
      <c r="EN19">
        <v>559.93523899057823</v>
      </c>
      <c r="EO19">
        <v>561.42549834084389</v>
      </c>
      <c r="EP19">
        <v>30.00088063050061</v>
      </c>
      <c r="EQ19" s="25">
        <f t="shared" si="35"/>
        <v>1.7925540339837162E-2</v>
      </c>
      <c r="ER19" s="26">
        <f t="shared" si="36"/>
        <v>2.0634734097851725E-2</v>
      </c>
      <c r="ES19">
        <v>559.93523899057823</v>
      </c>
      <c r="ET19">
        <v>561.42549834084389</v>
      </c>
      <c r="EU19">
        <v>30.001603624038399</v>
      </c>
      <c r="EV19" s="25">
        <f t="shared" si="37"/>
        <v>1.7925540339837162E-2</v>
      </c>
      <c r="EW19" s="26">
        <f t="shared" si="38"/>
        <v>2.0634734097851725E-2</v>
      </c>
      <c r="EX19">
        <v>557.68409421243177</v>
      </c>
      <c r="EY19">
        <v>559.06932525816524</v>
      </c>
      <c r="EZ19">
        <v>30.000864276289938</v>
      </c>
      <c r="FA19" s="25">
        <f t="shared" si="39"/>
        <v>1.3833106777682862E-2</v>
      </c>
      <c r="FB19" s="26">
        <f t="shared" si="40"/>
        <v>1.6351365966487872E-2</v>
      </c>
      <c r="FC19">
        <v>557.68409421243177</v>
      </c>
      <c r="FD19">
        <v>559.00877013061893</v>
      </c>
      <c r="FE19">
        <v>30.001038228347898</v>
      </c>
      <c r="FF19" s="25">
        <f t="shared" si="41"/>
        <v>1.3833106777682862E-2</v>
      </c>
      <c r="FG19" s="26">
        <f t="shared" si="42"/>
        <v>1.6241280716202417E-2</v>
      </c>
      <c r="FH19">
        <v>559.93523899057823</v>
      </c>
      <c r="FI19">
        <v>561.42549834084389</v>
      </c>
      <c r="FJ19">
        <v>20.00109499366954</v>
      </c>
      <c r="FK19" s="25">
        <f t="shared" si="43"/>
        <v>1.7925540339837162E-2</v>
      </c>
      <c r="FL19" s="26">
        <f t="shared" si="44"/>
        <v>2.0634734097851725E-2</v>
      </c>
      <c r="FM19">
        <v>559.93523899057823</v>
      </c>
      <c r="FN19">
        <v>561.25991396859206</v>
      </c>
      <c r="FO19">
        <v>20.000918364152309</v>
      </c>
      <c r="FP19" s="25">
        <f t="shared" si="45"/>
        <v>1.7925540339837162E-2</v>
      </c>
      <c r="FQ19" s="26">
        <f t="shared" si="46"/>
        <v>2.0333712569183281E-2</v>
      </c>
      <c r="FR19">
        <v>559.93523899057823</v>
      </c>
      <c r="FS19">
        <v>561.42549834084389</v>
      </c>
      <c r="FT19">
        <v>20.00171413011849</v>
      </c>
      <c r="FU19" s="25">
        <f t="shared" si="47"/>
        <v>1.7925540339837162E-2</v>
      </c>
      <c r="FV19" s="26">
        <f t="shared" si="48"/>
        <v>2.0634734097851725E-2</v>
      </c>
      <c r="FW19">
        <v>561.5910827130956</v>
      </c>
      <c r="FX19">
        <v>561.5910827130956</v>
      </c>
      <c r="FY19">
        <v>20.000714089348911</v>
      </c>
      <c r="FZ19" s="25">
        <f t="shared" si="49"/>
        <v>2.0935755626519965E-2</v>
      </c>
      <c r="GA19" s="26">
        <f t="shared" si="50"/>
        <v>2.0935755626519965E-2</v>
      </c>
      <c r="GB19">
        <v>559.93523899057823</v>
      </c>
      <c r="GC19">
        <v>561.42549834084389</v>
      </c>
      <c r="GD19">
        <v>20.00094905328006</v>
      </c>
      <c r="GE19" s="25">
        <f t="shared" si="51"/>
        <v>1.7925540339837162E-2</v>
      </c>
      <c r="GF19" s="26">
        <f t="shared" si="52"/>
        <v>2.0634734097851725E-2</v>
      </c>
      <c r="GG19">
        <v>552.32599560953713</v>
      </c>
      <c r="GH19">
        <v>559.73806529238391</v>
      </c>
      <c r="GI19">
        <v>30.001146680070089</v>
      </c>
      <c r="GJ19" s="25">
        <f t="shared" si="53"/>
        <v>4.0924349360997141E-3</v>
      </c>
      <c r="GK19" s="26">
        <f t="shared" si="53"/>
        <v>1.7567091488435913E-2</v>
      </c>
      <c r="GL19">
        <v>550.07485083139068</v>
      </c>
      <c r="GM19">
        <v>557.67768735510276</v>
      </c>
      <c r="GN19">
        <v>30.742916735168549</v>
      </c>
      <c r="GO19" s="25">
        <f t="shared" si="54"/>
        <v>1.373945412465367E-9</v>
      </c>
      <c r="GP19" s="26">
        <f t="shared" si="54"/>
        <v>1.3821459531261524E-2</v>
      </c>
      <c r="GQ19">
        <v>552.32599560953713</v>
      </c>
      <c r="GR19">
        <v>560.66457400273976</v>
      </c>
      <c r="GS19">
        <v>20.00093624638394</v>
      </c>
      <c r="GT19" s="25">
        <f t="shared" si="55"/>
        <v>4.0924349360997141E-3</v>
      </c>
      <c r="GU19" s="26">
        <f t="shared" si="55"/>
        <v>1.9251423557477939E-2</v>
      </c>
      <c r="GV19">
        <v>550.07485083139068</v>
      </c>
      <c r="GW19">
        <v>557.48692145441078</v>
      </c>
      <c r="GX19">
        <v>20.443652332108471</v>
      </c>
      <c r="GY19" s="25">
        <f t="shared" si="56"/>
        <v>1.373945412465367E-9</v>
      </c>
      <c r="GZ19" s="26">
        <f t="shared" si="56"/>
        <v>1.347465963545505E-2</v>
      </c>
      <c r="HA19" s="92">
        <v>557.68409421243177</v>
      </c>
      <c r="HB19" s="92">
        <v>559.17435462039225</v>
      </c>
      <c r="HC19" s="92">
        <v>20.00025888119999</v>
      </c>
      <c r="HD19" s="25">
        <f t="shared" si="57"/>
        <v>1.3833106777682862E-2</v>
      </c>
      <c r="HE19" s="26">
        <f t="shared" si="57"/>
        <v>1.6542302458517229E-2</v>
      </c>
      <c r="HF19" s="87">
        <v>557.68409421243177</v>
      </c>
      <c r="HG19" s="87">
        <v>559.00877013061893</v>
      </c>
      <c r="HH19" s="87">
        <v>30.000486434402411</v>
      </c>
      <c r="HI19" s="25">
        <f t="shared" si="58"/>
        <v>1.3833106777682862E-2</v>
      </c>
      <c r="HJ19" s="26">
        <f t="shared" si="58"/>
        <v>1.6241280716202417E-2</v>
      </c>
    </row>
    <row r="20" spans="1:218" x14ac:dyDescent="0.3">
      <c r="A20" s="22" t="s">
        <v>33</v>
      </c>
      <c r="B20" s="23">
        <f t="shared" si="59"/>
        <v>667.32016961202305</v>
      </c>
      <c r="C20" s="23">
        <v>667.32016961202305</v>
      </c>
      <c r="D20" s="49">
        <v>694.23270000000002</v>
      </c>
      <c r="E20" s="50">
        <v>716.84249999999997</v>
      </c>
      <c r="F20" s="50">
        <v>60.000929999999997</v>
      </c>
      <c r="G20" s="51">
        <f t="shared" si="0"/>
        <v>4.0329262644082521E-2</v>
      </c>
      <c r="H20" s="52">
        <f t="shared" si="1"/>
        <v>7.4210750166249256E-2</v>
      </c>
      <c r="I20" s="50">
        <v>677.42560000000003</v>
      </c>
      <c r="J20" s="50">
        <v>677.8768</v>
      </c>
      <c r="K20" s="50">
        <v>60.00076</v>
      </c>
      <c r="L20" s="51">
        <f t="shared" si="2"/>
        <v>1.5143301293968429E-2</v>
      </c>
      <c r="M20" s="51">
        <f t="shared" si="3"/>
        <v>1.5819438507477648E-2</v>
      </c>
      <c r="N20" s="49">
        <v>677.42560000000003</v>
      </c>
      <c r="O20" s="50">
        <v>677.8768</v>
      </c>
      <c r="P20" s="50">
        <v>60.000450000000001</v>
      </c>
      <c r="Q20" s="51">
        <f t="shared" si="4"/>
        <v>1.5143301293968429E-2</v>
      </c>
      <c r="R20" s="52">
        <f t="shared" si="5"/>
        <v>1.5819438507477648E-2</v>
      </c>
      <c r="S20" s="49">
        <v>679.19370000000004</v>
      </c>
      <c r="T20" s="50">
        <v>681.50120000000004</v>
      </c>
      <c r="U20" s="50">
        <v>60.043460000000003</v>
      </c>
      <c r="V20" s="51">
        <f t="shared" si="6"/>
        <v>1.7792854058165514E-2</v>
      </c>
      <c r="W20" s="52">
        <f t="shared" si="7"/>
        <v>2.1250714475214764E-2</v>
      </c>
      <c r="X20" s="49">
        <v>677.15740000000005</v>
      </c>
      <c r="Y20" s="50">
        <v>677.15740000000005</v>
      </c>
      <c r="Z20" s="50">
        <v>30.000959999999999</v>
      </c>
      <c r="AA20" s="51">
        <f t="shared" si="8"/>
        <v>1.4741395264129846E-2</v>
      </c>
      <c r="AB20" s="52">
        <f t="shared" si="9"/>
        <v>1.4741395264129846E-2</v>
      </c>
      <c r="AC20" s="49">
        <v>677.15740000000005</v>
      </c>
      <c r="AD20" s="50">
        <v>677.15740000000005</v>
      </c>
      <c r="AE20" s="50">
        <v>30.004359999999998</v>
      </c>
      <c r="AF20" s="51">
        <f t="shared" si="10"/>
        <v>1.4741395264129846E-2</v>
      </c>
      <c r="AG20" s="52">
        <f t="shared" si="11"/>
        <v>1.4741395264129846E-2</v>
      </c>
      <c r="AH20" s="23">
        <v>640.44016170394877</v>
      </c>
      <c r="AI20" s="24">
        <v>700.8488881731331</v>
      </c>
      <c r="AJ20" s="25">
        <v>8.6193653851174737E-2</v>
      </c>
      <c r="AK20" s="24">
        <v>60.00990891456604</v>
      </c>
      <c r="AL20" s="25">
        <f t="shared" si="60"/>
        <v>5.0243826109142631E-2</v>
      </c>
      <c r="AM20" s="23">
        <v>641.98289999999997</v>
      </c>
      <c r="AN20" s="24">
        <v>678.98900000000003</v>
      </c>
      <c r="AO20" s="25">
        <v>5.4502000000000002E-2</v>
      </c>
      <c r="AP20" s="24">
        <v>20.00281</v>
      </c>
      <c r="AQ20" s="26">
        <f t="shared" si="61"/>
        <v>1.7486104750529551E-2</v>
      </c>
      <c r="AR20" s="23">
        <v>644.46199999999999</v>
      </c>
      <c r="AS20" s="24">
        <v>678.98900000000003</v>
      </c>
      <c r="AT20" s="25">
        <v>5.0851E-2</v>
      </c>
      <c r="AU20" s="24">
        <v>40.004260000000002</v>
      </c>
      <c r="AV20" s="26">
        <f t="shared" si="62"/>
        <v>1.7486104750529551E-2</v>
      </c>
      <c r="AW20" s="23">
        <v>645.07799999999997</v>
      </c>
      <c r="AX20" s="24">
        <v>678.48770000000002</v>
      </c>
      <c r="AY20" s="25">
        <v>4.9241E-2</v>
      </c>
      <c r="AZ20" s="24">
        <v>60.010919999999999</v>
      </c>
      <c r="BA20" s="26">
        <f t="shared" si="63"/>
        <v>1.673489113099896E-2</v>
      </c>
      <c r="BB20" s="39">
        <v>677.4256217302775</v>
      </c>
      <c r="BC20" s="39">
        <v>677.77656767210465</v>
      </c>
      <c r="BD20" s="39">
        <v>45.001324035227299</v>
      </c>
      <c r="BE20" s="25">
        <f t="shared" si="64"/>
        <v>1.5143333857464119E-2</v>
      </c>
      <c r="BF20" s="26">
        <f t="shared" si="64"/>
        <v>1.5669237251079791E-2</v>
      </c>
      <c r="BG20" s="39">
        <v>677.4256217302775</v>
      </c>
      <c r="BH20" s="39">
        <v>677.82670280665138</v>
      </c>
      <c r="BI20" s="39">
        <v>30.00138772465289</v>
      </c>
      <c r="BJ20" s="25">
        <f t="shared" si="65"/>
        <v>1.5143333857464119E-2</v>
      </c>
      <c r="BK20" s="26">
        <f t="shared" si="65"/>
        <v>1.5744366307310603E-2</v>
      </c>
      <c r="BL20" s="39">
        <v>677.90736772729633</v>
      </c>
      <c r="BM20" s="39">
        <v>678.29179568853317</v>
      </c>
      <c r="BN20" s="39">
        <v>20.001327584683899</v>
      </c>
      <c r="BO20" s="25">
        <f t="shared" si="66"/>
        <v>1.5865245196213133E-2</v>
      </c>
      <c r="BP20" s="26">
        <f t="shared" si="66"/>
        <v>1.6441322435809147E-2</v>
      </c>
      <c r="BQ20" s="39">
        <v>674.99614228263158</v>
      </c>
      <c r="BR20" s="39">
        <v>675.46533883253028</v>
      </c>
      <c r="BS20" s="39">
        <v>45.001251336559648</v>
      </c>
      <c r="BT20" s="25">
        <f t="shared" si="67"/>
        <v>1.150268344964203E-2</v>
      </c>
      <c r="BU20" s="26">
        <f t="shared" si="67"/>
        <v>1.2205789052116906E-2</v>
      </c>
      <c r="BV20" s="39">
        <v>674.91781456310423</v>
      </c>
      <c r="BW20" s="39">
        <v>675.61390491054362</v>
      </c>
      <c r="BX20" s="39">
        <v>45.001412559300661</v>
      </c>
      <c r="BY20" s="25">
        <f t="shared" si="68"/>
        <v>1.1385306929203736E-2</v>
      </c>
      <c r="BZ20" s="26">
        <f t="shared" si="68"/>
        <v>1.2428419934231142E-2</v>
      </c>
      <c r="CA20" s="39">
        <v>674.91781456310423</v>
      </c>
      <c r="CB20" s="39">
        <v>675.45750606057743</v>
      </c>
      <c r="CC20" s="39">
        <v>45.000866862758997</v>
      </c>
      <c r="CD20" s="25">
        <f t="shared" si="69"/>
        <v>1.1385306929203736E-2</v>
      </c>
      <c r="CE20" s="26">
        <f t="shared" si="69"/>
        <v>1.2194051400072906E-2</v>
      </c>
      <c r="CF20" s="39">
        <v>674.99614228263158</v>
      </c>
      <c r="CG20" s="39">
        <v>676.09902213910732</v>
      </c>
      <c r="CH20" s="39">
        <v>45.001170656085023</v>
      </c>
      <c r="CI20" s="25">
        <f t="shared" si="70"/>
        <v>1.150268344964203E-2</v>
      </c>
      <c r="CJ20" s="26">
        <f t="shared" si="70"/>
        <v>1.315538316815488E-2</v>
      </c>
      <c r="CK20">
        <v>677.4256217302775</v>
      </c>
      <c r="CL20">
        <v>677.87683794119823</v>
      </c>
      <c r="CM20">
        <v>30.004600914381449</v>
      </c>
      <c r="CN20" s="25">
        <f t="shared" si="18"/>
        <v>1.5143333857464119E-2</v>
      </c>
      <c r="CO20" s="26">
        <f t="shared" si="18"/>
        <v>1.5819495363541582E-2</v>
      </c>
      <c r="CP20">
        <v>677.4256217302775</v>
      </c>
      <c r="CQ20">
        <v>677.87683794119823</v>
      </c>
      <c r="CR20">
        <v>30.000960476323961</v>
      </c>
      <c r="CS20" s="25">
        <f t="shared" si="19"/>
        <v>1.5143333857464119E-2</v>
      </c>
      <c r="CT20" s="26">
        <f t="shared" si="19"/>
        <v>1.5819495363541582E-2</v>
      </c>
      <c r="CU20">
        <v>677.4256217302775</v>
      </c>
      <c r="CV20">
        <v>677.82670280665138</v>
      </c>
      <c r="CW20">
        <v>30.000877376273269</v>
      </c>
      <c r="CX20" s="25">
        <f t="shared" si="20"/>
        <v>1.5143333857464119E-2</v>
      </c>
      <c r="CY20" s="26">
        <f t="shared" si="20"/>
        <v>1.5744366307310603E-2</v>
      </c>
      <c r="CZ20">
        <v>676.38047114564188</v>
      </c>
      <c r="DA20">
        <v>677.72218774818793</v>
      </c>
      <c r="DB20">
        <v>30.00118263438344</v>
      </c>
      <c r="DC20" s="25">
        <f t="shared" si="21"/>
        <v>1.3577143245777279E-2</v>
      </c>
      <c r="DD20" s="26">
        <f t="shared" si="21"/>
        <v>1.5587747246142088E-2</v>
      </c>
      <c r="DE20">
        <v>677.4256217302775</v>
      </c>
      <c r="DF20">
        <v>677.82670280665138</v>
      </c>
      <c r="DG20">
        <v>30.001234479621051</v>
      </c>
      <c r="DH20" s="25">
        <f t="shared" si="22"/>
        <v>1.5143333857464119E-2</v>
      </c>
      <c r="DI20" s="26">
        <f t="shared" si="22"/>
        <v>1.5744366307310603E-2</v>
      </c>
      <c r="DJ20">
        <v>676.38047114564188</v>
      </c>
      <c r="DK20">
        <v>677.77232288273467</v>
      </c>
      <c r="DL20">
        <v>20.001364571414889</v>
      </c>
      <c r="DM20" s="25">
        <f t="shared" si="23"/>
        <v>1.3577143245777279E-2</v>
      </c>
      <c r="DN20" s="26">
        <f t="shared" si="24"/>
        <v>1.56628763023729E-2</v>
      </c>
      <c r="DO20">
        <v>677.92697307574485</v>
      </c>
      <c r="DP20">
        <v>677.92697307574497</v>
      </c>
      <c r="DQ20">
        <v>20.000921278633179</v>
      </c>
      <c r="DR20" s="25">
        <f t="shared" si="25"/>
        <v>1.5894624419772223E-2</v>
      </c>
      <c r="DS20" s="26">
        <f t="shared" si="26"/>
        <v>1.5894624419772393E-2</v>
      </c>
      <c r="DT20">
        <v>677.92697307574485</v>
      </c>
      <c r="DU20">
        <v>677.92697307574497</v>
      </c>
      <c r="DV20">
        <v>20.00069134496152</v>
      </c>
      <c r="DW20" s="25">
        <f t="shared" si="27"/>
        <v>1.5894624419772223E-2</v>
      </c>
      <c r="DX20" s="26">
        <f t="shared" si="28"/>
        <v>1.5894624419772393E-2</v>
      </c>
      <c r="DY20">
        <v>677.92697307574485</v>
      </c>
      <c r="DZ20">
        <v>677.92697307574497</v>
      </c>
      <c r="EA20">
        <v>20.000532036088408</v>
      </c>
      <c r="EB20" s="25">
        <f t="shared" si="29"/>
        <v>1.5894624419772223E-2</v>
      </c>
      <c r="EC20" s="26">
        <f t="shared" si="30"/>
        <v>1.5894624419772393E-2</v>
      </c>
      <c r="ED20">
        <v>677.92697307574485</v>
      </c>
      <c r="EE20">
        <v>677.92697307574497</v>
      </c>
      <c r="EF20">
        <v>20.001538564637301</v>
      </c>
      <c r="EG20" s="25">
        <f t="shared" si="31"/>
        <v>1.5894624419772223E-2</v>
      </c>
      <c r="EH20" s="26">
        <f t="shared" si="32"/>
        <v>1.5894624419772393E-2</v>
      </c>
      <c r="EI20">
        <v>683.43197878856608</v>
      </c>
      <c r="EJ20">
        <v>684.28428970940956</v>
      </c>
      <c r="EK20">
        <v>30.001297115348279</v>
      </c>
      <c r="EL20" s="25">
        <f t="shared" si="33"/>
        <v>2.4144046456606231E-2</v>
      </c>
      <c r="EM20" s="26">
        <f t="shared" si="34"/>
        <v>2.5421260842826577E-2</v>
      </c>
      <c r="EN20">
        <v>683.43197878856597</v>
      </c>
      <c r="EO20">
        <v>684.38081949135744</v>
      </c>
      <c r="EP20">
        <v>30.00096847200766</v>
      </c>
      <c r="EQ20" s="25">
        <f t="shared" si="35"/>
        <v>2.4144046456606061E-2</v>
      </c>
      <c r="ER20" s="26">
        <f t="shared" si="36"/>
        <v>2.5565913719127323E-2</v>
      </c>
      <c r="ES20">
        <v>683.43197878856608</v>
      </c>
      <c r="ET20">
        <v>684.25499567002339</v>
      </c>
      <c r="EU20">
        <v>30.000772035028781</v>
      </c>
      <c r="EV20" s="25">
        <f t="shared" si="37"/>
        <v>2.4144046456606231E-2</v>
      </c>
      <c r="EW20" s="26">
        <f t="shared" si="38"/>
        <v>2.5377362814983057E-2</v>
      </c>
      <c r="EX20">
        <v>676.38047114564188</v>
      </c>
      <c r="EY20">
        <v>677.72218774818793</v>
      </c>
      <c r="EZ20">
        <v>30.00118263438344</v>
      </c>
      <c r="FA20" s="25">
        <f t="shared" si="39"/>
        <v>1.3577143245777279E-2</v>
      </c>
      <c r="FB20" s="26">
        <f t="shared" si="40"/>
        <v>1.5587747246142088E-2</v>
      </c>
      <c r="FC20">
        <v>677.4256217302775</v>
      </c>
      <c r="FD20">
        <v>677.82670280665138</v>
      </c>
      <c r="FE20">
        <v>30.001234479621051</v>
      </c>
      <c r="FF20" s="25">
        <f t="shared" si="41"/>
        <v>1.5143333857464119E-2</v>
      </c>
      <c r="FG20" s="26">
        <f t="shared" si="42"/>
        <v>1.5744366307310603E-2</v>
      </c>
      <c r="FH20">
        <v>682.72550868105895</v>
      </c>
      <c r="FI20">
        <v>684.44450554612251</v>
      </c>
      <c r="FJ20">
        <v>20.001407270785421</v>
      </c>
      <c r="FK20" s="25">
        <f t="shared" si="43"/>
        <v>2.3085379058739523E-2</v>
      </c>
      <c r="FL20" s="26">
        <f t="shared" si="44"/>
        <v>2.5661349250173982E-2</v>
      </c>
      <c r="FM20">
        <v>683.43197878856608</v>
      </c>
      <c r="FN20">
        <v>684.80460348310908</v>
      </c>
      <c r="FO20">
        <v>20.000983872357761</v>
      </c>
      <c r="FP20" s="25">
        <f t="shared" si="45"/>
        <v>2.4144046456606231E-2</v>
      </c>
      <c r="FQ20" s="26">
        <f t="shared" si="46"/>
        <v>2.6200967192781536E-2</v>
      </c>
      <c r="FR20">
        <v>684.77530944372279</v>
      </c>
      <c r="FS20">
        <v>685.26619075842848</v>
      </c>
      <c r="FT20">
        <v>20.001710227411241</v>
      </c>
      <c r="FU20" s="25">
        <f t="shared" si="47"/>
        <v>2.6157069164937843E-2</v>
      </c>
      <c r="FV20" s="26">
        <f t="shared" si="48"/>
        <v>2.6892670060968134E-2</v>
      </c>
      <c r="FW20">
        <v>682.72550868105895</v>
      </c>
      <c r="FX20">
        <v>684.73395647235839</v>
      </c>
      <c r="FY20">
        <v>20.000975776556881</v>
      </c>
      <c r="FZ20" s="25">
        <f t="shared" si="49"/>
        <v>2.3085379058739523E-2</v>
      </c>
      <c r="GA20" s="26">
        <f t="shared" si="50"/>
        <v>2.6095100452994898E-2</v>
      </c>
      <c r="GB20">
        <v>683.43197878856608</v>
      </c>
      <c r="GC20">
        <v>684.80460348310919</v>
      </c>
      <c r="GD20">
        <v>20.001419005915519</v>
      </c>
      <c r="GE20" s="25">
        <f t="shared" si="51"/>
        <v>2.4144046456606231E-2</v>
      </c>
      <c r="GF20" s="26">
        <f t="shared" si="52"/>
        <v>2.6200967192781706E-2</v>
      </c>
      <c r="GG20">
        <v>682.72550868105895</v>
      </c>
      <c r="GH20">
        <v>684.57032936745657</v>
      </c>
      <c r="GI20">
        <v>30.001478586206211</v>
      </c>
      <c r="GJ20" s="25">
        <f t="shared" si="53"/>
        <v>2.3085379058739523E-2</v>
      </c>
      <c r="GK20" s="26">
        <f t="shared" si="53"/>
        <v>2.5849900154318248E-2</v>
      </c>
      <c r="GL20">
        <v>685.12865961149532</v>
      </c>
      <c r="GM20">
        <v>685.64182796399371</v>
      </c>
      <c r="GN20">
        <v>30.508237452758479</v>
      </c>
      <c r="GO20" s="25">
        <f t="shared" si="54"/>
        <v>2.6686575365803867E-2</v>
      </c>
      <c r="GP20" s="26">
        <f t="shared" si="54"/>
        <v>2.7455574080164226E-2</v>
      </c>
      <c r="GQ20">
        <v>683.43197878856608</v>
      </c>
      <c r="GR20">
        <v>684.9980098374192</v>
      </c>
      <c r="GS20">
        <v>20.05209573460743</v>
      </c>
      <c r="GT20" s="25">
        <f t="shared" si="55"/>
        <v>2.4144046456606231E-2</v>
      </c>
      <c r="GU20" s="26">
        <f t="shared" si="55"/>
        <v>2.6490792621589678E-2</v>
      </c>
      <c r="GV20">
        <v>685.12865961149532</v>
      </c>
      <c r="GW20">
        <v>685.89841214024307</v>
      </c>
      <c r="GX20">
        <v>20.297340647503731</v>
      </c>
      <c r="GY20" s="25">
        <f t="shared" si="56"/>
        <v>2.6686575365803867E-2</v>
      </c>
      <c r="GZ20" s="26">
        <f t="shared" si="56"/>
        <v>2.784007343734466E-2</v>
      </c>
      <c r="HA20" s="92">
        <v>674.81286610158645</v>
      </c>
      <c r="HB20" s="92">
        <v>674.81286610158634</v>
      </c>
      <c r="HC20" s="92">
        <v>20.000282649902509</v>
      </c>
      <c r="HD20" s="25">
        <f t="shared" si="57"/>
        <v>1.1228038400097543E-2</v>
      </c>
      <c r="HE20" s="26">
        <f t="shared" si="57"/>
        <v>1.1228038400097373E-2</v>
      </c>
      <c r="HF20" s="87">
        <v>674.81286610158645</v>
      </c>
      <c r="HG20" s="87">
        <v>674.81286610158634</v>
      </c>
      <c r="HH20" s="87">
        <v>30.000241499599358</v>
      </c>
      <c r="HI20" s="25">
        <f t="shared" si="58"/>
        <v>1.1228038400097543E-2</v>
      </c>
      <c r="HJ20" s="26">
        <f t="shared" si="58"/>
        <v>1.1228038400097373E-2</v>
      </c>
    </row>
    <row r="21" spans="1:218" x14ac:dyDescent="0.3">
      <c r="A21" s="22" t="s">
        <v>41</v>
      </c>
      <c r="B21" s="23">
        <f t="shared" si="59"/>
        <v>690.05926369274357</v>
      </c>
      <c r="C21" s="23">
        <v>690.05926369274357</v>
      </c>
      <c r="D21" s="49">
        <v>749.31809999999996</v>
      </c>
      <c r="E21" s="50">
        <v>767.77480000000003</v>
      </c>
      <c r="F21" s="50">
        <v>60.150289999999998</v>
      </c>
      <c r="G21" s="51">
        <f t="shared" si="0"/>
        <v>8.5874995707096294E-2</v>
      </c>
      <c r="H21" s="52">
        <f t="shared" si="1"/>
        <v>0.11262153904198603</v>
      </c>
      <c r="I21" s="50">
        <v>705.01580000000001</v>
      </c>
      <c r="J21" s="50">
        <v>705.01580000000001</v>
      </c>
      <c r="K21" s="50">
        <v>60.000459999999997</v>
      </c>
      <c r="L21" s="51">
        <f t="shared" si="2"/>
        <v>2.1674277984790599E-2</v>
      </c>
      <c r="M21" s="51">
        <f t="shared" si="3"/>
        <v>2.1674277984790599E-2</v>
      </c>
      <c r="N21" s="49">
        <v>705.01580000000001</v>
      </c>
      <c r="O21" s="50">
        <v>705.01580000000001</v>
      </c>
      <c r="P21" s="50">
        <v>60.000700000000002</v>
      </c>
      <c r="Q21" s="51">
        <f t="shared" si="4"/>
        <v>2.1674277984790599E-2</v>
      </c>
      <c r="R21" s="52">
        <f t="shared" si="5"/>
        <v>2.1674277984790599E-2</v>
      </c>
      <c r="S21" s="49">
        <v>707.84799999999996</v>
      </c>
      <c r="T21" s="50">
        <v>709.44489999999996</v>
      </c>
      <c r="U21" s="50">
        <v>60.000540000000001</v>
      </c>
      <c r="V21" s="51">
        <f t="shared" si="6"/>
        <v>2.5778563151319444E-2</v>
      </c>
      <c r="W21" s="52">
        <f t="shared" si="7"/>
        <v>2.809271221650907E-2</v>
      </c>
      <c r="X21" s="49">
        <v>700.71460000000002</v>
      </c>
      <c r="Y21" s="50">
        <v>707.12869999999998</v>
      </c>
      <c r="Z21" s="50">
        <v>30.000540000000001</v>
      </c>
      <c r="AA21" s="51">
        <f t="shared" si="8"/>
        <v>1.544119015261978E-2</v>
      </c>
      <c r="AB21" s="52">
        <f t="shared" si="9"/>
        <v>2.4736188912111705E-2</v>
      </c>
      <c r="AC21" s="49">
        <v>700.71460000000002</v>
      </c>
      <c r="AD21" s="50">
        <v>707.12869999999998</v>
      </c>
      <c r="AE21" s="50">
        <v>30.018339999999998</v>
      </c>
      <c r="AF21" s="51">
        <f t="shared" si="10"/>
        <v>1.544119015261978E-2</v>
      </c>
      <c r="AG21" s="52">
        <f t="shared" si="11"/>
        <v>2.4736188912111705E-2</v>
      </c>
      <c r="AH21" s="23">
        <v>662.35229179498674</v>
      </c>
      <c r="AI21" s="24">
        <v>711.76699254400182</v>
      </c>
      <c r="AJ21" s="25">
        <v>6.9425389582045416E-2</v>
      </c>
      <c r="AK21" s="24">
        <v>60.004415988922119</v>
      </c>
      <c r="AL21" s="25">
        <f t="shared" si="60"/>
        <v>3.1457774706324146E-2</v>
      </c>
      <c r="AM21" s="23">
        <v>665.78440000000001</v>
      </c>
      <c r="AN21" s="24">
        <v>705.13250000000005</v>
      </c>
      <c r="AO21" s="25">
        <v>5.5801999999999997E-2</v>
      </c>
      <c r="AP21" s="24">
        <v>20.003589999999999</v>
      </c>
      <c r="AQ21" s="26">
        <f t="shared" si="61"/>
        <v>2.184339389430761E-2</v>
      </c>
      <c r="AR21" s="23">
        <v>666.88530000000003</v>
      </c>
      <c r="AS21" s="24">
        <v>705.13250000000005</v>
      </c>
      <c r="AT21" s="25">
        <v>5.4240999999999998E-2</v>
      </c>
      <c r="AU21" s="24">
        <v>40.0092</v>
      </c>
      <c r="AV21" s="26">
        <f t="shared" si="62"/>
        <v>2.184339389430761E-2</v>
      </c>
      <c r="AW21" s="23">
        <v>667.99720000000002</v>
      </c>
      <c r="AX21" s="24">
        <v>705.13250000000005</v>
      </c>
      <c r="AY21" s="25">
        <v>5.2664000000000002E-2</v>
      </c>
      <c r="AZ21" s="24">
        <v>60.006279999999997</v>
      </c>
      <c r="BA21" s="26">
        <f t="shared" si="63"/>
        <v>2.184339389430761E-2</v>
      </c>
      <c r="BB21" s="39">
        <v>705.01584261623611</v>
      </c>
      <c r="BC21" s="39">
        <v>705.01584261623611</v>
      </c>
      <c r="BD21" s="39">
        <v>45.001214545592667</v>
      </c>
      <c r="BE21" s="25">
        <f t="shared" si="64"/>
        <v>2.167433974214731E-2</v>
      </c>
      <c r="BF21" s="26">
        <f t="shared" si="64"/>
        <v>2.167433974214731E-2</v>
      </c>
      <c r="BG21" s="39">
        <v>705.01584261623611</v>
      </c>
      <c r="BH21" s="39">
        <v>705.01584261623611</v>
      </c>
      <c r="BI21" s="39">
        <v>30.001737456768751</v>
      </c>
      <c r="BJ21" s="25">
        <f t="shared" si="65"/>
        <v>2.167433974214731E-2</v>
      </c>
      <c r="BK21" s="26">
        <f t="shared" si="65"/>
        <v>2.167433974214731E-2</v>
      </c>
      <c r="BL21" s="39">
        <v>705.01584261623611</v>
      </c>
      <c r="BM21" s="39">
        <v>705.0741581673733</v>
      </c>
      <c r="BN21" s="39">
        <v>20.02006690558046</v>
      </c>
      <c r="BO21" s="25">
        <f t="shared" si="66"/>
        <v>2.167433974214731E-2</v>
      </c>
      <c r="BP21" s="26">
        <f t="shared" si="66"/>
        <v>2.1758847775305387E-2</v>
      </c>
      <c r="BQ21" s="39">
        <v>706.94867171750252</v>
      </c>
      <c r="BR21" s="39">
        <v>708.63638904691186</v>
      </c>
      <c r="BS21" s="39">
        <v>45.001624271273613</v>
      </c>
      <c r="BT21" s="25">
        <f t="shared" si="67"/>
        <v>2.4475300765296505E-2</v>
      </c>
      <c r="BU21" s="26">
        <f t="shared" si="67"/>
        <v>2.6921057844736009E-2</v>
      </c>
      <c r="BV21" s="39">
        <v>706.94867171750252</v>
      </c>
      <c r="BW21" s="39">
        <v>708.29884558103004</v>
      </c>
      <c r="BX21" s="39">
        <v>45.000789769366378</v>
      </c>
      <c r="BY21" s="25">
        <f t="shared" si="68"/>
        <v>2.4475300765296505E-2</v>
      </c>
      <c r="BZ21" s="26">
        <f t="shared" si="68"/>
        <v>2.6431906428848174E-2</v>
      </c>
      <c r="CA21" s="39">
        <v>706.94867171750252</v>
      </c>
      <c r="CB21" s="39">
        <v>707.9613021151481</v>
      </c>
      <c r="CC21" s="39">
        <v>45.001065503433352</v>
      </c>
      <c r="CD21" s="25">
        <f t="shared" si="69"/>
        <v>2.4475300765296505E-2</v>
      </c>
      <c r="CE21" s="26">
        <f t="shared" si="69"/>
        <v>2.5942755012960176E-2</v>
      </c>
      <c r="CF21" s="39">
        <v>706.94867171750252</v>
      </c>
      <c r="CG21" s="39">
        <v>707.9613021151481</v>
      </c>
      <c r="CH21" s="39">
        <v>45.0010060865432</v>
      </c>
      <c r="CI21" s="25">
        <f t="shared" si="70"/>
        <v>2.4475300765296505E-2</v>
      </c>
      <c r="CJ21" s="26">
        <f t="shared" si="70"/>
        <v>2.5942755012960176E-2</v>
      </c>
      <c r="CK21">
        <v>705.01584261623611</v>
      </c>
      <c r="CL21">
        <v>705.01584261623611</v>
      </c>
      <c r="CM21">
        <v>30.001170556992289</v>
      </c>
      <c r="CN21" s="25">
        <f t="shared" si="18"/>
        <v>2.167433974214731E-2</v>
      </c>
      <c r="CO21" s="26">
        <f t="shared" si="18"/>
        <v>2.167433974214731E-2</v>
      </c>
      <c r="CP21">
        <v>705.01584261623611</v>
      </c>
      <c r="CQ21">
        <v>705.01584261623611</v>
      </c>
      <c r="CR21">
        <v>30.00111849531531</v>
      </c>
      <c r="CS21" s="25">
        <f t="shared" si="19"/>
        <v>2.167433974214731E-2</v>
      </c>
      <c r="CT21" s="26">
        <f t="shared" si="19"/>
        <v>2.167433974214731E-2</v>
      </c>
      <c r="CU21">
        <v>705.01584261623611</v>
      </c>
      <c r="CV21">
        <v>705.01584261623611</v>
      </c>
      <c r="CW21">
        <v>30.00094075091183</v>
      </c>
      <c r="CX21" s="25">
        <f t="shared" si="20"/>
        <v>2.167433974214731E-2</v>
      </c>
      <c r="CY21" s="26">
        <f t="shared" si="20"/>
        <v>2.167433974214731E-2</v>
      </c>
      <c r="CZ21">
        <v>705.01584261623611</v>
      </c>
      <c r="DA21">
        <v>705.01584261623611</v>
      </c>
      <c r="DB21">
        <v>30.001118837669491</v>
      </c>
      <c r="DC21" s="25">
        <f t="shared" si="21"/>
        <v>2.167433974214731E-2</v>
      </c>
      <c r="DD21" s="26">
        <f t="shared" si="21"/>
        <v>2.167433974214731E-2</v>
      </c>
      <c r="DE21">
        <v>705.01584261623611</v>
      </c>
      <c r="DF21">
        <v>705.01584261623611</v>
      </c>
      <c r="DG21">
        <v>30.000494277849789</v>
      </c>
      <c r="DH21" s="25">
        <f t="shared" si="22"/>
        <v>2.167433974214731E-2</v>
      </c>
      <c r="DI21" s="26">
        <f t="shared" si="22"/>
        <v>2.167433974214731E-2</v>
      </c>
      <c r="DJ21">
        <v>705.01584261623611</v>
      </c>
      <c r="DK21">
        <v>705.01584261623611</v>
      </c>
      <c r="DL21">
        <v>20.00092418584973</v>
      </c>
      <c r="DM21" s="25">
        <f t="shared" si="23"/>
        <v>2.167433974214731E-2</v>
      </c>
      <c r="DN21" s="26">
        <f t="shared" si="24"/>
        <v>2.167433974214731E-2</v>
      </c>
      <c r="DO21">
        <v>705.01584261623611</v>
      </c>
      <c r="DP21">
        <v>705.01584261623611</v>
      </c>
      <c r="DQ21">
        <v>20.001251147501169</v>
      </c>
      <c r="DR21" s="25">
        <f t="shared" si="25"/>
        <v>2.167433974214731E-2</v>
      </c>
      <c r="DS21" s="26">
        <f t="shared" si="26"/>
        <v>2.167433974214731E-2</v>
      </c>
      <c r="DT21">
        <v>705.01584261623611</v>
      </c>
      <c r="DU21">
        <v>705.01584261623611</v>
      </c>
      <c r="DV21">
        <v>20.00140291601419</v>
      </c>
      <c r="DW21" s="25">
        <f t="shared" si="27"/>
        <v>2.167433974214731E-2</v>
      </c>
      <c r="DX21" s="26">
        <f t="shared" si="28"/>
        <v>2.167433974214731E-2</v>
      </c>
      <c r="DY21">
        <v>705.01584261623611</v>
      </c>
      <c r="DZ21">
        <v>705.01584261623611</v>
      </c>
      <c r="EA21">
        <v>20.00074643008411</v>
      </c>
      <c r="EB21" s="25">
        <f t="shared" si="29"/>
        <v>2.167433974214731E-2</v>
      </c>
      <c r="EC21" s="26">
        <f t="shared" si="30"/>
        <v>2.167433974214731E-2</v>
      </c>
      <c r="ED21">
        <v>705.01584261623611</v>
      </c>
      <c r="EE21">
        <v>705.01584261623611</v>
      </c>
      <c r="EF21">
        <v>20.001046709157531</v>
      </c>
      <c r="EG21" s="25">
        <f t="shared" si="31"/>
        <v>2.167433974214731E-2</v>
      </c>
      <c r="EH21" s="26">
        <f t="shared" si="32"/>
        <v>2.167433974214731E-2</v>
      </c>
      <c r="EI21">
        <v>697.44429733259756</v>
      </c>
      <c r="EJ21">
        <v>697.44429733259756</v>
      </c>
      <c r="EK21">
        <v>30.00082567157224</v>
      </c>
      <c r="EL21" s="25">
        <f t="shared" si="33"/>
        <v>1.0702028113258188E-2</v>
      </c>
      <c r="EM21" s="26">
        <f t="shared" si="34"/>
        <v>1.0702028113258188E-2</v>
      </c>
      <c r="EN21">
        <v>698.85320589951573</v>
      </c>
      <c r="EO21">
        <v>698.85320589951584</v>
      </c>
      <c r="EP21">
        <v>30.00113725177944</v>
      </c>
      <c r="EQ21" s="25">
        <f t="shared" si="35"/>
        <v>1.2743749224831444E-2</v>
      </c>
      <c r="ER21" s="26">
        <f t="shared" si="36"/>
        <v>1.2743749224831609E-2</v>
      </c>
      <c r="ES21">
        <v>701.0428187988116</v>
      </c>
      <c r="ET21">
        <v>702.1741896487099</v>
      </c>
      <c r="EU21">
        <v>30.001546406280251</v>
      </c>
      <c r="EV21" s="25">
        <f t="shared" si="37"/>
        <v>1.591682871887156E-2</v>
      </c>
      <c r="EW21" s="26">
        <f t="shared" si="38"/>
        <v>1.7556355799261656E-2</v>
      </c>
      <c r="EX21">
        <v>705.01584261623611</v>
      </c>
      <c r="EY21">
        <v>705.01584261623611</v>
      </c>
      <c r="EZ21">
        <v>30.001118837669491</v>
      </c>
      <c r="FA21" s="25">
        <f t="shared" si="39"/>
        <v>2.167433974214731E-2</v>
      </c>
      <c r="FB21" s="26">
        <f t="shared" si="40"/>
        <v>2.167433974214731E-2</v>
      </c>
      <c r="FC21">
        <v>705.01584261623611</v>
      </c>
      <c r="FD21">
        <v>705.01584261623611</v>
      </c>
      <c r="FE21">
        <v>30.000494277849789</v>
      </c>
      <c r="FF21" s="25">
        <f t="shared" si="41"/>
        <v>2.167433974214731E-2</v>
      </c>
      <c r="FG21" s="26">
        <f t="shared" si="42"/>
        <v>2.167433974214731E-2</v>
      </c>
      <c r="FH21">
        <v>697.44429733259756</v>
      </c>
      <c r="FI21">
        <v>697.44429733259756</v>
      </c>
      <c r="FJ21">
        <v>20.00116720888764</v>
      </c>
      <c r="FK21" s="25">
        <f t="shared" si="43"/>
        <v>1.0702028113258188E-2</v>
      </c>
      <c r="FL21" s="26">
        <f t="shared" si="44"/>
        <v>1.0702028113258188E-2</v>
      </c>
      <c r="FM21">
        <v>697.44429733259756</v>
      </c>
      <c r="FN21">
        <v>697.44429733259756</v>
      </c>
      <c r="FO21">
        <v>20.001140276715159</v>
      </c>
      <c r="FP21" s="25">
        <f t="shared" si="45"/>
        <v>1.0702028113258188E-2</v>
      </c>
      <c r="FQ21" s="26">
        <f t="shared" si="46"/>
        <v>1.0702028113258188E-2</v>
      </c>
      <c r="FR21">
        <v>697.44429733259756</v>
      </c>
      <c r="FS21">
        <v>697.44429733259756</v>
      </c>
      <c r="FT21">
        <v>20.001285540871319</v>
      </c>
      <c r="FU21" s="25">
        <f t="shared" si="47"/>
        <v>1.0702028113258188E-2</v>
      </c>
      <c r="FV21" s="26">
        <f t="shared" si="48"/>
        <v>1.0702028113258188E-2</v>
      </c>
      <c r="FW21">
        <v>697.44429733259756</v>
      </c>
      <c r="FX21">
        <v>697.44429733259756</v>
      </c>
      <c r="FY21">
        <v>20.000845061242579</v>
      </c>
      <c r="FZ21" s="25">
        <f t="shared" si="49"/>
        <v>1.0702028113258188E-2</v>
      </c>
      <c r="GA21" s="26">
        <f t="shared" si="50"/>
        <v>1.0702028113258188E-2</v>
      </c>
      <c r="GB21">
        <v>697.44429733259756</v>
      </c>
      <c r="GC21">
        <v>697.44429733259756</v>
      </c>
      <c r="GD21">
        <v>20.00115718171001</v>
      </c>
      <c r="GE21" s="25">
        <f t="shared" si="51"/>
        <v>1.0702028113258188E-2</v>
      </c>
      <c r="GF21" s="26">
        <f t="shared" si="52"/>
        <v>1.0702028113258188E-2</v>
      </c>
      <c r="GG21">
        <v>697.44429733259756</v>
      </c>
      <c r="GH21">
        <v>697.44429733259756</v>
      </c>
      <c r="GI21">
        <v>30.001663236506278</v>
      </c>
      <c r="GJ21" s="25">
        <f t="shared" si="53"/>
        <v>1.0702028113258188E-2</v>
      </c>
      <c r="GK21" s="26">
        <f t="shared" si="53"/>
        <v>1.0702028113258188E-2</v>
      </c>
      <c r="GL21">
        <v>697.44429733259756</v>
      </c>
      <c r="GM21">
        <v>697.44429733259756</v>
      </c>
      <c r="GN21">
        <v>30.41066211923026</v>
      </c>
      <c r="GO21" s="25">
        <f t="shared" si="54"/>
        <v>1.0702028113258188E-2</v>
      </c>
      <c r="GP21" s="26">
        <f t="shared" si="54"/>
        <v>1.0702028113258188E-2</v>
      </c>
      <c r="GQ21">
        <v>697.44429733259756</v>
      </c>
      <c r="GR21">
        <v>697.44429733259756</v>
      </c>
      <c r="GS21">
        <v>20.00110624330118</v>
      </c>
      <c r="GT21" s="25">
        <f t="shared" si="55"/>
        <v>1.0702028113258188E-2</v>
      </c>
      <c r="GU21" s="26">
        <f t="shared" si="55"/>
        <v>1.0702028113258188E-2</v>
      </c>
      <c r="GV21">
        <v>697.44429733259756</v>
      </c>
      <c r="GW21">
        <v>697.44429733259756</v>
      </c>
      <c r="GX21">
        <v>20.534696583729239</v>
      </c>
      <c r="GY21" s="25">
        <f t="shared" si="56"/>
        <v>1.0702028113258188E-2</v>
      </c>
      <c r="GZ21" s="26">
        <f t="shared" si="56"/>
        <v>1.0702028113258188E-2</v>
      </c>
      <c r="HA21" s="92">
        <v>705.01584261623611</v>
      </c>
      <c r="HB21" s="92">
        <v>705.01584261623611</v>
      </c>
      <c r="HC21" s="92">
        <v>20.00025951159769</v>
      </c>
      <c r="HD21" s="25">
        <f t="shared" si="57"/>
        <v>2.167433974214731E-2</v>
      </c>
      <c r="HE21" s="26">
        <f t="shared" si="57"/>
        <v>2.167433974214731E-2</v>
      </c>
      <c r="HF21" s="87">
        <v>705.01584261623611</v>
      </c>
      <c r="HG21" s="87">
        <v>705.01584261623611</v>
      </c>
      <c r="HH21" s="87">
        <v>30.000571971404131</v>
      </c>
      <c r="HI21" s="25">
        <f t="shared" si="58"/>
        <v>2.167433974214731E-2</v>
      </c>
      <c r="HJ21" s="26">
        <f t="shared" si="58"/>
        <v>2.167433974214731E-2</v>
      </c>
    </row>
    <row r="22" spans="1:218" x14ac:dyDescent="0.3">
      <c r="A22" s="22" t="s">
        <v>16</v>
      </c>
      <c r="B22" s="23">
        <f t="shared" si="59"/>
        <v>680.8074109931116</v>
      </c>
      <c r="C22" s="23">
        <v>680.8074109931116</v>
      </c>
      <c r="D22" s="49">
        <v>707.18280000000004</v>
      </c>
      <c r="E22" s="50">
        <v>716.37810000000002</v>
      </c>
      <c r="F22" s="50">
        <v>60.00085</v>
      </c>
      <c r="G22" s="51">
        <f t="shared" si="0"/>
        <v>3.8741336508681612E-2</v>
      </c>
      <c r="H22" s="52">
        <f t="shared" si="1"/>
        <v>5.2247799351949648E-2</v>
      </c>
      <c r="I22" s="50">
        <v>687.74249999999995</v>
      </c>
      <c r="J22" s="50">
        <v>687.74249999999995</v>
      </c>
      <c r="K22" s="50">
        <v>60.000839999999997</v>
      </c>
      <c r="L22" s="51">
        <f t="shared" si="2"/>
        <v>1.0186565091546156E-2</v>
      </c>
      <c r="M22" s="51">
        <f t="shared" si="3"/>
        <v>1.0186565091546156E-2</v>
      </c>
      <c r="N22" s="49">
        <v>687.74249999999995</v>
      </c>
      <c r="O22" s="50">
        <v>688.36940000000004</v>
      </c>
      <c r="P22" s="50">
        <v>60.034390000000002</v>
      </c>
      <c r="Q22" s="51">
        <f t="shared" si="4"/>
        <v>1.0186565091546156E-2</v>
      </c>
      <c r="R22" s="52">
        <f t="shared" si="5"/>
        <v>1.1107383504914506E-2</v>
      </c>
      <c r="S22" s="49">
        <v>687.74249999999995</v>
      </c>
      <c r="T22" s="50">
        <v>688.36099999999999</v>
      </c>
      <c r="U22" s="50">
        <v>60.000529999999998</v>
      </c>
      <c r="V22" s="51">
        <f t="shared" si="6"/>
        <v>1.0186565091546156E-2</v>
      </c>
      <c r="W22" s="52">
        <f t="shared" si="7"/>
        <v>1.1095045213843618E-2</v>
      </c>
      <c r="X22" s="49">
        <v>686.90459999999996</v>
      </c>
      <c r="Y22" s="50">
        <v>686.91359999999997</v>
      </c>
      <c r="Z22" s="50">
        <v>30.000769999999999</v>
      </c>
      <c r="AA22" s="51">
        <f t="shared" si="8"/>
        <v>8.9558205572325186E-3</v>
      </c>
      <c r="AB22" s="52">
        <f t="shared" si="9"/>
        <v>8.9690401548084119E-3</v>
      </c>
      <c r="AC22" s="49">
        <v>686.90459999999996</v>
      </c>
      <c r="AD22" s="50">
        <v>686.91359999999997</v>
      </c>
      <c r="AE22" s="50">
        <v>30.001169999999998</v>
      </c>
      <c r="AF22" s="51">
        <f t="shared" si="10"/>
        <v>8.9558205572325186E-3</v>
      </c>
      <c r="AG22" s="52">
        <f t="shared" si="11"/>
        <v>8.9690401548084119E-3</v>
      </c>
      <c r="AH22" s="23">
        <v>647.22582735719936</v>
      </c>
      <c r="AI22" s="24">
        <v>696.23147047663383</v>
      </c>
      <c r="AJ22" s="25">
        <v>7.0386997999212247E-2</v>
      </c>
      <c r="AK22" s="24">
        <v>60.007853031158447</v>
      </c>
      <c r="AL22" s="25">
        <f t="shared" si="60"/>
        <v>2.2655539928718972E-2</v>
      </c>
      <c r="AM22" s="23">
        <v>654.05460000000005</v>
      </c>
      <c r="AN22" s="24">
        <v>688.51400000000001</v>
      </c>
      <c r="AO22" s="25">
        <v>5.0049000000000003E-2</v>
      </c>
      <c r="AP22" s="24">
        <v>20.00273</v>
      </c>
      <c r="AQ22" s="26">
        <f t="shared" si="61"/>
        <v>1.1319778372633465E-2</v>
      </c>
      <c r="AR22" s="23">
        <v>655.63499999999999</v>
      </c>
      <c r="AS22" s="24">
        <v>687.74249999999995</v>
      </c>
      <c r="AT22" s="25">
        <v>4.6684999999999997E-2</v>
      </c>
      <c r="AU22" s="24">
        <v>40.008899999999997</v>
      </c>
      <c r="AV22" s="26">
        <f t="shared" si="62"/>
        <v>1.0186565091546156E-2</v>
      </c>
      <c r="AW22" s="23">
        <v>662.62540000000001</v>
      </c>
      <c r="AX22" s="24">
        <v>685.37509999999997</v>
      </c>
      <c r="AY22" s="25">
        <v>3.3193E-2</v>
      </c>
      <c r="AZ22" s="24">
        <v>60.007390000000001</v>
      </c>
      <c r="BA22" s="26">
        <f t="shared" si="63"/>
        <v>6.7092233914219064E-3</v>
      </c>
      <c r="BB22" s="39">
        <v>688.4296977373242</v>
      </c>
      <c r="BC22" s="39">
        <v>688.4296977373242</v>
      </c>
      <c r="BD22" s="39">
        <v>45.000960176438092</v>
      </c>
      <c r="BE22" s="25">
        <f t="shared" si="64"/>
        <v>1.1195951485154622E-2</v>
      </c>
      <c r="BF22" s="26">
        <f t="shared" si="64"/>
        <v>1.1195951485154622E-2</v>
      </c>
      <c r="BG22" s="39">
        <v>688.4296977373242</v>
      </c>
      <c r="BH22" s="39">
        <v>688.4296977373242</v>
      </c>
      <c r="BI22" s="39">
        <v>30.001867191307252</v>
      </c>
      <c r="BJ22" s="25">
        <f t="shared" si="65"/>
        <v>1.1195951485154622E-2</v>
      </c>
      <c r="BK22" s="26">
        <f t="shared" si="65"/>
        <v>1.1195951485154622E-2</v>
      </c>
      <c r="BL22" s="39">
        <v>687.742485629915</v>
      </c>
      <c r="BM22" s="39">
        <v>687.742485629915</v>
      </c>
      <c r="BN22" s="39">
        <v>20.001013165153559</v>
      </c>
      <c r="BO22" s="25">
        <f t="shared" si="66"/>
        <v>1.0186543984130575E-2</v>
      </c>
      <c r="BP22" s="26">
        <f t="shared" si="66"/>
        <v>1.0186543984130575E-2</v>
      </c>
      <c r="BQ22" s="39">
        <v>687.742485629915</v>
      </c>
      <c r="BR22" s="39">
        <v>688.22353410510141</v>
      </c>
      <c r="BS22" s="39">
        <v>45.000906062871223</v>
      </c>
      <c r="BT22" s="25">
        <f t="shared" si="67"/>
        <v>1.0186543984130575E-2</v>
      </c>
      <c r="BU22" s="26">
        <f t="shared" si="67"/>
        <v>1.0893129234847358E-2</v>
      </c>
      <c r="BV22" s="39">
        <v>687.742485629915</v>
      </c>
      <c r="BW22" s="39">
        <v>688.36097652658327</v>
      </c>
      <c r="BX22" s="39">
        <v>45.001426639407867</v>
      </c>
      <c r="BY22" s="25">
        <f t="shared" si="68"/>
        <v>1.0186543984130575E-2</v>
      </c>
      <c r="BZ22" s="26">
        <f t="shared" si="68"/>
        <v>1.1095010735052202E-2</v>
      </c>
      <c r="CA22" s="39">
        <v>687.742485629915</v>
      </c>
      <c r="CB22" s="39">
        <v>688.22353410510141</v>
      </c>
      <c r="CC22" s="39">
        <v>45.001310501992712</v>
      </c>
      <c r="CD22" s="25">
        <f t="shared" si="69"/>
        <v>1.0186543984130575E-2</v>
      </c>
      <c r="CE22" s="26">
        <f t="shared" si="69"/>
        <v>1.0893129234847358E-2</v>
      </c>
      <c r="CF22" s="39">
        <v>687.742485629915</v>
      </c>
      <c r="CG22" s="39">
        <v>688.36097652658327</v>
      </c>
      <c r="CH22" s="39">
        <v>45.001005297526717</v>
      </c>
      <c r="CI22" s="25">
        <f t="shared" si="70"/>
        <v>1.0186543984130575E-2</v>
      </c>
      <c r="CJ22" s="26">
        <f t="shared" si="70"/>
        <v>1.1095010735052202E-2</v>
      </c>
      <c r="CK22">
        <v>687.742485629915</v>
      </c>
      <c r="CL22">
        <v>687.742485629915</v>
      </c>
      <c r="CM22">
        <v>30.000943364202971</v>
      </c>
      <c r="CN22" s="25">
        <f t="shared" si="18"/>
        <v>1.0186543984130575E-2</v>
      </c>
      <c r="CO22" s="26">
        <f t="shared" si="18"/>
        <v>1.0186543984130575E-2</v>
      </c>
      <c r="CP22">
        <v>687.742485629915</v>
      </c>
      <c r="CQ22">
        <v>687.742485629915</v>
      </c>
      <c r="CR22">
        <v>30.001388875022531</v>
      </c>
      <c r="CS22" s="25">
        <f t="shared" si="19"/>
        <v>1.0186543984130575E-2</v>
      </c>
      <c r="CT22" s="26">
        <f t="shared" si="19"/>
        <v>1.0186543984130575E-2</v>
      </c>
      <c r="CU22">
        <v>687.742485629915</v>
      </c>
      <c r="CV22">
        <v>687.742485629915</v>
      </c>
      <c r="CW22">
        <v>30.000920308381321</v>
      </c>
      <c r="CX22" s="25">
        <f t="shared" si="20"/>
        <v>1.0186543984130575E-2</v>
      </c>
      <c r="CY22" s="26">
        <f t="shared" si="20"/>
        <v>1.0186543984130575E-2</v>
      </c>
      <c r="CZ22">
        <v>687.742485629915</v>
      </c>
      <c r="DA22">
        <v>687.742485629915</v>
      </c>
      <c r="DB22">
        <v>30.000923839956521</v>
      </c>
      <c r="DC22" s="25">
        <f t="shared" si="21"/>
        <v>1.0186543984130575E-2</v>
      </c>
      <c r="DD22" s="26">
        <f t="shared" si="21"/>
        <v>1.0186543984130575E-2</v>
      </c>
      <c r="DE22">
        <v>687.742485629915</v>
      </c>
      <c r="DF22">
        <v>687.742485629915</v>
      </c>
      <c r="DG22">
        <v>30.001071247085932</v>
      </c>
      <c r="DH22" s="25">
        <f t="shared" si="22"/>
        <v>1.0186543984130575E-2</v>
      </c>
      <c r="DI22" s="26">
        <f t="shared" si="22"/>
        <v>1.0186543984130575E-2</v>
      </c>
      <c r="DJ22">
        <v>687.742485629915</v>
      </c>
      <c r="DK22">
        <v>687.742485629915</v>
      </c>
      <c r="DL22">
        <v>20.001288218237459</v>
      </c>
      <c r="DM22" s="25">
        <f t="shared" si="23"/>
        <v>1.0186543984130575E-2</v>
      </c>
      <c r="DN22" s="26">
        <f t="shared" si="24"/>
        <v>1.0186543984130575E-2</v>
      </c>
      <c r="DO22">
        <v>687.742485629915</v>
      </c>
      <c r="DP22">
        <v>687.742485629915</v>
      </c>
      <c r="DQ22">
        <v>20.00146369691938</v>
      </c>
      <c r="DR22" s="25">
        <f t="shared" si="25"/>
        <v>1.0186543984130575E-2</v>
      </c>
      <c r="DS22" s="26">
        <f t="shared" si="26"/>
        <v>1.0186543984130575E-2</v>
      </c>
      <c r="DT22">
        <v>687.742485629915</v>
      </c>
      <c r="DU22">
        <v>687.742485629915</v>
      </c>
      <c r="DV22">
        <v>20.001035092212259</v>
      </c>
      <c r="DW22" s="25">
        <f t="shared" si="27"/>
        <v>1.0186543984130575E-2</v>
      </c>
      <c r="DX22" s="26">
        <f t="shared" si="28"/>
        <v>1.0186543984130575E-2</v>
      </c>
      <c r="DY22">
        <v>687.742485629915</v>
      </c>
      <c r="DZ22">
        <v>687.742485629915</v>
      </c>
      <c r="EA22">
        <v>20.000685024633999</v>
      </c>
      <c r="EB22" s="25">
        <f t="shared" si="29"/>
        <v>1.0186543984130575E-2</v>
      </c>
      <c r="EC22" s="26">
        <f t="shared" si="30"/>
        <v>1.0186543984130575E-2</v>
      </c>
      <c r="ED22">
        <v>687.742485629915</v>
      </c>
      <c r="EE22">
        <v>687.742485629915</v>
      </c>
      <c r="EF22">
        <v>20.000738583877681</v>
      </c>
      <c r="EG22" s="25">
        <f t="shared" si="31"/>
        <v>1.0186543984130575E-2</v>
      </c>
      <c r="EH22" s="26">
        <f t="shared" si="32"/>
        <v>1.0186543984130575E-2</v>
      </c>
      <c r="EI22">
        <v>685.35320769943166</v>
      </c>
      <c r="EJ22">
        <v>685.35320769943166</v>
      </c>
      <c r="EK22">
        <v>30.00115445936099</v>
      </c>
      <c r="EL22" s="25">
        <f t="shared" si="33"/>
        <v>6.6770670132526742E-3</v>
      </c>
      <c r="EM22" s="26">
        <f t="shared" si="34"/>
        <v>6.6770670132526742E-3</v>
      </c>
      <c r="EN22">
        <v>685.35320769943166</v>
      </c>
      <c r="EO22">
        <v>685.35320769943166</v>
      </c>
      <c r="EP22">
        <v>30.001331986673179</v>
      </c>
      <c r="EQ22" s="25">
        <f t="shared" si="35"/>
        <v>6.6770670132526742E-3</v>
      </c>
      <c r="ER22" s="26">
        <f t="shared" si="36"/>
        <v>6.6770670132526742E-3</v>
      </c>
      <c r="ES22">
        <v>685.35320769943166</v>
      </c>
      <c r="ET22">
        <v>685.35320769943166</v>
      </c>
      <c r="EU22">
        <v>30.00135244717821</v>
      </c>
      <c r="EV22" s="25">
        <f t="shared" si="37"/>
        <v>6.6770670132526742E-3</v>
      </c>
      <c r="EW22" s="26">
        <f t="shared" si="38"/>
        <v>6.6770670132526742E-3</v>
      </c>
      <c r="EX22">
        <v>687.742485629915</v>
      </c>
      <c r="EY22">
        <v>687.742485629915</v>
      </c>
      <c r="EZ22">
        <v>30.000923839956521</v>
      </c>
      <c r="FA22" s="25">
        <f t="shared" si="39"/>
        <v>1.0186543984130575E-2</v>
      </c>
      <c r="FB22" s="26">
        <f t="shared" si="40"/>
        <v>1.0186543984130575E-2</v>
      </c>
      <c r="FC22">
        <v>687.742485629915</v>
      </c>
      <c r="FD22">
        <v>687.742485629915</v>
      </c>
      <c r="FE22">
        <v>30.001071247085932</v>
      </c>
      <c r="FF22" s="25">
        <f t="shared" si="41"/>
        <v>1.0186543984130575E-2</v>
      </c>
      <c r="FG22" s="26">
        <f t="shared" si="42"/>
        <v>1.0186543984130575E-2</v>
      </c>
      <c r="FH22">
        <v>685.35320769943166</v>
      </c>
      <c r="FI22">
        <v>685.35320769943166</v>
      </c>
      <c r="FJ22">
        <v>20.000935769546778</v>
      </c>
      <c r="FK22" s="25">
        <f t="shared" si="43"/>
        <v>6.6770670132526742E-3</v>
      </c>
      <c r="FL22" s="26">
        <f t="shared" si="44"/>
        <v>6.6770670132526742E-3</v>
      </c>
      <c r="FM22">
        <v>685.35320769943166</v>
      </c>
      <c r="FN22">
        <v>685.35320769943166</v>
      </c>
      <c r="FO22">
        <v>20.00087421387434</v>
      </c>
      <c r="FP22" s="25">
        <f t="shared" si="45"/>
        <v>6.6770670132526742E-3</v>
      </c>
      <c r="FQ22" s="26">
        <f t="shared" si="46"/>
        <v>6.6770670132526742E-3</v>
      </c>
      <c r="FR22">
        <v>685.35320769943166</v>
      </c>
      <c r="FS22">
        <v>685.35320769943166</v>
      </c>
      <c r="FT22">
        <v>20.000902661029251</v>
      </c>
      <c r="FU22" s="25">
        <f t="shared" si="47"/>
        <v>6.6770670132526742E-3</v>
      </c>
      <c r="FV22" s="26">
        <f t="shared" si="48"/>
        <v>6.6770670132526742E-3</v>
      </c>
      <c r="FW22">
        <v>685.35320769943166</v>
      </c>
      <c r="FX22">
        <v>685.35320769943166</v>
      </c>
      <c r="FY22">
        <v>20.000513573177159</v>
      </c>
      <c r="FZ22" s="25">
        <f t="shared" si="49"/>
        <v>6.6770670132526742E-3</v>
      </c>
      <c r="GA22" s="26">
        <f t="shared" si="50"/>
        <v>6.6770670132526742E-3</v>
      </c>
      <c r="GB22">
        <v>685.35320769943166</v>
      </c>
      <c r="GC22">
        <v>685.35320769943166</v>
      </c>
      <c r="GD22">
        <v>20.000601334869859</v>
      </c>
      <c r="GE22" s="25">
        <f t="shared" si="51"/>
        <v>6.6770670132526742E-3</v>
      </c>
      <c r="GF22" s="26">
        <f t="shared" si="52"/>
        <v>6.6770670132526742E-3</v>
      </c>
      <c r="GG22">
        <v>685.35320769943166</v>
      </c>
      <c r="GH22">
        <v>685.35320769943166</v>
      </c>
      <c r="GI22">
        <v>30.001317487284538</v>
      </c>
      <c r="GJ22" s="25">
        <f t="shared" si="53"/>
        <v>6.6770670132526742E-3</v>
      </c>
      <c r="GK22" s="26">
        <f t="shared" si="53"/>
        <v>6.6770670132526742E-3</v>
      </c>
      <c r="GL22">
        <v>684.2611308790182</v>
      </c>
      <c r="GM22">
        <v>684.58875392514221</v>
      </c>
      <c r="GN22">
        <v>30.590820306912061</v>
      </c>
      <c r="GO22" s="25">
        <f t="shared" si="54"/>
        <v>5.072976336830062E-3</v>
      </c>
      <c r="GP22" s="26">
        <f t="shared" si="54"/>
        <v>5.5542035397568119E-3</v>
      </c>
      <c r="GQ22">
        <v>685.35320769943166</v>
      </c>
      <c r="GR22">
        <v>685.35320769943166</v>
      </c>
      <c r="GS22">
        <v>20.001360747776921</v>
      </c>
      <c r="GT22" s="25">
        <f t="shared" si="55"/>
        <v>6.6770670132526742E-3</v>
      </c>
      <c r="GU22" s="26">
        <f t="shared" si="55"/>
        <v>6.6770670132526742E-3</v>
      </c>
      <c r="GV22">
        <v>684.2611308790182</v>
      </c>
      <c r="GW22">
        <v>684.80716928922493</v>
      </c>
      <c r="GX22">
        <v>20.57743064286187</v>
      </c>
      <c r="GY22" s="25">
        <f t="shared" si="56"/>
        <v>5.072976336830062E-3</v>
      </c>
      <c r="GZ22" s="26">
        <f t="shared" si="56"/>
        <v>5.8750216750413677E-3</v>
      </c>
      <c r="HA22" s="92">
        <v>686.24190205713001</v>
      </c>
      <c r="HB22" s="92">
        <v>686.24190205712989</v>
      </c>
      <c r="HC22" s="92">
        <v>20.00025277860113</v>
      </c>
      <c r="HD22" s="25">
        <f t="shared" si="57"/>
        <v>7.98242054399932E-3</v>
      </c>
      <c r="HE22" s="26">
        <f t="shared" si="57"/>
        <v>7.9824205439991535E-3</v>
      </c>
      <c r="HF22" s="87">
        <v>686.24190205713001</v>
      </c>
      <c r="HG22" s="87">
        <v>686.24190205712989</v>
      </c>
      <c r="HH22" s="87">
        <v>30.00044003270159</v>
      </c>
      <c r="HI22" s="25">
        <f t="shared" si="58"/>
        <v>7.98242054399932E-3</v>
      </c>
      <c r="HJ22" s="26">
        <f t="shared" si="58"/>
        <v>7.9824205439991535E-3</v>
      </c>
    </row>
    <row r="23" spans="1:218" x14ac:dyDescent="0.3">
      <c r="A23" s="22" t="s">
        <v>8</v>
      </c>
      <c r="B23" s="23">
        <f t="shared" si="59"/>
        <v>552.28754048423355</v>
      </c>
      <c r="C23" s="23">
        <v>552.28754048423355</v>
      </c>
      <c r="D23" s="49">
        <v>565.78039999999999</v>
      </c>
      <c r="E23" s="50">
        <v>575.79219999999998</v>
      </c>
      <c r="F23" s="50">
        <v>60.000630000000001</v>
      </c>
      <c r="G23" s="51">
        <f t="shared" si="0"/>
        <v>2.4430859881315083E-2</v>
      </c>
      <c r="H23" s="52">
        <f t="shared" si="1"/>
        <v>4.2558735790342229E-2</v>
      </c>
      <c r="I23" s="50">
        <v>557.08299999999997</v>
      </c>
      <c r="J23" s="50">
        <v>561.85019999999997</v>
      </c>
      <c r="K23" s="50">
        <v>60.000590000000003</v>
      </c>
      <c r="L23" s="51">
        <f t="shared" si="2"/>
        <v>8.6829036765194295E-3</v>
      </c>
      <c r="M23" s="51">
        <f t="shared" si="3"/>
        <v>1.7314639231915493E-2</v>
      </c>
      <c r="N23" s="49">
        <v>558.67539999999997</v>
      </c>
      <c r="O23" s="50">
        <v>563.38199999999995</v>
      </c>
      <c r="P23" s="50">
        <v>60.000430000000001</v>
      </c>
      <c r="Q23" s="51">
        <f t="shared" si="4"/>
        <v>1.1566184365060432E-2</v>
      </c>
      <c r="R23" s="52">
        <f t="shared" si="5"/>
        <v>2.0088194468481084E-2</v>
      </c>
      <c r="S23" s="49">
        <v>557.48249999999996</v>
      </c>
      <c r="T23" s="50">
        <v>563.2627</v>
      </c>
      <c r="U23" s="50">
        <v>60.02319</v>
      </c>
      <c r="V23" s="51">
        <f t="shared" si="6"/>
        <v>9.4062587600864354E-3</v>
      </c>
      <c r="W23" s="52">
        <f t="shared" si="7"/>
        <v>1.9872183801473542E-2</v>
      </c>
      <c r="X23" s="49">
        <v>558.48500000000001</v>
      </c>
      <c r="Y23" s="50">
        <v>558.69830000000002</v>
      </c>
      <c r="Z23" s="50">
        <v>30.001090000000001</v>
      </c>
      <c r="AA23" s="51">
        <f t="shared" si="8"/>
        <v>1.1221436410339208E-2</v>
      </c>
      <c r="AB23" s="52">
        <f t="shared" si="9"/>
        <v>1.1607648273480259E-2</v>
      </c>
      <c r="AC23" s="49">
        <v>558.48500000000001</v>
      </c>
      <c r="AD23" s="50">
        <v>558.69830000000002</v>
      </c>
      <c r="AE23" s="50">
        <v>30.032520000000002</v>
      </c>
      <c r="AF23" s="51">
        <f t="shared" si="10"/>
        <v>1.1221436410339208E-2</v>
      </c>
      <c r="AG23" s="52">
        <f t="shared" si="11"/>
        <v>1.1607648273480259E-2</v>
      </c>
      <c r="AH23" s="23">
        <v>538.52510633663883</v>
      </c>
      <c r="AI23" s="24">
        <v>557.70632145926743</v>
      </c>
      <c r="AJ23" s="25">
        <v>3.4393038745618873E-2</v>
      </c>
      <c r="AK23" s="24">
        <v>60.009116888046258</v>
      </c>
      <c r="AL23" s="25">
        <f t="shared" si="60"/>
        <v>9.8115213142103749E-3</v>
      </c>
      <c r="AM23" s="23">
        <v>537.5421</v>
      </c>
      <c r="AN23" s="24">
        <v>564.32640000000004</v>
      </c>
      <c r="AO23" s="25">
        <v>4.7461999999999997E-2</v>
      </c>
      <c r="AP23" s="24">
        <v>20.00264</v>
      </c>
      <c r="AQ23" s="26">
        <f t="shared" si="61"/>
        <v>2.1798173294315281E-2</v>
      </c>
      <c r="AR23" s="23">
        <v>537.6979</v>
      </c>
      <c r="AS23" s="24">
        <v>564.32640000000004</v>
      </c>
      <c r="AT23" s="25">
        <v>4.7185999999999999E-2</v>
      </c>
      <c r="AU23" s="24">
        <v>40.003709999999998</v>
      </c>
      <c r="AV23" s="26">
        <f t="shared" si="62"/>
        <v>2.1798173294315281E-2</v>
      </c>
      <c r="AW23" s="23">
        <v>539.15309999999999</v>
      </c>
      <c r="AX23" s="24">
        <v>556.86239999999998</v>
      </c>
      <c r="AY23" s="25">
        <v>3.1801999999999997E-2</v>
      </c>
      <c r="AZ23" s="24">
        <v>60.006169999999997</v>
      </c>
      <c r="BA23" s="26">
        <f t="shared" si="63"/>
        <v>8.2834740609127235E-3</v>
      </c>
      <c r="BB23" s="39">
        <v>558.67538259889795</v>
      </c>
      <c r="BC23" s="39">
        <v>562.24410962849788</v>
      </c>
      <c r="BD23" s="39">
        <v>45.00071997810155</v>
      </c>
      <c r="BE23" s="25">
        <f t="shared" si="64"/>
        <v>1.1566152857737275E-2</v>
      </c>
      <c r="BF23" s="26">
        <f t="shared" si="64"/>
        <v>1.8027872103605007E-2</v>
      </c>
      <c r="BG23" s="39">
        <v>558.67538259889795</v>
      </c>
      <c r="BH23" s="39">
        <v>562.62340306277054</v>
      </c>
      <c r="BI23" s="39">
        <v>30.00171561017633</v>
      </c>
      <c r="BJ23" s="25">
        <f t="shared" si="65"/>
        <v>1.1566152857737275E-2</v>
      </c>
      <c r="BK23" s="26">
        <f t="shared" si="65"/>
        <v>1.8714640148272642E-2</v>
      </c>
      <c r="BL23" s="39">
        <v>558.67538259889795</v>
      </c>
      <c r="BM23" s="39">
        <v>563.19609514062518</v>
      </c>
      <c r="BN23" s="39">
        <v>20.001732412166891</v>
      </c>
      <c r="BO23" s="25">
        <f t="shared" si="66"/>
        <v>1.1566152857737275E-2</v>
      </c>
      <c r="BP23" s="26">
        <f t="shared" si="66"/>
        <v>1.9751585644730008E-2</v>
      </c>
      <c r="BQ23" s="39">
        <v>558.67538259889795</v>
      </c>
      <c r="BR23" s="39">
        <v>563.00269649704342</v>
      </c>
      <c r="BS23" s="39">
        <v>45.000981473550198</v>
      </c>
      <c r="BT23" s="25">
        <f t="shared" si="67"/>
        <v>1.1566152857737275E-2</v>
      </c>
      <c r="BU23" s="26">
        <f t="shared" si="67"/>
        <v>1.940140819294069E-2</v>
      </c>
      <c r="BV23" s="39">
        <v>558.67538259889795</v>
      </c>
      <c r="BW23" s="39">
        <v>562.62340306277065</v>
      </c>
      <c r="BX23" s="39">
        <v>45.00117128305137</v>
      </c>
      <c r="BY23" s="25">
        <f t="shared" si="68"/>
        <v>1.1566152857737275E-2</v>
      </c>
      <c r="BZ23" s="26">
        <f t="shared" si="68"/>
        <v>1.871464014827285E-2</v>
      </c>
      <c r="CA23" s="39">
        <v>557.48248300086118</v>
      </c>
      <c r="CB23" s="39">
        <v>560.75603957871101</v>
      </c>
      <c r="CC23" s="39">
        <v>45.001025174930689</v>
      </c>
      <c r="CD23" s="25">
        <f t="shared" si="69"/>
        <v>9.4062279805784202E-3</v>
      </c>
      <c r="CE23" s="26">
        <f t="shared" si="69"/>
        <v>1.5333496546115221E-2</v>
      </c>
      <c r="CF23" s="39">
        <v>557.08302345165157</v>
      </c>
      <c r="CG23" s="39">
        <v>561.97326388641204</v>
      </c>
      <c r="CH23" s="39">
        <v>45.001014981791378</v>
      </c>
      <c r="CI23" s="25">
        <f t="shared" si="70"/>
        <v>8.6829461392763825E-3</v>
      </c>
      <c r="CJ23" s="26">
        <f t="shared" si="70"/>
        <v>1.7537464983704443E-2</v>
      </c>
      <c r="CK23">
        <v>558.67538259889795</v>
      </c>
      <c r="CL23">
        <v>563.19618328040099</v>
      </c>
      <c r="CM23">
        <v>30.000951936095952</v>
      </c>
      <c r="CN23" s="25">
        <f t="shared" si="18"/>
        <v>1.1566152857737275E-2</v>
      </c>
      <c r="CO23" s="26">
        <f t="shared" si="18"/>
        <v>1.9751745235105221E-2</v>
      </c>
      <c r="CP23">
        <v>558.67538259889795</v>
      </c>
      <c r="CQ23">
        <v>563.38198993131607</v>
      </c>
      <c r="CR23">
        <v>30.000622433423999</v>
      </c>
      <c r="CS23" s="25">
        <f t="shared" si="19"/>
        <v>1.1566152857737275E-2</v>
      </c>
      <c r="CT23" s="26">
        <f t="shared" si="19"/>
        <v>2.0088176237608321E-2</v>
      </c>
      <c r="CU23">
        <v>564.32638345077669</v>
      </c>
      <c r="CV23">
        <v>564.3263834507768</v>
      </c>
      <c r="CW23">
        <v>30.001047843694689</v>
      </c>
      <c r="CX23" s="25">
        <f t="shared" si="20"/>
        <v>2.1798143329447104E-2</v>
      </c>
      <c r="CY23" s="26">
        <f t="shared" si="20"/>
        <v>2.1798143329447309E-2</v>
      </c>
      <c r="CZ23">
        <v>560.53344910804913</v>
      </c>
      <c r="DA23">
        <v>563.94709001650403</v>
      </c>
      <c r="DB23">
        <v>30.000749378278851</v>
      </c>
      <c r="DC23" s="25">
        <f t="shared" si="21"/>
        <v>1.493046288276891E-2</v>
      </c>
      <c r="DD23" s="26">
        <f t="shared" si="21"/>
        <v>2.1111375284779469E-2</v>
      </c>
      <c r="DE23">
        <v>558.67538259889795</v>
      </c>
      <c r="DF23">
        <v>562.6435347448728</v>
      </c>
      <c r="DG23">
        <v>30.000929476320739</v>
      </c>
      <c r="DH23" s="25">
        <f t="shared" si="22"/>
        <v>1.1566152857737275E-2</v>
      </c>
      <c r="DI23" s="26">
        <f t="shared" si="22"/>
        <v>1.8751091599059688E-2</v>
      </c>
      <c r="DJ23">
        <v>557.48248300086118</v>
      </c>
      <c r="DK23">
        <v>561.41388357296057</v>
      </c>
      <c r="DL23">
        <v>20.00090065505356</v>
      </c>
      <c r="DM23" s="25">
        <f t="shared" si="23"/>
        <v>9.4062279805784202E-3</v>
      </c>
      <c r="DN23" s="26">
        <f t="shared" si="24"/>
        <v>1.6524622447077565E-2</v>
      </c>
      <c r="DO23">
        <v>557.48248300086118</v>
      </c>
      <c r="DP23">
        <v>562.84277903989357</v>
      </c>
      <c r="DQ23">
        <v>20.000830508023501</v>
      </c>
      <c r="DR23" s="25">
        <f t="shared" si="25"/>
        <v>9.4062279805784202E-3</v>
      </c>
      <c r="DS23" s="26">
        <f t="shared" si="26"/>
        <v>1.9111853485605387E-2</v>
      </c>
      <c r="DT23">
        <v>558.67538259889795</v>
      </c>
      <c r="DU23">
        <v>563.76128336558884</v>
      </c>
      <c r="DV23">
        <v>20.001173986680801</v>
      </c>
      <c r="DW23" s="25">
        <f t="shared" si="27"/>
        <v>1.1566152857737275E-2</v>
      </c>
      <c r="DX23" s="26">
        <f t="shared" si="28"/>
        <v>2.0774944282276164E-2</v>
      </c>
      <c r="DY23">
        <v>558.799898095495</v>
      </c>
      <c r="DZ23">
        <v>563.77373491524861</v>
      </c>
      <c r="EA23">
        <v>20.000936837494368</v>
      </c>
      <c r="EB23" s="25">
        <f t="shared" si="29"/>
        <v>1.17916069689922E-2</v>
      </c>
      <c r="EC23" s="26">
        <f t="shared" si="30"/>
        <v>2.0797489693401779E-2</v>
      </c>
      <c r="ED23">
        <v>560.53344910804913</v>
      </c>
      <c r="EE23">
        <v>563.47899498602112</v>
      </c>
      <c r="EF23">
        <v>20.00098936706781</v>
      </c>
      <c r="EG23" s="25">
        <f t="shared" si="31"/>
        <v>1.493046288276891E-2</v>
      </c>
      <c r="EH23" s="26">
        <f t="shared" si="32"/>
        <v>2.0263818539116699E-2</v>
      </c>
      <c r="EI23">
        <v>557.08302345165157</v>
      </c>
      <c r="EJ23">
        <v>557.44253704594007</v>
      </c>
      <c r="EK23">
        <v>30.000836004223679</v>
      </c>
      <c r="EL23" s="25">
        <f t="shared" si="33"/>
        <v>8.6829461392763825E-3</v>
      </c>
      <c r="EM23" s="26">
        <f t="shared" si="34"/>
        <v>9.3338997964479489E-3</v>
      </c>
      <c r="EN23">
        <v>557.48248300086118</v>
      </c>
      <c r="EO23">
        <v>557.48248300086118</v>
      </c>
      <c r="EP23">
        <v>30.000847023725509</v>
      </c>
      <c r="EQ23" s="25">
        <f t="shared" si="35"/>
        <v>9.4062279805784202E-3</v>
      </c>
      <c r="ER23" s="26">
        <f t="shared" si="36"/>
        <v>9.4062279805784202E-3</v>
      </c>
      <c r="ES23">
        <v>557.48248300086118</v>
      </c>
      <c r="ET23">
        <v>557.48248300086118</v>
      </c>
      <c r="EU23">
        <v>30.00095471804962</v>
      </c>
      <c r="EV23" s="25">
        <f t="shared" si="37"/>
        <v>9.4062279805784202E-3</v>
      </c>
      <c r="EW23" s="26">
        <f t="shared" si="38"/>
        <v>9.4062279805784202E-3</v>
      </c>
      <c r="EX23">
        <v>560.53344910804913</v>
      </c>
      <c r="EY23">
        <v>563.94709001650403</v>
      </c>
      <c r="EZ23">
        <v>30.000749378278851</v>
      </c>
      <c r="FA23" s="25">
        <f t="shared" si="39"/>
        <v>1.493046288276891E-2</v>
      </c>
      <c r="FB23" s="26">
        <f t="shared" si="40"/>
        <v>2.1111375284779469E-2</v>
      </c>
      <c r="FC23">
        <v>558.67538259889795</v>
      </c>
      <c r="FD23">
        <v>562.6435347448728</v>
      </c>
      <c r="FE23">
        <v>30.000929476320739</v>
      </c>
      <c r="FF23" s="25">
        <f t="shared" si="41"/>
        <v>1.1566152857737275E-2</v>
      </c>
      <c r="FG23" s="26">
        <f t="shared" si="42"/>
        <v>1.8751091599059688E-2</v>
      </c>
      <c r="FH23">
        <v>557.08302345165157</v>
      </c>
      <c r="FI23">
        <v>557.40259109101919</v>
      </c>
      <c r="FJ23">
        <v>20.001164156105371</v>
      </c>
      <c r="FK23" s="25">
        <f t="shared" si="43"/>
        <v>8.6829461392763825E-3</v>
      </c>
      <c r="FL23" s="26">
        <f t="shared" si="44"/>
        <v>9.2615716123178888E-3</v>
      </c>
      <c r="FM23">
        <v>557.48248300086118</v>
      </c>
      <c r="FN23">
        <v>557.48248300086118</v>
      </c>
      <c r="FO23">
        <v>20.00088686933741</v>
      </c>
      <c r="FP23" s="25">
        <f t="shared" si="45"/>
        <v>9.4062279805784202E-3</v>
      </c>
      <c r="FQ23" s="26">
        <f t="shared" si="46"/>
        <v>9.4062279805784202E-3</v>
      </c>
      <c r="FR23">
        <v>557.48248300086118</v>
      </c>
      <c r="FS23">
        <v>557.48248300086118</v>
      </c>
      <c r="FT23">
        <v>20.001353292167192</v>
      </c>
      <c r="FU23" s="25">
        <f t="shared" si="47"/>
        <v>9.4062279805784202E-3</v>
      </c>
      <c r="FV23" s="26">
        <f t="shared" si="48"/>
        <v>9.4062279805784202E-3</v>
      </c>
      <c r="FW23">
        <v>557.08302345165157</v>
      </c>
      <c r="FX23">
        <v>557.4025910910193</v>
      </c>
      <c r="FY23">
        <v>20.000675517227499</v>
      </c>
      <c r="FZ23" s="25">
        <f t="shared" si="49"/>
        <v>8.6829461392763825E-3</v>
      </c>
      <c r="GA23" s="26">
        <f t="shared" si="50"/>
        <v>9.2615716123180952E-3</v>
      </c>
      <c r="GB23">
        <v>557.08302345165157</v>
      </c>
      <c r="GC23">
        <v>557.44253704594018</v>
      </c>
      <c r="GD23">
        <v>20.000739595387131</v>
      </c>
      <c r="GE23" s="25">
        <f t="shared" si="51"/>
        <v>8.6829461392763825E-3</v>
      </c>
      <c r="GF23" s="26">
        <f t="shared" si="52"/>
        <v>9.3338997964481536E-3</v>
      </c>
      <c r="GG23">
        <v>557.48248300086118</v>
      </c>
      <c r="GH23">
        <v>557.48248300086118</v>
      </c>
      <c r="GI23">
        <v>30.001596601773048</v>
      </c>
      <c r="GJ23" s="25">
        <f t="shared" si="53"/>
        <v>9.4062279805784202E-3</v>
      </c>
      <c r="GK23" s="26">
        <f t="shared" si="53"/>
        <v>9.4062279805784202E-3</v>
      </c>
      <c r="GL23">
        <v>556.86241764742101</v>
      </c>
      <c r="GM23">
        <v>556.86241764742113</v>
      </c>
      <c r="GN23">
        <v>30.922461836505679</v>
      </c>
      <c r="GO23" s="25">
        <f t="shared" si="54"/>
        <v>8.2835060142336624E-3</v>
      </c>
      <c r="GP23" s="26">
        <f t="shared" si="54"/>
        <v>8.2835060142338688E-3</v>
      </c>
      <c r="GQ23">
        <v>557.48248300086118</v>
      </c>
      <c r="GR23">
        <v>557.48248300086118</v>
      </c>
      <c r="GS23">
        <v>20.001490263175221</v>
      </c>
      <c r="GT23" s="25">
        <f t="shared" si="55"/>
        <v>9.4062279805784202E-3</v>
      </c>
      <c r="GU23" s="26">
        <f t="shared" si="55"/>
        <v>9.4062279805784202E-3</v>
      </c>
      <c r="GV23">
        <v>556.86241764742101</v>
      </c>
      <c r="GW23">
        <v>556.86241764742113</v>
      </c>
      <c r="GX23">
        <v>20.81703278757632</v>
      </c>
      <c r="GY23" s="25">
        <f t="shared" si="56"/>
        <v>8.2835060142336624E-3</v>
      </c>
      <c r="GZ23" s="26">
        <f t="shared" si="56"/>
        <v>8.2835060142338688E-3</v>
      </c>
      <c r="HA23" s="92">
        <v>556.86241764742101</v>
      </c>
      <c r="HB23" s="92">
        <v>556.86241764742113</v>
      </c>
      <c r="HC23" s="92">
        <v>20.00023658489954</v>
      </c>
      <c r="HD23" s="25">
        <f t="shared" si="57"/>
        <v>8.2835060142336624E-3</v>
      </c>
      <c r="HE23" s="26">
        <f t="shared" si="57"/>
        <v>8.2835060142338688E-3</v>
      </c>
      <c r="HF23" s="87">
        <v>556.86241764742101</v>
      </c>
      <c r="HG23" s="87">
        <v>556.86241764742113</v>
      </c>
      <c r="HH23" s="87">
        <v>30.000533119100151</v>
      </c>
      <c r="HI23" s="25">
        <f t="shared" si="58"/>
        <v>8.2835060142336624E-3</v>
      </c>
      <c r="HJ23" s="26">
        <f t="shared" si="58"/>
        <v>8.2835060142338688E-3</v>
      </c>
    </row>
    <row r="24" spans="1:218" x14ac:dyDescent="0.3">
      <c r="A24" s="22" t="s">
        <v>57</v>
      </c>
      <c r="B24" s="23">
        <f t="shared" si="59"/>
        <v>719.45912304769809</v>
      </c>
      <c r="C24" s="23">
        <v>719.45912304769809</v>
      </c>
      <c r="D24" s="49">
        <v>735.24099999999999</v>
      </c>
      <c r="E24" s="50">
        <v>750.83810000000005</v>
      </c>
      <c r="F24" s="50">
        <v>60.005400000000002</v>
      </c>
      <c r="G24" s="51">
        <f t="shared" si="0"/>
        <v>2.1935752076432571E-2</v>
      </c>
      <c r="H24" s="52">
        <f t="shared" si="1"/>
        <v>4.361467656338501E-2</v>
      </c>
      <c r="I24" s="50">
        <v>720.83950000000004</v>
      </c>
      <c r="J24" s="50">
        <v>724.81110000000001</v>
      </c>
      <c r="K24" s="50">
        <v>60.022709999999996</v>
      </c>
      <c r="L24" s="51">
        <f t="shared" si="2"/>
        <v>1.9186315220447113E-3</v>
      </c>
      <c r="M24" s="51">
        <f t="shared" si="3"/>
        <v>7.4388895502922187E-3</v>
      </c>
      <c r="N24" s="49">
        <v>720.83950000000004</v>
      </c>
      <c r="O24" s="50">
        <v>720.83950000000004</v>
      </c>
      <c r="P24" s="50">
        <v>60.099490000000003</v>
      </c>
      <c r="Q24" s="51">
        <f t="shared" si="4"/>
        <v>1.9186315220447113E-3</v>
      </c>
      <c r="R24" s="52">
        <f t="shared" si="5"/>
        <v>1.9186315220447113E-3</v>
      </c>
      <c r="S24" s="49">
        <v>728.64859999999999</v>
      </c>
      <c r="T24" s="50">
        <v>731.83920000000001</v>
      </c>
      <c r="U24" s="50">
        <v>60.00056</v>
      </c>
      <c r="V24" s="51">
        <f t="shared" si="6"/>
        <v>1.2772757559004038E-2</v>
      </c>
      <c r="W24" s="52">
        <f t="shared" si="7"/>
        <v>1.7207477889582833E-2</v>
      </c>
      <c r="X24" s="49">
        <v>730.88019999999995</v>
      </c>
      <c r="Y24" s="50">
        <v>733.74260000000004</v>
      </c>
      <c r="Z24" s="50">
        <v>30.000789999999999</v>
      </c>
      <c r="AA24" s="51">
        <f t="shared" si="8"/>
        <v>1.5874532112291631E-2</v>
      </c>
      <c r="AB24" s="52">
        <f t="shared" si="9"/>
        <v>1.9853076421903957E-2</v>
      </c>
      <c r="AC24" s="49">
        <v>730.88019999999995</v>
      </c>
      <c r="AD24" s="50">
        <v>733.74260000000004</v>
      </c>
      <c r="AE24" s="50">
        <v>30.04157</v>
      </c>
      <c r="AF24" s="51">
        <f t="shared" si="10"/>
        <v>1.5874532112291631E-2</v>
      </c>
      <c r="AG24" s="52">
        <f t="shared" si="11"/>
        <v>1.9853076421903957E-2</v>
      </c>
      <c r="AH24" s="23">
        <v>657.02945442937232</v>
      </c>
      <c r="AI24" s="24">
        <v>767.21229680893634</v>
      </c>
      <c r="AJ24" s="25">
        <v>0.14361454168270349</v>
      </c>
      <c r="AK24" s="24">
        <v>60.010223150253303</v>
      </c>
      <c r="AL24" s="25">
        <f t="shared" si="60"/>
        <v>6.6373713573818091E-2</v>
      </c>
      <c r="AM24" s="23">
        <v>666.9425</v>
      </c>
      <c r="AN24" s="24">
        <v>757.19939999999997</v>
      </c>
      <c r="AO24" s="25">
        <v>0.119198</v>
      </c>
      <c r="AP24" s="24">
        <v>20.004300000000001</v>
      </c>
      <c r="AQ24" s="26">
        <f t="shared" si="61"/>
        <v>5.2456457557213863E-2</v>
      </c>
      <c r="AR24" s="23">
        <v>675.3229</v>
      </c>
      <c r="AS24" s="24">
        <v>753.59630000000004</v>
      </c>
      <c r="AT24" s="25">
        <v>0.103867</v>
      </c>
      <c r="AU24" s="24">
        <v>40.021529999999998</v>
      </c>
      <c r="AV24" s="26">
        <f t="shared" si="62"/>
        <v>4.7448389851105909E-2</v>
      </c>
      <c r="AW24" s="23">
        <v>676.42700000000002</v>
      </c>
      <c r="AX24" s="24">
        <v>748.3623</v>
      </c>
      <c r="AY24" s="25">
        <v>9.6124000000000001E-2</v>
      </c>
      <c r="AZ24" s="24">
        <v>60.002270000000003</v>
      </c>
      <c r="BA24" s="26">
        <f t="shared" si="63"/>
        <v>4.0173480363783952E-2</v>
      </c>
      <c r="BB24" s="39">
        <v>720.83953099409439</v>
      </c>
      <c r="BC24" s="39">
        <v>731.83924050069004</v>
      </c>
      <c r="BD24" s="39">
        <v>45.019689933396883</v>
      </c>
      <c r="BE24" s="25">
        <f t="shared" si="64"/>
        <v>1.9186746017602258E-3</v>
      </c>
      <c r="BF24" s="26">
        <f t="shared" si="64"/>
        <v>1.7207534182829713E-2</v>
      </c>
      <c r="BG24" s="39">
        <v>720.83953099409439</v>
      </c>
      <c r="BH24" s="39">
        <v>728.78826525241925</v>
      </c>
      <c r="BI24" s="39">
        <v>30.001049182936551</v>
      </c>
      <c r="BJ24" s="25">
        <f t="shared" si="65"/>
        <v>1.9186746017602258E-3</v>
      </c>
      <c r="BK24" s="26">
        <f t="shared" si="65"/>
        <v>1.296688290670639E-2</v>
      </c>
      <c r="BL24" s="39">
        <v>720.83953099409439</v>
      </c>
      <c r="BM24" s="39">
        <v>735.23723024539106</v>
      </c>
      <c r="BN24" s="39">
        <v>20.79138281717896</v>
      </c>
      <c r="BO24" s="25">
        <f t="shared" si="66"/>
        <v>1.9186746017602258E-3</v>
      </c>
      <c r="BP24" s="26">
        <f t="shared" si="66"/>
        <v>2.1930512369980653E-2</v>
      </c>
      <c r="BQ24" s="39">
        <v>728.64855766513654</v>
      </c>
      <c r="BR24" s="39">
        <v>729.74793190867774</v>
      </c>
      <c r="BS24" s="39">
        <v>45.001436967775227</v>
      </c>
      <c r="BT24" s="25">
        <f t="shared" si="67"/>
        <v>1.277269871637894E-2</v>
      </c>
      <c r="BU24" s="26">
        <f t="shared" si="67"/>
        <v>1.4300755291551899E-2</v>
      </c>
      <c r="BV24" s="39">
        <v>720.83953099409439</v>
      </c>
      <c r="BW24" s="39">
        <v>728.21591300977911</v>
      </c>
      <c r="BX24" s="39">
        <v>45.001185171678657</v>
      </c>
      <c r="BY24" s="25">
        <f t="shared" si="68"/>
        <v>1.9186746017602258E-3</v>
      </c>
      <c r="BZ24" s="26">
        <f t="shared" si="68"/>
        <v>1.2171351618958454E-2</v>
      </c>
      <c r="CA24" s="39">
        <v>728.64855766513654</v>
      </c>
      <c r="CB24" s="39">
        <v>728.64855766513654</v>
      </c>
      <c r="CC24" s="39">
        <v>45.001116857305171</v>
      </c>
      <c r="CD24" s="25">
        <f t="shared" si="69"/>
        <v>1.277269871637894E-2</v>
      </c>
      <c r="CE24" s="26">
        <f t="shared" si="69"/>
        <v>1.277269871637894E-2</v>
      </c>
      <c r="CF24" s="39">
        <v>720.83953099409439</v>
      </c>
      <c r="CG24" s="39">
        <v>728.61877122982673</v>
      </c>
      <c r="CH24" s="39">
        <v>45.001069444417951</v>
      </c>
      <c r="CI24" s="25">
        <f t="shared" si="70"/>
        <v>1.9186746017602258E-3</v>
      </c>
      <c r="CJ24" s="26">
        <f t="shared" si="70"/>
        <v>1.2731297566048641E-2</v>
      </c>
      <c r="CK24">
        <v>720.83953099409439</v>
      </c>
      <c r="CL24">
        <v>721.93890523763559</v>
      </c>
      <c r="CM24">
        <v>30.000925857014959</v>
      </c>
      <c r="CN24" s="25">
        <f t="shared" si="18"/>
        <v>1.9186746017602258E-3</v>
      </c>
      <c r="CO24" s="26">
        <f t="shared" si="18"/>
        <v>3.4467311769331849E-3</v>
      </c>
      <c r="CP24">
        <v>720.83953099409439</v>
      </c>
      <c r="CQ24">
        <v>726.79690924808074</v>
      </c>
      <c r="CR24">
        <v>30.001179419457909</v>
      </c>
      <c r="CS24" s="25">
        <f t="shared" si="19"/>
        <v>1.9186746017602258E-3</v>
      </c>
      <c r="CT24" s="26">
        <f t="shared" si="19"/>
        <v>1.0199031418628877E-2</v>
      </c>
      <c r="CU24">
        <v>720.83953099409439</v>
      </c>
      <c r="CV24">
        <v>724.81111649675199</v>
      </c>
      <c r="CW24">
        <v>30.000873896479611</v>
      </c>
      <c r="CX24" s="25">
        <f t="shared" si="20"/>
        <v>1.9186746017602258E-3</v>
      </c>
      <c r="CY24" s="26">
        <f t="shared" si="20"/>
        <v>7.4389124796727128E-3</v>
      </c>
      <c r="CZ24">
        <v>720.83953099409439</v>
      </c>
      <c r="DA24">
        <v>720.83953099409439</v>
      </c>
      <c r="DB24">
        <v>30.000995449349279</v>
      </c>
      <c r="DC24" s="25">
        <f t="shared" si="21"/>
        <v>1.9186746017602258E-3</v>
      </c>
      <c r="DD24" s="26">
        <f t="shared" si="21"/>
        <v>1.9186746017602258E-3</v>
      </c>
      <c r="DE24">
        <v>720.83953099409439</v>
      </c>
      <c r="DF24">
        <v>722.82532374542313</v>
      </c>
      <c r="DG24">
        <v>30.00160522721708</v>
      </c>
      <c r="DH24" s="25">
        <f t="shared" si="22"/>
        <v>1.9186746017602258E-3</v>
      </c>
      <c r="DI24" s="26">
        <f t="shared" si="22"/>
        <v>4.6787935407163906E-3</v>
      </c>
      <c r="DJ24">
        <v>720.83953099409439</v>
      </c>
      <c r="DK24">
        <v>729.39199908024761</v>
      </c>
      <c r="DL24">
        <v>20.124748457968231</v>
      </c>
      <c r="DM24" s="25">
        <f t="shared" si="23"/>
        <v>1.9186746017602258E-3</v>
      </c>
      <c r="DN24" s="26">
        <f t="shared" si="24"/>
        <v>1.3806032496290978E-2</v>
      </c>
      <c r="DO24">
        <v>720.83953099409439</v>
      </c>
      <c r="DP24">
        <v>728.8713567224687</v>
      </c>
      <c r="DQ24">
        <v>20.0014087151736</v>
      </c>
      <c r="DR24" s="25">
        <f t="shared" si="25"/>
        <v>1.9186746017602258E-3</v>
      </c>
      <c r="DS24" s="26">
        <f t="shared" si="26"/>
        <v>1.3082374485571176E-2</v>
      </c>
      <c r="DT24">
        <v>720.83953099409439</v>
      </c>
      <c r="DU24">
        <v>727.49342527157421</v>
      </c>
      <c r="DV24">
        <v>20.001113585941489</v>
      </c>
      <c r="DW24" s="25">
        <f t="shared" si="27"/>
        <v>1.9186746017602258E-3</v>
      </c>
      <c r="DX24" s="26">
        <f t="shared" si="28"/>
        <v>1.116714204671149E-2</v>
      </c>
      <c r="DY24">
        <v>720.83953099409439</v>
      </c>
      <c r="DZ24">
        <v>726.39467534773917</v>
      </c>
      <c r="EA24">
        <v>20.000892189890141</v>
      </c>
      <c r="EB24" s="25">
        <f t="shared" si="29"/>
        <v>1.9186746017602258E-3</v>
      </c>
      <c r="EC24" s="26">
        <f t="shared" si="30"/>
        <v>9.6399532341203964E-3</v>
      </c>
      <c r="ED24">
        <v>720.83953099409439</v>
      </c>
      <c r="EE24">
        <v>725.56223272854629</v>
      </c>
      <c r="EF24">
        <v>20.111015843413771</v>
      </c>
      <c r="EG24" s="25">
        <f t="shared" si="31"/>
        <v>1.9186746017602258E-3</v>
      </c>
      <c r="EH24" s="26">
        <f t="shared" si="32"/>
        <v>8.482913740804128E-3</v>
      </c>
      <c r="EI24">
        <v>731.20118584111401</v>
      </c>
      <c r="EJ24">
        <v>734.90463710435188</v>
      </c>
      <c r="EK24">
        <v>30.000959535874429</v>
      </c>
      <c r="EL24" s="25">
        <f t="shared" si="33"/>
        <v>1.6320680935527535E-2</v>
      </c>
      <c r="EM24" s="26">
        <f t="shared" si="34"/>
        <v>2.14682301771713E-2</v>
      </c>
      <c r="EN24">
        <v>729.27815407380467</v>
      </c>
      <c r="EO24">
        <v>734.5280009224831</v>
      </c>
      <c r="EP24">
        <v>30.027595307864249</v>
      </c>
      <c r="EQ24" s="25">
        <f t="shared" si="35"/>
        <v>1.3647795561354793E-2</v>
      </c>
      <c r="ER24" s="26">
        <f t="shared" si="36"/>
        <v>2.0944731107101402E-2</v>
      </c>
      <c r="ES24">
        <v>731.61143757546154</v>
      </c>
      <c r="ET24">
        <v>736.90053631982141</v>
      </c>
      <c r="EU24">
        <v>30.001140341255809</v>
      </c>
      <c r="EV24" s="25">
        <f t="shared" si="37"/>
        <v>1.6890903372362667E-2</v>
      </c>
      <c r="EW24" s="26">
        <f t="shared" si="38"/>
        <v>2.4242396424469289E-2</v>
      </c>
      <c r="EX24">
        <v>720.83953099409439</v>
      </c>
      <c r="EY24">
        <v>720.83953099409439</v>
      </c>
      <c r="EZ24">
        <v>30.000995449349279</v>
      </c>
      <c r="FA24" s="25">
        <f t="shared" si="39"/>
        <v>1.9186746017602258E-3</v>
      </c>
      <c r="FB24" s="26">
        <f t="shared" si="40"/>
        <v>1.9186746017602258E-3</v>
      </c>
      <c r="FC24">
        <v>720.83953099409439</v>
      </c>
      <c r="FD24">
        <v>722.82532374542313</v>
      </c>
      <c r="FE24">
        <v>30.00160522721708</v>
      </c>
      <c r="FF24" s="25">
        <f t="shared" si="41"/>
        <v>1.9186746017602258E-3</v>
      </c>
      <c r="FG24" s="26">
        <f t="shared" si="42"/>
        <v>4.6787935407163906E-3</v>
      </c>
      <c r="FH24">
        <v>731.76905681286723</v>
      </c>
      <c r="FI24">
        <v>737.62507051084253</v>
      </c>
      <c r="FJ24">
        <v>20.00660525886342</v>
      </c>
      <c r="FK24" s="25">
        <f t="shared" si="43"/>
        <v>1.7109983556846266E-2</v>
      </c>
      <c r="FL24" s="26">
        <f t="shared" si="44"/>
        <v>2.5249450429083095E-2</v>
      </c>
      <c r="FM24">
        <v>730.16470130439598</v>
      </c>
      <c r="FN24">
        <v>742.12062404309859</v>
      </c>
      <c r="FO24">
        <v>20.00070597724989</v>
      </c>
      <c r="FP24" s="25">
        <f t="shared" si="45"/>
        <v>1.4880036841214871E-2</v>
      </c>
      <c r="FQ24" s="26">
        <f t="shared" si="46"/>
        <v>3.1497968778829578E-2</v>
      </c>
      <c r="FR24">
        <v>731.95937689879884</v>
      </c>
      <c r="FS24">
        <v>743.386425018419</v>
      </c>
      <c r="FT24">
        <v>20.000761040393261</v>
      </c>
      <c r="FU24" s="25">
        <f t="shared" si="47"/>
        <v>1.7374515730856917E-2</v>
      </c>
      <c r="FV24" s="26">
        <f t="shared" si="48"/>
        <v>3.3257347365841392E-2</v>
      </c>
      <c r="FW24">
        <v>729.27815407380467</v>
      </c>
      <c r="FX24">
        <v>737.64467732200785</v>
      </c>
      <c r="FY24">
        <v>20.001191907469181</v>
      </c>
      <c r="FZ24" s="25">
        <f t="shared" si="49"/>
        <v>1.3647795561354793E-2</v>
      </c>
      <c r="GA24" s="26">
        <f t="shared" si="50"/>
        <v>2.5276702583565843E-2</v>
      </c>
      <c r="GB24">
        <v>729.27815407380467</v>
      </c>
      <c r="GC24">
        <v>737.1392491956442</v>
      </c>
      <c r="GD24">
        <v>20.000910588819529</v>
      </c>
      <c r="GE24" s="25">
        <f t="shared" si="51"/>
        <v>1.3647795561354793E-2</v>
      </c>
      <c r="GF24" s="26">
        <f t="shared" si="52"/>
        <v>2.4574191335640302E-2</v>
      </c>
      <c r="GG24">
        <v>726.16874986494008</v>
      </c>
      <c r="GH24">
        <v>727.68622682983244</v>
      </c>
      <c r="GI24">
        <v>30.574069110117851</v>
      </c>
      <c r="GJ24" s="25">
        <f t="shared" si="53"/>
        <v>9.3259319429009006E-3</v>
      </c>
      <c r="GK24" s="26">
        <f t="shared" si="53"/>
        <v>1.1435123301075878E-2</v>
      </c>
      <c r="GL24">
        <v>727.54915483856803</v>
      </c>
      <c r="GM24">
        <v>733.35853409686365</v>
      </c>
      <c r="GN24">
        <v>31.583415650390091</v>
      </c>
      <c r="GO24" s="25">
        <f t="shared" si="54"/>
        <v>1.1244602412712192E-2</v>
      </c>
      <c r="GP24" s="26">
        <f t="shared" si="54"/>
        <v>1.9319250536828723E-2</v>
      </c>
      <c r="GQ24">
        <v>727.54915483856803</v>
      </c>
      <c r="GR24">
        <v>728.38498221995656</v>
      </c>
      <c r="GS24">
        <v>20.00080572878942</v>
      </c>
      <c r="GT24" s="25">
        <f t="shared" si="55"/>
        <v>1.1244602412712192E-2</v>
      </c>
      <c r="GU24" s="26">
        <f t="shared" si="55"/>
        <v>1.2406346498808259E-2</v>
      </c>
      <c r="GV24">
        <v>727.54915483856803</v>
      </c>
      <c r="GW24">
        <v>736.67076085999463</v>
      </c>
      <c r="GX24">
        <v>21.509307890851051</v>
      </c>
      <c r="GY24" s="25">
        <f t="shared" si="56"/>
        <v>1.1244602412712192E-2</v>
      </c>
      <c r="GZ24" s="26">
        <f t="shared" si="56"/>
        <v>2.3923023923008147E-2</v>
      </c>
      <c r="HA24" s="92">
        <v>766.92802967433386</v>
      </c>
      <c r="HB24" s="92">
        <v>766.92802967433374</v>
      </c>
      <c r="HC24" s="92">
        <v>20.000272167698132</v>
      </c>
      <c r="HD24" s="25">
        <f t="shared" si="57"/>
        <v>6.5978601293639749E-2</v>
      </c>
      <c r="HE24" s="26">
        <f t="shared" si="57"/>
        <v>6.5978601293639597E-2</v>
      </c>
      <c r="HF24" s="87">
        <v>766.92802967433386</v>
      </c>
      <c r="HG24" s="87">
        <v>766.92802967433374</v>
      </c>
      <c r="HH24" s="87">
        <v>30.000469209402219</v>
      </c>
      <c r="HI24" s="25">
        <f t="shared" si="58"/>
        <v>6.5978601293639749E-2</v>
      </c>
      <c r="HJ24" s="26">
        <f t="shared" si="58"/>
        <v>6.5978601293639597E-2</v>
      </c>
    </row>
    <row r="25" spans="1:218" x14ac:dyDescent="0.3">
      <c r="A25" s="22" t="s">
        <v>28</v>
      </c>
      <c r="B25" s="23">
        <f t="shared" si="59"/>
        <v>753.01743721905882</v>
      </c>
      <c r="C25" s="23">
        <v>753.01743721905882</v>
      </c>
      <c r="D25" s="49">
        <v>790.11659999999995</v>
      </c>
      <c r="E25" s="50">
        <v>804.95540000000005</v>
      </c>
      <c r="F25" s="50">
        <v>60.000720000000001</v>
      </c>
      <c r="G25" s="51">
        <f t="shared" si="0"/>
        <v>4.9267335585150181E-2</v>
      </c>
      <c r="H25" s="52">
        <f t="shared" si="1"/>
        <v>6.8973120958196438E-2</v>
      </c>
      <c r="I25" s="50">
        <v>754.21939999999995</v>
      </c>
      <c r="J25" s="50">
        <v>754.21939999999995</v>
      </c>
      <c r="K25" s="50">
        <v>60.052239999999998</v>
      </c>
      <c r="L25" s="51">
        <f t="shared" si="2"/>
        <v>1.5961951497166589E-3</v>
      </c>
      <c r="M25" s="51">
        <f t="shared" si="3"/>
        <v>1.5961951497166589E-3</v>
      </c>
      <c r="N25" s="49">
        <v>754.21939999999995</v>
      </c>
      <c r="O25" s="50">
        <v>754.21939999999995</v>
      </c>
      <c r="P25" s="50">
        <v>60.025669999999998</v>
      </c>
      <c r="Q25" s="51">
        <f t="shared" si="4"/>
        <v>1.5961951497166589E-3</v>
      </c>
      <c r="R25" s="52">
        <f t="shared" si="5"/>
        <v>1.5961951497166589E-3</v>
      </c>
      <c r="S25" s="49">
        <v>754.21939999999995</v>
      </c>
      <c r="T25" s="50">
        <v>754.21939999999995</v>
      </c>
      <c r="U25" s="50">
        <v>60.03481</v>
      </c>
      <c r="V25" s="51">
        <f t="shared" si="6"/>
        <v>1.5961951497166589E-3</v>
      </c>
      <c r="W25" s="52">
        <f t="shared" si="7"/>
        <v>1.5961951497166589E-3</v>
      </c>
      <c r="X25" s="49">
        <v>755.04079999999999</v>
      </c>
      <c r="Y25" s="50">
        <v>755.04079999999999</v>
      </c>
      <c r="Z25" s="50">
        <v>30.00095</v>
      </c>
      <c r="AA25" s="51">
        <f t="shared" si="8"/>
        <v>2.6870065431865392E-3</v>
      </c>
      <c r="AB25" s="52">
        <f t="shared" si="9"/>
        <v>2.6870065431865392E-3</v>
      </c>
      <c r="AC25" s="49">
        <v>755.04079999999999</v>
      </c>
      <c r="AD25" s="50">
        <v>755.04079999999999</v>
      </c>
      <c r="AE25" s="50">
        <v>30.013470000000002</v>
      </c>
      <c r="AF25" s="51">
        <f t="shared" si="10"/>
        <v>2.6870065431865392E-3</v>
      </c>
      <c r="AG25" s="52">
        <f t="shared" si="11"/>
        <v>2.6870065431865392E-3</v>
      </c>
      <c r="AH25" s="23">
        <v>745.81582891696883</v>
      </c>
      <c r="AI25" s="24">
        <v>753.87364505136679</v>
      </c>
      <c r="AJ25" s="25">
        <v>1.068854998087625E-2</v>
      </c>
      <c r="AK25" s="24">
        <v>60.007951974868767</v>
      </c>
      <c r="AL25" s="25">
        <f t="shared" si="60"/>
        <v>1.1370358639635266E-3</v>
      </c>
      <c r="AM25" s="23">
        <v>743.26909999999998</v>
      </c>
      <c r="AN25" s="24">
        <v>754.21939999999995</v>
      </c>
      <c r="AO25" s="25">
        <v>1.4519000000000001E-2</v>
      </c>
      <c r="AP25" s="24">
        <v>20.008420000000001</v>
      </c>
      <c r="AQ25" s="26">
        <f t="shared" si="61"/>
        <v>1.5961951497166589E-3</v>
      </c>
      <c r="AR25" s="23">
        <v>743.26909999999998</v>
      </c>
      <c r="AS25" s="24">
        <v>754.21939999999995</v>
      </c>
      <c r="AT25" s="25">
        <v>1.4519000000000001E-2</v>
      </c>
      <c r="AU25" s="24">
        <v>40.005000000000003</v>
      </c>
      <c r="AV25" s="26">
        <f t="shared" si="62"/>
        <v>1.5961951497166589E-3</v>
      </c>
      <c r="AW25" s="23">
        <v>746.40700000000004</v>
      </c>
      <c r="AX25" s="24">
        <v>753.66719999999998</v>
      </c>
      <c r="AY25" s="25">
        <v>9.6329999999999992E-3</v>
      </c>
      <c r="AZ25" s="24">
        <v>60.002850000000002</v>
      </c>
      <c r="BA25" s="26">
        <f t="shared" si="63"/>
        <v>8.6287879778823562E-4</v>
      </c>
      <c r="BB25" s="39">
        <v>754.21939330923897</v>
      </c>
      <c r="BC25" s="39">
        <v>754.21939330923885</v>
      </c>
      <c r="BD25" s="39">
        <v>45.001008770801128</v>
      </c>
      <c r="BE25" s="25">
        <f t="shared" si="64"/>
        <v>1.5961862644496615E-3</v>
      </c>
      <c r="BF25" s="26">
        <f t="shared" si="64"/>
        <v>1.5961862644495103E-3</v>
      </c>
      <c r="BG25" s="39">
        <v>754.21939330923897</v>
      </c>
      <c r="BH25" s="39">
        <v>754.21939330923885</v>
      </c>
      <c r="BI25" s="39">
        <v>30.001694305241109</v>
      </c>
      <c r="BJ25" s="25">
        <f t="shared" si="65"/>
        <v>1.5961862644496615E-3</v>
      </c>
      <c r="BK25" s="26">
        <f t="shared" si="65"/>
        <v>1.5961862644495103E-3</v>
      </c>
      <c r="BL25" s="39">
        <v>754.21939330923897</v>
      </c>
      <c r="BM25" s="39">
        <v>754.21939330923885</v>
      </c>
      <c r="BN25" s="39">
        <v>20.00098266396672</v>
      </c>
      <c r="BO25" s="25">
        <f t="shared" si="66"/>
        <v>1.5961862644496615E-3</v>
      </c>
      <c r="BP25" s="26">
        <f t="shared" si="66"/>
        <v>1.5961862644495103E-3</v>
      </c>
      <c r="BQ25" s="39">
        <v>754.21939330923897</v>
      </c>
      <c r="BR25" s="39">
        <v>754.21939330923885</v>
      </c>
      <c r="BS25" s="39">
        <v>45.001294763758779</v>
      </c>
      <c r="BT25" s="25">
        <f t="shared" si="67"/>
        <v>1.5961862644496615E-3</v>
      </c>
      <c r="BU25" s="26">
        <f t="shared" si="67"/>
        <v>1.5961862644495103E-3</v>
      </c>
      <c r="BV25" s="39">
        <v>754.21939330923897</v>
      </c>
      <c r="BW25" s="39">
        <v>754.21939330923885</v>
      </c>
      <c r="BX25" s="39">
        <v>45.001231591776012</v>
      </c>
      <c r="BY25" s="25">
        <f t="shared" si="68"/>
        <v>1.5961862644496615E-3</v>
      </c>
      <c r="BZ25" s="26">
        <f t="shared" si="68"/>
        <v>1.5961862644495103E-3</v>
      </c>
      <c r="CA25" s="39">
        <v>754.21939330923897</v>
      </c>
      <c r="CB25" s="39">
        <v>754.21939330923885</v>
      </c>
      <c r="CC25" s="39">
        <v>45.001096177101132</v>
      </c>
      <c r="CD25" s="25">
        <f t="shared" si="69"/>
        <v>1.5961862644496615E-3</v>
      </c>
      <c r="CE25" s="26">
        <f t="shared" si="69"/>
        <v>1.5961862644495103E-3</v>
      </c>
      <c r="CF25" s="39">
        <v>754.21939330923897</v>
      </c>
      <c r="CG25" s="39">
        <v>754.21939330923885</v>
      </c>
      <c r="CH25" s="39">
        <v>45.001196470484139</v>
      </c>
      <c r="CI25" s="25">
        <f t="shared" si="70"/>
        <v>1.5961862644496615E-3</v>
      </c>
      <c r="CJ25" s="26">
        <f t="shared" si="70"/>
        <v>1.5961862644495103E-3</v>
      </c>
      <c r="CK25">
        <v>754.21939330923897</v>
      </c>
      <c r="CL25">
        <v>754.21939330923885</v>
      </c>
      <c r="CM25">
        <v>30.001140360720459</v>
      </c>
      <c r="CN25" s="25">
        <f t="shared" si="18"/>
        <v>1.5961862644496615E-3</v>
      </c>
      <c r="CO25" s="26">
        <f t="shared" si="18"/>
        <v>1.5961862644495103E-3</v>
      </c>
      <c r="CP25">
        <v>754.21939330923897</v>
      </c>
      <c r="CQ25">
        <v>754.21939330923885</v>
      </c>
      <c r="CR25">
        <v>30.00095734372735</v>
      </c>
      <c r="CS25" s="25">
        <f t="shared" si="19"/>
        <v>1.5961862644496615E-3</v>
      </c>
      <c r="CT25" s="26">
        <f t="shared" si="19"/>
        <v>1.5961862644495103E-3</v>
      </c>
      <c r="CU25">
        <v>754.21939330923897</v>
      </c>
      <c r="CV25">
        <v>754.21939330923885</v>
      </c>
      <c r="CW25">
        <v>30.00114071182907</v>
      </c>
      <c r="CX25" s="25">
        <f t="shared" si="20"/>
        <v>1.5961862644496615E-3</v>
      </c>
      <c r="CY25" s="26">
        <f t="shared" si="20"/>
        <v>1.5961862644495103E-3</v>
      </c>
      <c r="CZ25">
        <v>754.21939330923897</v>
      </c>
      <c r="DA25">
        <v>754.21939330923885</v>
      </c>
      <c r="DB25">
        <v>30.001266049221162</v>
      </c>
      <c r="DC25" s="25">
        <f t="shared" si="21"/>
        <v>1.5961862644496615E-3</v>
      </c>
      <c r="DD25" s="26">
        <f t="shared" si="21"/>
        <v>1.5961862644495103E-3</v>
      </c>
      <c r="DE25">
        <v>754.21939330923897</v>
      </c>
      <c r="DF25">
        <v>754.21939330923885</v>
      </c>
      <c r="DG25">
        <v>30.00108583495021</v>
      </c>
      <c r="DH25" s="25">
        <f t="shared" si="22"/>
        <v>1.5961862644496615E-3</v>
      </c>
      <c r="DI25" s="26">
        <f t="shared" si="22"/>
        <v>1.5961862644495103E-3</v>
      </c>
      <c r="DJ25">
        <v>754.21939330923897</v>
      </c>
      <c r="DK25">
        <v>754.21939330923885</v>
      </c>
      <c r="DL25">
        <v>20.00136507600546</v>
      </c>
      <c r="DM25" s="25">
        <f t="shared" si="23"/>
        <v>1.5961862644496615E-3</v>
      </c>
      <c r="DN25" s="26">
        <f t="shared" si="24"/>
        <v>1.5961862644495103E-3</v>
      </c>
      <c r="DO25">
        <v>754.21939330923897</v>
      </c>
      <c r="DP25">
        <v>754.21939330923885</v>
      </c>
      <c r="DQ25">
        <v>20.001669066771861</v>
      </c>
      <c r="DR25" s="25">
        <f t="shared" si="25"/>
        <v>1.5961862644496615E-3</v>
      </c>
      <c r="DS25" s="26">
        <f t="shared" si="26"/>
        <v>1.5961862644495103E-3</v>
      </c>
      <c r="DT25">
        <v>754.21939330923897</v>
      </c>
      <c r="DU25">
        <v>754.21939330923885</v>
      </c>
      <c r="DV25">
        <v>20.001774186268449</v>
      </c>
      <c r="DW25" s="25">
        <f t="shared" si="27"/>
        <v>1.5961862644496615E-3</v>
      </c>
      <c r="DX25" s="26">
        <f t="shared" si="28"/>
        <v>1.5961862644495103E-3</v>
      </c>
      <c r="DY25">
        <v>754.21939330923897</v>
      </c>
      <c r="DZ25">
        <v>754.21939330923885</v>
      </c>
      <c r="EA25">
        <v>20.001252517662941</v>
      </c>
      <c r="EB25" s="25">
        <f t="shared" si="29"/>
        <v>1.5961862644496615E-3</v>
      </c>
      <c r="EC25" s="26">
        <f t="shared" si="30"/>
        <v>1.5961862644495103E-3</v>
      </c>
      <c r="ED25">
        <v>754.21939330923897</v>
      </c>
      <c r="EE25">
        <v>754.21939330923885</v>
      </c>
      <c r="EF25">
        <v>20.001344047486779</v>
      </c>
      <c r="EG25" s="25">
        <f t="shared" si="31"/>
        <v>1.5961862644496615E-3</v>
      </c>
      <c r="EH25" s="26">
        <f t="shared" si="32"/>
        <v>1.5961862644495103E-3</v>
      </c>
      <c r="EI25">
        <v>754.21939330923897</v>
      </c>
      <c r="EJ25">
        <v>754.21939330923885</v>
      </c>
      <c r="EK25">
        <v>30.00120391072705</v>
      </c>
      <c r="EL25" s="25">
        <f t="shared" si="33"/>
        <v>1.5961862644496615E-3</v>
      </c>
      <c r="EM25" s="26">
        <f t="shared" si="34"/>
        <v>1.5961862644495103E-3</v>
      </c>
      <c r="EN25">
        <v>754.21939330923897</v>
      </c>
      <c r="EO25">
        <v>754.21939330923885</v>
      </c>
      <c r="EP25">
        <v>30.001060820184652</v>
      </c>
      <c r="EQ25" s="25">
        <f t="shared" si="35"/>
        <v>1.5961862644496615E-3</v>
      </c>
      <c r="ER25" s="26">
        <f t="shared" si="36"/>
        <v>1.5961862644495103E-3</v>
      </c>
      <c r="ES25">
        <v>754.21939330923897</v>
      </c>
      <c r="ET25">
        <v>754.21939330923885</v>
      </c>
      <c r="EU25">
        <v>30.000875207223</v>
      </c>
      <c r="EV25" s="25">
        <f t="shared" si="37"/>
        <v>1.5961862644496615E-3</v>
      </c>
      <c r="EW25" s="26">
        <f t="shared" si="38"/>
        <v>1.5961862644495103E-3</v>
      </c>
      <c r="EX25">
        <v>754.21939330923897</v>
      </c>
      <c r="EY25">
        <v>754.21939330923885</v>
      </c>
      <c r="EZ25">
        <v>30.001266049221162</v>
      </c>
      <c r="FA25" s="25">
        <f t="shared" si="39"/>
        <v>1.5961862644496615E-3</v>
      </c>
      <c r="FB25" s="26">
        <f t="shared" si="40"/>
        <v>1.5961862644495103E-3</v>
      </c>
      <c r="FC25">
        <v>754.21939330923897</v>
      </c>
      <c r="FD25">
        <v>754.21939330923885</v>
      </c>
      <c r="FE25">
        <v>30.00108583495021</v>
      </c>
      <c r="FF25" s="25">
        <f t="shared" si="41"/>
        <v>1.5961862644496615E-3</v>
      </c>
      <c r="FG25" s="26">
        <f t="shared" si="42"/>
        <v>1.5961862644495103E-3</v>
      </c>
      <c r="FH25">
        <v>754.21939330923897</v>
      </c>
      <c r="FI25">
        <v>754.21939330923885</v>
      </c>
      <c r="FJ25">
        <v>20.000871865265069</v>
      </c>
      <c r="FK25" s="25">
        <f t="shared" si="43"/>
        <v>1.5961862644496615E-3</v>
      </c>
      <c r="FL25" s="26">
        <f t="shared" si="44"/>
        <v>1.5961862644495103E-3</v>
      </c>
      <c r="FM25">
        <v>754.21939330923897</v>
      </c>
      <c r="FN25">
        <v>754.21939330923885</v>
      </c>
      <c r="FO25">
        <v>20.000906018726528</v>
      </c>
      <c r="FP25" s="25">
        <f t="shared" si="45"/>
        <v>1.5961862644496615E-3</v>
      </c>
      <c r="FQ25" s="26">
        <f t="shared" si="46"/>
        <v>1.5961862644495103E-3</v>
      </c>
      <c r="FR25">
        <v>754.21939330923897</v>
      </c>
      <c r="FS25">
        <v>754.21939330923885</v>
      </c>
      <c r="FT25">
        <v>20.00100558204576</v>
      </c>
      <c r="FU25" s="25">
        <f t="shared" si="47"/>
        <v>1.5961862644496615E-3</v>
      </c>
      <c r="FV25" s="26">
        <f t="shared" si="48"/>
        <v>1.5961862644495103E-3</v>
      </c>
      <c r="FW25">
        <v>754.21939330923897</v>
      </c>
      <c r="FX25">
        <v>754.21939330923885</v>
      </c>
      <c r="FY25">
        <v>20.00091505134478</v>
      </c>
      <c r="FZ25" s="25">
        <f t="shared" si="49"/>
        <v>1.5961862644496615E-3</v>
      </c>
      <c r="GA25" s="26">
        <f t="shared" si="50"/>
        <v>1.5961862644495103E-3</v>
      </c>
      <c r="GB25">
        <v>754.21939330923897</v>
      </c>
      <c r="GC25">
        <v>754.21939330923885</v>
      </c>
      <c r="GD25">
        <v>20.001195246633142</v>
      </c>
      <c r="GE25" s="25">
        <f t="shared" si="51"/>
        <v>1.5961862644496615E-3</v>
      </c>
      <c r="GF25" s="26">
        <f t="shared" si="52"/>
        <v>1.5961862644495103E-3</v>
      </c>
      <c r="GG25">
        <v>754.21939330923897</v>
      </c>
      <c r="GH25">
        <v>754.21939330923885</v>
      </c>
      <c r="GI25">
        <v>30.001910679508001</v>
      </c>
      <c r="GJ25" s="25">
        <f t="shared" si="53"/>
        <v>1.5961862644496615E-3</v>
      </c>
      <c r="GK25" s="26">
        <f t="shared" si="53"/>
        <v>1.5961862644495103E-3</v>
      </c>
      <c r="GL25">
        <v>754.21939330923897</v>
      </c>
      <c r="GM25">
        <v>754.21939330923885</v>
      </c>
      <c r="GN25">
        <v>30.170981742022558</v>
      </c>
      <c r="GO25" s="25">
        <f t="shared" si="54"/>
        <v>1.5961862644496615E-3</v>
      </c>
      <c r="GP25" s="26">
        <f t="shared" si="54"/>
        <v>1.5961862644495103E-3</v>
      </c>
      <c r="GQ25">
        <v>754.21939330923897</v>
      </c>
      <c r="GR25">
        <v>754.21939330923885</v>
      </c>
      <c r="GS25">
        <v>20.0010874658823</v>
      </c>
      <c r="GT25" s="25">
        <f t="shared" si="55"/>
        <v>1.5961862644496615E-3</v>
      </c>
      <c r="GU25" s="26">
        <f t="shared" si="55"/>
        <v>1.5961862644495103E-3</v>
      </c>
      <c r="GV25">
        <v>754.21939330923897</v>
      </c>
      <c r="GW25">
        <v>754.21939330923885</v>
      </c>
      <c r="GX25">
        <v>20.198123892955479</v>
      </c>
      <c r="GY25" s="25">
        <f t="shared" si="56"/>
        <v>1.5961862644496615E-3</v>
      </c>
      <c r="GZ25" s="26">
        <f t="shared" si="56"/>
        <v>1.5961862644495103E-3</v>
      </c>
      <c r="HA25" s="92">
        <v>753.0174377143461</v>
      </c>
      <c r="HB25" s="92">
        <v>753.01743771434599</v>
      </c>
      <c r="HC25" s="92">
        <v>20.00029348369717</v>
      </c>
      <c r="HD25" s="25">
        <f t="shared" si="57"/>
        <v>6.5773680253574963E-10</v>
      </c>
      <c r="HE25" s="26">
        <f t="shared" si="57"/>
        <v>6.5773665156070961E-10</v>
      </c>
      <c r="HF25" s="87">
        <v>753.87364505245921</v>
      </c>
      <c r="HG25" s="87">
        <v>753.87364505245921</v>
      </c>
      <c r="HH25" s="87">
        <v>30.0003232128016</v>
      </c>
      <c r="HI25" s="25">
        <f t="shared" si="58"/>
        <v>1.1370358654142457E-3</v>
      </c>
      <c r="HJ25" s="26">
        <f t="shared" si="58"/>
        <v>1.1370358654142457E-3</v>
      </c>
    </row>
    <row r="26" spans="1:218" x14ac:dyDescent="0.3">
      <c r="A26" s="22" t="s">
        <v>24</v>
      </c>
      <c r="B26" s="23">
        <f t="shared" si="59"/>
        <v>847.72948938512957</v>
      </c>
      <c r="C26" s="23">
        <v>847.72948938512957</v>
      </c>
      <c r="D26" s="49">
        <v>873.25739999999996</v>
      </c>
      <c r="E26" s="50">
        <v>888.59749999999997</v>
      </c>
      <c r="F26" s="50">
        <v>60.012709999999998</v>
      </c>
      <c r="G26" s="51">
        <f t="shared" si="0"/>
        <v>3.0113274263215917E-2</v>
      </c>
      <c r="H26" s="52">
        <f t="shared" si="1"/>
        <v>4.8208787268344953E-2</v>
      </c>
      <c r="I26" s="50">
        <v>847.72950000000003</v>
      </c>
      <c r="J26" s="50">
        <v>847.72950000000003</v>
      </c>
      <c r="K26" s="50">
        <v>60.043289999999999</v>
      </c>
      <c r="L26" s="51">
        <f t="shared" si="2"/>
        <v>1.2521530269545915E-8</v>
      </c>
      <c r="M26" s="51">
        <f t="shared" si="3"/>
        <v>1.2521530269545915E-8</v>
      </c>
      <c r="N26" s="49">
        <v>847.72950000000003</v>
      </c>
      <c r="O26" s="50">
        <v>847.72950000000003</v>
      </c>
      <c r="P26" s="50">
        <v>60.001069999999999</v>
      </c>
      <c r="Q26" s="51">
        <f t="shared" si="4"/>
        <v>1.2521530269545915E-8</v>
      </c>
      <c r="R26" s="52">
        <f t="shared" si="5"/>
        <v>1.2521530269545915E-8</v>
      </c>
      <c r="S26" s="49">
        <v>847.72950000000003</v>
      </c>
      <c r="T26" s="50">
        <v>847.72950000000003</v>
      </c>
      <c r="U26" s="50">
        <v>60.000700000000002</v>
      </c>
      <c r="V26" s="51">
        <f t="shared" si="6"/>
        <v>1.2521530269545915E-8</v>
      </c>
      <c r="W26" s="52">
        <f t="shared" si="7"/>
        <v>1.2521530269545915E-8</v>
      </c>
      <c r="X26" s="49">
        <v>847.72950000000003</v>
      </c>
      <c r="Y26" s="50">
        <v>847.72950000000003</v>
      </c>
      <c r="Z26" s="50">
        <v>30.000869999999999</v>
      </c>
      <c r="AA26" s="51">
        <f t="shared" si="8"/>
        <v>1.2521530269545915E-8</v>
      </c>
      <c r="AB26" s="52">
        <f t="shared" si="9"/>
        <v>1.2521530269545915E-8</v>
      </c>
      <c r="AC26" s="49">
        <v>847.72950000000003</v>
      </c>
      <c r="AD26" s="50">
        <v>847.72950000000003</v>
      </c>
      <c r="AE26" s="50">
        <v>30.00113</v>
      </c>
      <c r="AF26" s="51">
        <f t="shared" si="10"/>
        <v>1.2521530269545915E-8</v>
      </c>
      <c r="AG26" s="52">
        <f t="shared" si="11"/>
        <v>1.2521530269545915E-8</v>
      </c>
      <c r="AH26" s="23">
        <v>847.6467457270378</v>
      </c>
      <c r="AI26" s="24">
        <v>847.72948938512957</v>
      </c>
      <c r="AJ26" s="25">
        <v>9.7606204724312915E-5</v>
      </c>
      <c r="AK26" s="24">
        <v>6.1468720436096191</v>
      </c>
      <c r="AL26" s="25">
        <f t="shared" si="60"/>
        <v>0</v>
      </c>
      <c r="AM26" s="23">
        <v>847.65160000000003</v>
      </c>
      <c r="AN26" s="24">
        <v>847.72950000000003</v>
      </c>
      <c r="AO26" s="25">
        <v>9.1899999999999998E-5</v>
      </c>
      <c r="AP26" s="24">
        <v>3.5818989999999999</v>
      </c>
      <c r="AQ26" s="26">
        <f t="shared" si="61"/>
        <v>1.2521530269545915E-8</v>
      </c>
      <c r="AR26" s="23">
        <v>847.65160000000003</v>
      </c>
      <c r="AS26" s="24">
        <v>847.72950000000003</v>
      </c>
      <c r="AT26" s="25">
        <v>9.1899999999999998E-5</v>
      </c>
      <c r="AU26" s="24">
        <v>4.6266100000000003</v>
      </c>
      <c r="AV26" s="26">
        <f t="shared" si="62"/>
        <v>1.2521530269545915E-8</v>
      </c>
      <c r="AW26" s="23">
        <v>847.65160000000003</v>
      </c>
      <c r="AX26" s="24">
        <v>847.72950000000003</v>
      </c>
      <c r="AY26" s="25">
        <v>9.1899999999999998E-5</v>
      </c>
      <c r="AZ26" s="24">
        <v>3.3446720000000001</v>
      </c>
      <c r="BA26" s="26">
        <f t="shared" si="63"/>
        <v>1.2521530269545915E-8</v>
      </c>
      <c r="BB26" s="39">
        <v>847.72948938535706</v>
      </c>
      <c r="BC26" s="39">
        <v>847.72948938535706</v>
      </c>
      <c r="BD26" s="39">
        <v>45.001383554749189</v>
      </c>
      <c r="BE26" s="25">
        <f t="shared" si="64"/>
        <v>2.6834900180947293E-13</v>
      </c>
      <c r="BF26" s="26">
        <f t="shared" si="64"/>
        <v>2.6834900180947293E-13</v>
      </c>
      <c r="BG26" s="39">
        <v>847.72948938535706</v>
      </c>
      <c r="BH26" s="39">
        <v>847.72948938535706</v>
      </c>
      <c r="BI26" s="39">
        <v>30.001177925616499</v>
      </c>
      <c r="BJ26" s="25">
        <f t="shared" si="65"/>
        <v>2.6834900180947293E-13</v>
      </c>
      <c r="BK26" s="26">
        <f t="shared" si="65"/>
        <v>2.6834900180947293E-13</v>
      </c>
      <c r="BL26" s="39">
        <v>847.72948938535706</v>
      </c>
      <c r="BM26" s="39">
        <v>847.72948938535706</v>
      </c>
      <c r="BN26" s="39">
        <v>20.001413436420261</v>
      </c>
      <c r="BO26" s="25">
        <f t="shared" si="66"/>
        <v>2.6834900180947293E-13</v>
      </c>
      <c r="BP26" s="26">
        <f t="shared" si="66"/>
        <v>2.6834900180947293E-13</v>
      </c>
      <c r="BQ26" s="39">
        <v>847.72948938535706</v>
      </c>
      <c r="BR26" s="39">
        <v>847.72948938535706</v>
      </c>
      <c r="BS26" s="39">
        <v>45.001257184892893</v>
      </c>
      <c r="BT26" s="25">
        <f t="shared" si="67"/>
        <v>2.6834900180947293E-13</v>
      </c>
      <c r="BU26" s="26">
        <f t="shared" si="67"/>
        <v>2.6834900180947293E-13</v>
      </c>
      <c r="BV26" s="39">
        <v>847.72948938535706</v>
      </c>
      <c r="BW26" s="39">
        <v>847.72948938535706</v>
      </c>
      <c r="BX26" s="39">
        <v>45.001041522249579</v>
      </c>
      <c r="BY26" s="25">
        <f t="shared" si="68"/>
        <v>2.6834900180947293E-13</v>
      </c>
      <c r="BZ26" s="26">
        <f t="shared" si="68"/>
        <v>2.6834900180947293E-13</v>
      </c>
      <c r="CA26" s="39">
        <v>847.72948938535706</v>
      </c>
      <c r="CB26" s="39">
        <v>847.72948938535706</v>
      </c>
      <c r="CC26" s="39">
        <v>45.001054675877093</v>
      </c>
      <c r="CD26" s="25">
        <f t="shared" si="69"/>
        <v>2.6834900180947293E-13</v>
      </c>
      <c r="CE26" s="26">
        <f t="shared" si="69"/>
        <v>2.6834900180947293E-13</v>
      </c>
      <c r="CF26" s="39">
        <v>847.72948938535706</v>
      </c>
      <c r="CG26" s="39">
        <v>847.72948938535706</v>
      </c>
      <c r="CH26" s="39">
        <v>45.001234475523233</v>
      </c>
      <c r="CI26" s="25">
        <f t="shared" si="70"/>
        <v>2.6834900180947293E-13</v>
      </c>
      <c r="CJ26" s="26">
        <f t="shared" si="70"/>
        <v>2.6834900180947293E-13</v>
      </c>
      <c r="CK26">
        <v>847.72948938535706</v>
      </c>
      <c r="CL26">
        <v>847.72948938535706</v>
      </c>
      <c r="CM26">
        <v>30.000970818661148</v>
      </c>
      <c r="CN26" s="25">
        <f t="shared" si="18"/>
        <v>2.6834900180947293E-13</v>
      </c>
      <c r="CO26" s="26">
        <f t="shared" si="18"/>
        <v>2.6834900180947293E-13</v>
      </c>
      <c r="CP26">
        <v>847.72948938535706</v>
      </c>
      <c r="CQ26">
        <v>847.72948938535706</v>
      </c>
      <c r="CR26">
        <v>30.00080513358116</v>
      </c>
      <c r="CS26" s="25">
        <f t="shared" si="19"/>
        <v>2.6834900180947293E-13</v>
      </c>
      <c r="CT26" s="26">
        <f t="shared" si="19"/>
        <v>2.6834900180947293E-13</v>
      </c>
      <c r="CU26">
        <v>847.72948938535706</v>
      </c>
      <c r="CV26">
        <v>847.72948938535706</v>
      </c>
      <c r="CW26">
        <v>30.001440217718478</v>
      </c>
      <c r="CX26" s="25">
        <f t="shared" si="20"/>
        <v>2.6834900180947293E-13</v>
      </c>
      <c r="CY26" s="26">
        <f t="shared" si="20"/>
        <v>2.6834900180947293E-13</v>
      </c>
      <c r="CZ26">
        <v>847.72948938535706</v>
      </c>
      <c r="DA26">
        <v>847.72948938535706</v>
      </c>
      <c r="DB26">
        <v>30.000644548609849</v>
      </c>
      <c r="DC26" s="25">
        <f t="shared" si="21"/>
        <v>2.6834900180947293E-13</v>
      </c>
      <c r="DD26" s="26">
        <f t="shared" si="21"/>
        <v>2.6834900180947293E-13</v>
      </c>
      <c r="DE26">
        <v>847.72948938535706</v>
      </c>
      <c r="DF26">
        <v>847.72948938535706</v>
      </c>
      <c r="DG26">
        <v>30.001264032721519</v>
      </c>
      <c r="DH26" s="25">
        <f t="shared" si="22"/>
        <v>2.6834900180947293E-13</v>
      </c>
      <c r="DI26" s="26">
        <f t="shared" si="22"/>
        <v>2.6834900180947293E-13</v>
      </c>
      <c r="DJ26">
        <v>847.72948938535706</v>
      </c>
      <c r="DK26">
        <v>847.72948938535706</v>
      </c>
      <c r="DL26">
        <v>20.001195725612341</v>
      </c>
      <c r="DM26" s="25">
        <f t="shared" si="23"/>
        <v>2.6834900180947293E-13</v>
      </c>
      <c r="DN26" s="26">
        <f t="shared" si="24"/>
        <v>2.6834900180947293E-13</v>
      </c>
      <c r="DO26">
        <v>847.72948938535706</v>
      </c>
      <c r="DP26">
        <v>847.72948938535706</v>
      </c>
      <c r="DQ26">
        <v>20.001608682423829</v>
      </c>
      <c r="DR26" s="25">
        <f t="shared" si="25"/>
        <v>2.6834900180947293E-13</v>
      </c>
      <c r="DS26" s="26">
        <f t="shared" si="26"/>
        <v>2.6834900180947293E-13</v>
      </c>
      <c r="DT26">
        <v>847.72948938535706</v>
      </c>
      <c r="DU26">
        <v>847.72948938535706</v>
      </c>
      <c r="DV26">
        <v>20.001412959583099</v>
      </c>
      <c r="DW26" s="25">
        <f t="shared" si="27"/>
        <v>2.6834900180947293E-13</v>
      </c>
      <c r="DX26" s="26">
        <f t="shared" si="28"/>
        <v>2.6834900180947293E-13</v>
      </c>
      <c r="DY26">
        <v>847.72948938535706</v>
      </c>
      <c r="DZ26">
        <v>847.72948938535706</v>
      </c>
      <c r="EA26">
        <v>20.00119576044381</v>
      </c>
      <c r="EB26" s="25">
        <f t="shared" si="29"/>
        <v>2.6834900180947293E-13</v>
      </c>
      <c r="EC26" s="26">
        <f t="shared" si="30"/>
        <v>2.6834900180947293E-13</v>
      </c>
      <c r="ED26">
        <v>847.72948938535706</v>
      </c>
      <c r="EE26">
        <v>847.72948938535706</v>
      </c>
      <c r="EF26">
        <v>20.001224592700598</v>
      </c>
      <c r="EG26" s="25">
        <f t="shared" si="31"/>
        <v>2.6834900180947293E-13</v>
      </c>
      <c r="EH26" s="26">
        <f t="shared" si="32"/>
        <v>2.6834900180947293E-13</v>
      </c>
      <c r="EI26">
        <v>847.72948938535706</v>
      </c>
      <c r="EJ26">
        <v>847.72948938535706</v>
      </c>
      <c r="EK26">
        <v>30.001490465458481</v>
      </c>
      <c r="EL26" s="25">
        <f t="shared" si="33"/>
        <v>2.6834900180947293E-13</v>
      </c>
      <c r="EM26" s="26">
        <f t="shared" si="34"/>
        <v>2.6834900180947293E-13</v>
      </c>
      <c r="EN26">
        <v>847.72948938535706</v>
      </c>
      <c r="EO26">
        <v>847.72948938535706</v>
      </c>
      <c r="EP26">
        <v>30.00157642569393</v>
      </c>
      <c r="EQ26" s="25">
        <f t="shared" si="35"/>
        <v>2.6834900180947293E-13</v>
      </c>
      <c r="ER26" s="26">
        <f t="shared" si="36"/>
        <v>2.6834900180947293E-13</v>
      </c>
      <c r="ES26">
        <v>847.72948938535706</v>
      </c>
      <c r="ET26">
        <v>847.72948938535706</v>
      </c>
      <c r="EU26">
        <v>30.001066848542539</v>
      </c>
      <c r="EV26" s="25">
        <f t="shared" si="37"/>
        <v>2.6834900180947293E-13</v>
      </c>
      <c r="EW26" s="26">
        <f t="shared" si="38"/>
        <v>2.6834900180947293E-13</v>
      </c>
      <c r="EX26">
        <v>847.72948938535706</v>
      </c>
      <c r="EY26">
        <v>847.72948938535706</v>
      </c>
      <c r="EZ26">
        <v>30.000644548609849</v>
      </c>
      <c r="FA26" s="25">
        <f t="shared" si="39"/>
        <v>2.6834900180947293E-13</v>
      </c>
      <c r="FB26" s="26">
        <f t="shared" si="40"/>
        <v>2.6834900180947293E-13</v>
      </c>
      <c r="FC26">
        <v>847.72948938535706</v>
      </c>
      <c r="FD26">
        <v>847.72948938535706</v>
      </c>
      <c r="FE26">
        <v>30.001264032721519</v>
      </c>
      <c r="FF26" s="25">
        <f t="shared" si="41"/>
        <v>2.6834900180947293E-13</v>
      </c>
      <c r="FG26" s="26">
        <f t="shared" si="42"/>
        <v>2.6834900180947293E-13</v>
      </c>
      <c r="FH26">
        <v>847.72948938535706</v>
      </c>
      <c r="FI26">
        <v>847.72948938535706</v>
      </c>
      <c r="FJ26">
        <v>20.001343164313589</v>
      </c>
      <c r="FK26" s="25">
        <f t="shared" si="43"/>
        <v>2.6834900180947293E-13</v>
      </c>
      <c r="FL26" s="26">
        <f t="shared" si="44"/>
        <v>2.6834900180947293E-13</v>
      </c>
      <c r="FM26">
        <v>847.72948938535706</v>
      </c>
      <c r="FN26">
        <v>847.72948938535706</v>
      </c>
      <c r="FO26">
        <v>20.00084525719285</v>
      </c>
      <c r="FP26" s="25">
        <f t="shared" si="45"/>
        <v>2.6834900180947293E-13</v>
      </c>
      <c r="FQ26" s="26">
        <f t="shared" si="46"/>
        <v>2.6834900180947293E-13</v>
      </c>
      <c r="FR26">
        <v>847.72948938535706</v>
      </c>
      <c r="FS26">
        <v>847.72948938535706</v>
      </c>
      <c r="FT26">
        <v>20.001280803978439</v>
      </c>
      <c r="FU26" s="25">
        <f t="shared" si="47"/>
        <v>2.6834900180947293E-13</v>
      </c>
      <c r="FV26" s="26">
        <f t="shared" si="48"/>
        <v>2.6834900180947293E-13</v>
      </c>
      <c r="FW26">
        <v>847.72948938535706</v>
      </c>
      <c r="FX26">
        <v>847.72948938535706</v>
      </c>
      <c r="FY26">
        <v>20.001348821353169</v>
      </c>
      <c r="FZ26" s="25">
        <f t="shared" si="49"/>
        <v>2.6834900180947293E-13</v>
      </c>
      <c r="GA26" s="26">
        <f t="shared" si="50"/>
        <v>2.6834900180947293E-13</v>
      </c>
      <c r="GB26">
        <v>847.72948938535706</v>
      </c>
      <c r="GC26">
        <v>847.72948938535706</v>
      </c>
      <c r="GD26">
        <v>20.000960601307451</v>
      </c>
      <c r="GE26" s="25">
        <f t="shared" si="51"/>
        <v>2.6834900180947293E-13</v>
      </c>
      <c r="GF26" s="26">
        <f t="shared" si="52"/>
        <v>2.6834900180947293E-13</v>
      </c>
      <c r="GG26">
        <v>847.72948938535706</v>
      </c>
      <c r="GH26">
        <v>847.72948938535706</v>
      </c>
      <c r="GI26">
        <v>30.00161433503963</v>
      </c>
      <c r="GJ26" s="25">
        <f t="shared" si="53"/>
        <v>2.6834900180947293E-13</v>
      </c>
      <c r="GK26" s="26">
        <f t="shared" si="53"/>
        <v>2.6834900180947293E-13</v>
      </c>
      <c r="GL26">
        <v>847.72948938535706</v>
      </c>
      <c r="GM26">
        <v>847.72948938535706</v>
      </c>
      <c r="GN26">
        <v>30.15274986010045</v>
      </c>
      <c r="GO26" s="25">
        <f t="shared" si="54"/>
        <v>2.6834900180947293E-13</v>
      </c>
      <c r="GP26" s="26">
        <f t="shared" si="54"/>
        <v>2.6834900180947293E-13</v>
      </c>
      <c r="GQ26">
        <v>847.72948938535706</v>
      </c>
      <c r="GR26">
        <v>847.72948938535706</v>
      </c>
      <c r="GS26">
        <v>20.001426674798129</v>
      </c>
      <c r="GT26" s="25">
        <f t="shared" si="55"/>
        <v>2.6834900180947293E-13</v>
      </c>
      <c r="GU26" s="26">
        <f t="shared" si="55"/>
        <v>2.6834900180947293E-13</v>
      </c>
      <c r="GV26">
        <v>847.72948938535706</v>
      </c>
      <c r="GW26">
        <v>847.72948938535706</v>
      </c>
      <c r="GX26">
        <v>20.168937893584371</v>
      </c>
      <c r="GY26" s="25">
        <f t="shared" si="56"/>
        <v>2.6834900180947293E-13</v>
      </c>
      <c r="GZ26" s="26">
        <f t="shared" si="56"/>
        <v>2.6834900180947293E-13</v>
      </c>
      <c r="HA26" s="92">
        <v>847.72948938535706</v>
      </c>
      <c r="HB26" s="92">
        <v>847.72948938535706</v>
      </c>
      <c r="HC26" s="92">
        <v>20.000286541601231</v>
      </c>
      <c r="HD26" s="25">
        <f t="shared" si="57"/>
        <v>2.6834900180947293E-13</v>
      </c>
      <c r="HE26" s="26">
        <f t="shared" si="57"/>
        <v>2.6834900180947293E-13</v>
      </c>
      <c r="HF26" s="87">
        <v>847.72948938535706</v>
      </c>
      <c r="HG26" s="87">
        <v>847.72948938535706</v>
      </c>
      <c r="HH26" s="87">
        <v>30.000458961603002</v>
      </c>
      <c r="HI26" s="25">
        <f t="shared" si="58"/>
        <v>2.6834900180947293E-13</v>
      </c>
      <c r="HJ26" s="26">
        <f t="shared" si="58"/>
        <v>2.6834900180947293E-13</v>
      </c>
    </row>
    <row r="27" spans="1:218" x14ac:dyDescent="0.3">
      <c r="A27" s="22" t="s">
        <v>56</v>
      </c>
      <c r="B27" s="23">
        <f t="shared" si="59"/>
        <v>751.65351047304955</v>
      </c>
      <c r="C27" s="23">
        <v>751.65351047304955</v>
      </c>
      <c r="D27" s="49">
        <v>800.7056</v>
      </c>
      <c r="E27" s="50">
        <v>823.12559999999996</v>
      </c>
      <c r="F27" s="50">
        <v>60.093519999999998</v>
      </c>
      <c r="G27" s="51">
        <f t="shared" si="0"/>
        <v>6.5258910978916007E-2</v>
      </c>
      <c r="H27" s="52">
        <f t="shared" si="1"/>
        <v>9.5086484039660496E-2</v>
      </c>
      <c r="I27" s="50">
        <v>760.54669999999999</v>
      </c>
      <c r="J27" s="50">
        <v>762.42920000000004</v>
      </c>
      <c r="K27" s="50">
        <v>60.000610000000002</v>
      </c>
      <c r="L27" s="51">
        <f t="shared" si="2"/>
        <v>1.1831501354066118E-2</v>
      </c>
      <c r="M27" s="51">
        <f t="shared" si="3"/>
        <v>1.4335979778992661E-2</v>
      </c>
      <c r="N27" s="49">
        <v>760.54669999999999</v>
      </c>
      <c r="O27" s="50">
        <v>762.42920000000004</v>
      </c>
      <c r="P27" s="50">
        <v>60.000839999999997</v>
      </c>
      <c r="Q27" s="51">
        <f t="shared" si="4"/>
        <v>1.1831501354066118E-2</v>
      </c>
      <c r="R27" s="52">
        <f t="shared" si="5"/>
        <v>1.4335979778992661E-2</v>
      </c>
      <c r="S27" s="49">
        <v>768.80020000000002</v>
      </c>
      <c r="T27" s="50">
        <v>773.61360000000002</v>
      </c>
      <c r="U27" s="50">
        <v>60.000779999999999</v>
      </c>
      <c r="V27" s="51">
        <f t="shared" si="6"/>
        <v>2.2811959617083783E-2</v>
      </c>
      <c r="W27" s="52">
        <f t="shared" si="7"/>
        <v>2.9215708063586362E-2</v>
      </c>
      <c r="X27" s="49">
        <v>759.65700000000004</v>
      </c>
      <c r="Y27" s="50">
        <v>762.60490000000004</v>
      </c>
      <c r="Z27" s="50">
        <v>30.000599999999999</v>
      </c>
      <c r="AA27" s="51">
        <f t="shared" si="8"/>
        <v>1.064784427323905E-2</v>
      </c>
      <c r="AB27" s="52">
        <f t="shared" si="9"/>
        <v>1.4569731098652474E-2</v>
      </c>
      <c r="AC27" s="49">
        <v>759.65700000000004</v>
      </c>
      <c r="AD27" s="50">
        <v>762.60490000000004</v>
      </c>
      <c r="AE27" s="50">
        <v>30.02347</v>
      </c>
      <c r="AF27" s="51">
        <f t="shared" si="10"/>
        <v>1.064784427323905E-2</v>
      </c>
      <c r="AG27" s="52">
        <f t="shared" si="11"/>
        <v>1.4569731098652474E-2</v>
      </c>
      <c r="AH27" s="23">
        <v>693.04147417867227</v>
      </c>
      <c r="AI27" s="24">
        <v>772.24874516815157</v>
      </c>
      <c r="AJ27" s="25">
        <v>0.1025670439544997</v>
      </c>
      <c r="AK27" s="24">
        <v>60.007652997970581</v>
      </c>
      <c r="AL27" s="25">
        <f t="shared" si="60"/>
        <v>2.7399904887213937E-2</v>
      </c>
      <c r="AM27" s="23">
        <v>706.86860000000001</v>
      </c>
      <c r="AN27" s="24">
        <v>779.25390000000004</v>
      </c>
      <c r="AO27" s="25">
        <v>9.2891000000000001E-2</v>
      </c>
      <c r="AP27" s="24">
        <v>20.015979999999999</v>
      </c>
      <c r="AQ27" s="26">
        <f t="shared" si="61"/>
        <v>3.6719564456740607E-2</v>
      </c>
      <c r="AR27" s="23">
        <v>708.18330000000003</v>
      </c>
      <c r="AS27" s="24">
        <v>779.25390000000004</v>
      </c>
      <c r="AT27" s="25">
        <v>9.1203000000000006E-2</v>
      </c>
      <c r="AU27" s="24">
        <v>40.199469999999998</v>
      </c>
      <c r="AV27" s="26">
        <f t="shared" si="62"/>
        <v>3.6719564456740607E-2</v>
      </c>
      <c r="AW27" s="23">
        <v>710.63289999999995</v>
      </c>
      <c r="AX27" s="24">
        <v>764.72929999999997</v>
      </c>
      <c r="AY27" s="25">
        <v>7.0738999999999996E-2</v>
      </c>
      <c r="AZ27" s="24">
        <v>60.039850000000001</v>
      </c>
      <c r="BA27" s="26">
        <f t="shared" si="63"/>
        <v>1.739603333818162E-2</v>
      </c>
      <c r="BB27" s="39">
        <v>760.5466543697413</v>
      </c>
      <c r="BC27" s="39">
        <v>762.48593886725735</v>
      </c>
      <c r="BD27" s="39">
        <v>45.055366686172782</v>
      </c>
      <c r="BE27" s="25">
        <f t="shared" si="64"/>
        <v>1.1831440647559666E-2</v>
      </c>
      <c r="BF27" s="26">
        <f t="shared" si="64"/>
        <v>1.441146518079914E-2</v>
      </c>
      <c r="BG27" s="39">
        <v>760.5466543697413</v>
      </c>
      <c r="BH27" s="39">
        <v>762.42917237091444</v>
      </c>
      <c r="BI27" s="39">
        <v>30.001642345823349</v>
      </c>
      <c r="BJ27" s="25">
        <f t="shared" si="65"/>
        <v>1.1831440647559666E-2</v>
      </c>
      <c r="BK27" s="26">
        <f t="shared" si="65"/>
        <v>1.4335943021250951E-2</v>
      </c>
      <c r="BL27" s="39">
        <v>760.5466543697413</v>
      </c>
      <c r="BM27" s="39">
        <v>765.79060074121878</v>
      </c>
      <c r="BN27" s="39">
        <v>20.87108003869653</v>
      </c>
      <c r="BO27" s="25">
        <f t="shared" si="66"/>
        <v>1.1831440647559666E-2</v>
      </c>
      <c r="BP27" s="26">
        <f t="shared" si="66"/>
        <v>1.880798808386077E-2</v>
      </c>
      <c r="BQ27" s="39">
        <v>760.72383766268604</v>
      </c>
      <c r="BR27" s="39">
        <v>762.67025430447779</v>
      </c>
      <c r="BS27" s="39">
        <v>45.001343623548749</v>
      </c>
      <c r="BT27" s="25">
        <f t="shared" si="67"/>
        <v>1.2067165340487958E-2</v>
      </c>
      <c r="BU27" s="26">
        <f t="shared" si="67"/>
        <v>1.4656678480081745E-2</v>
      </c>
      <c r="BV27" s="39">
        <v>760.5466543697413</v>
      </c>
      <c r="BW27" s="39">
        <v>761.26950635766946</v>
      </c>
      <c r="BX27" s="39">
        <v>45.000782272219659</v>
      </c>
      <c r="BY27" s="25">
        <f t="shared" si="68"/>
        <v>1.1831440647559666E-2</v>
      </c>
      <c r="BZ27" s="26">
        <f t="shared" si="68"/>
        <v>1.2793123095464725E-2</v>
      </c>
      <c r="CA27" s="39">
        <v>760.72383766268604</v>
      </c>
      <c r="CB27" s="39">
        <v>761.51466129640301</v>
      </c>
      <c r="CC27" s="39">
        <v>45.001375137642029</v>
      </c>
      <c r="CD27" s="25">
        <f t="shared" si="69"/>
        <v>1.2067165340487958E-2</v>
      </c>
      <c r="CE27" s="26">
        <f t="shared" si="69"/>
        <v>1.3119277281293328E-2</v>
      </c>
      <c r="CF27" s="39">
        <v>760.5466543697413</v>
      </c>
      <c r="CG27" s="39">
        <v>761.2651583339848</v>
      </c>
      <c r="CH27" s="39">
        <v>45.000951358303418</v>
      </c>
      <c r="CI27" s="25">
        <f t="shared" si="70"/>
        <v>1.1831440647559666E-2</v>
      </c>
      <c r="CJ27" s="26">
        <f t="shared" si="70"/>
        <v>1.2787338483773201E-2</v>
      </c>
      <c r="CK27">
        <v>760.5466543697413</v>
      </c>
      <c r="CL27">
        <v>760.72696070862071</v>
      </c>
      <c r="CM27">
        <v>30.000792519375679</v>
      </c>
      <c r="CN27" s="25">
        <f t="shared" si="18"/>
        <v>1.1831440647559666E-2</v>
      </c>
      <c r="CO27" s="26">
        <f t="shared" si="18"/>
        <v>1.2071320241504395E-2</v>
      </c>
      <c r="CP27">
        <v>760.5466543697413</v>
      </c>
      <c r="CQ27">
        <v>763.86092452488924</v>
      </c>
      <c r="CR27">
        <v>30.001059539988638</v>
      </c>
      <c r="CS27" s="25">
        <f t="shared" si="19"/>
        <v>1.1831440647559666E-2</v>
      </c>
      <c r="CT27" s="26">
        <f t="shared" si="19"/>
        <v>1.6240746410080643E-2</v>
      </c>
      <c r="CU27">
        <v>760.5466543697413</v>
      </c>
      <c r="CV27">
        <v>760.81711387806035</v>
      </c>
      <c r="CW27">
        <v>30.001392845064402</v>
      </c>
      <c r="CX27" s="25">
        <f t="shared" si="20"/>
        <v>1.1831440647559666E-2</v>
      </c>
      <c r="CY27" s="26">
        <f t="shared" si="20"/>
        <v>1.2191260038476683E-2</v>
      </c>
      <c r="CZ27">
        <v>760.5466543697413</v>
      </c>
      <c r="DA27">
        <v>760.9072670475</v>
      </c>
      <c r="DB27">
        <v>30.000843764841559</v>
      </c>
      <c r="DC27" s="25">
        <f t="shared" si="21"/>
        <v>1.1831440647559666E-2</v>
      </c>
      <c r="DD27" s="26">
        <f t="shared" si="21"/>
        <v>1.2311199835448971E-2</v>
      </c>
      <c r="DE27">
        <v>760.5466543697413</v>
      </c>
      <c r="DF27">
        <v>761.98375580224615</v>
      </c>
      <c r="DG27">
        <v>30.00134465023875</v>
      </c>
      <c r="DH27" s="25">
        <f t="shared" si="22"/>
        <v>1.1831440647559666E-2</v>
      </c>
      <c r="DI27" s="26">
        <f t="shared" si="22"/>
        <v>1.3743360717753197E-2</v>
      </c>
      <c r="DJ27">
        <v>760.5466543697413</v>
      </c>
      <c r="DK27">
        <v>764.84726011019563</v>
      </c>
      <c r="DL27">
        <v>20.001027482002971</v>
      </c>
      <c r="DM27" s="25">
        <f t="shared" si="23"/>
        <v>1.1831440647559666E-2</v>
      </c>
      <c r="DN27" s="26">
        <f t="shared" si="24"/>
        <v>1.7552967495412429E-2</v>
      </c>
      <c r="DO27">
        <v>760.5466543697413</v>
      </c>
      <c r="DP27">
        <v>764.04123086376853</v>
      </c>
      <c r="DQ27">
        <v>20.0010905103758</v>
      </c>
      <c r="DR27" s="25">
        <f t="shared" si="25"/>
        <v>1.1831440647559666E-2</v>
      </c>
      <c r="DS27" s="26">
        <f t="shared" si="26"/>
        <v>1.6480626004025219E-2</v>
      </c>
      <c r="DT27">
        <v>760.5466543697413</v>
      </c>
      <c r="DU27">
        <v>764.13138403320829</v>
      </c>
      <c r="DV27">
        <v>20.03449984565377</v>
      </c>
      <c r="DW27" s="25">
        <f t="shared" si="27"/>
        <v>1.1831440647559666E-2</v>
      </c>
      <c r="DX27" s="26">
        <f t="shared" si="28"/>
        <v>1.6600565800997658E-2</v>
      </c>
      <c r="DY27">
        <v>760.5466543697413</v>
      </c>
      <c r="DZ27">
        <v>764.04123086376853</v>
      </c>
      <c r="EA27">
        <v>20.001069555990401</v>
      </c>
      <c r="EB27" s="25">
        <f t="shared" si="29"/>
        <v>1.1831440647559666E-2</v>
      </c>
      <c r="EC27" s="26">
        <f t="shared" si="30"/>
        <v>1.6480626004025219E-2</v>
      </c>
      <c r="ED27">
        <v>760.5466543697413</v>
      </c>
      <c r="EE27">
        <v>765.65328935662274</v>
      </c>
      <c r="EF27">
        <v>20.001161065697669</v>
      </c>
      <c r="EG27" s="25">
        <f t="shared" si="31"/>
        <v>1.1831440647559666E-2</v>
      </c>
      <c r="EH27" s="26">
        <f t="shared" si="32"/>
        <v>1.8625308986799639E-2</v>
      </c>
      <c r="EI27">
        <v>758.1148254964304</v>
      </c>
      <c r="EJ27">
        <v>758.11482549643029</v>
      </c>
      <c r="EK27">
        <v>30.001039001252501</v>
      </c>
      <c r="EL27" s="25">
        <f t="shared" si="33"/>
        <v>8.5961349655833443E-3</v>
      </c>
      <c r="EM27" s="26">
        <f t="shared" si="34"/>
        <v>8.5961349655831933E-3</v>
      </c>
      <c r="EN27">
        <v>758.1148254964304</v>
      </c>
      <c r="EO27">
        <v>760.13554663961042</v>
      </c>
      <c r="EP27">
        <v>30.001489521935579</v>
      </c>
      <c r="EQ27" s="25">
        <f t="shared" si="35"/>
        <v>8.5961349655833443E-3</v>
      </c>
      <c r="ER27" s="26">
        <f t="shared" si="36"/>
        <v>1.1284502830596434E-2</v>
      </c>
      <c r="ES27">
        <v>758.1148254964304</v>
      </c>
      <c r="ET27">
        <v>758.78839921082363</v>
      </c>
      <c r="EU27">
        <v>30.001326251309369</v>
      </c>
      <c r="EV27" s="25">
        <f t="shared" si="37"/>
        <v>8.5961349655833443E-3</v>
      </c>
      <c r="EW27" s="26">
        <f t="shared" si="38"/>
        <v>9.4922575872542232E-3</v>
      </c>
      <c r="EX27">
        <v>760.5466543697413</v>
      </c>
      <c r="EY27">
        <v>760.9072670475</v>
      </c>
      <c r="EZ27">
        <v>30.000843764841559</v>
      </c>
      <c r="FA27" s="25">
        <f t="shared" si="39"/>
        <v>1.1831440647559666E-2</v>
      </c>
      <c r="FB27" s="26">
        <f t="shared" si="40"/>
        <v>1.2311199835448971E-2</v>
      </c>
      <c r="FC27">
        <v>760.5466543697413</v>
      </c>
      <c r="FD27">
        <v>761.98375580224615</v>
      </c>
      <c r="FE27">
        <v>30.00134465023875</v>
      </c>
      <c r="FF27" s="25">
        <f t="shared" si="41"/>
        <v>1.1831440647559666E-2</v>
      </c>
      <c r="FG27" s="26">
        <f t="shared" si="42"/>
        <v>1.3743360717753197E-2</v>
      </c>
      <c r="FH27">
        <v>753.55507365192898</v>
      </c>
      <c r="FI27">
        <v>758.0862361567963</v>
      </c>
      <c r="FJ27">
        <v>20.00110434461385</v>
      </c>
      <c r="FK27" s="25">
        <f t="shared" si="43"/>
        <v>2.5298400824106952E-3</v>
      </c>
      <c r="FL27" s="26">
        <f t="shared" si="44"/>
        <v>8.5580997016808293E-3</v>
      </c>
      <c r="FM27">
        <v>753.26220760490105</v>
      </c>
      <c r="FN27">
        <v>757.91404501704687</v>
      </c>
      <c r="FO27">
        <v>20.000721863564099</v>
      </c>
      <c r="FP27" s="25">
        <f t="shared" si="45"/>
        <v>2.1402110273376811E-3</v>
      </c>
      <c r="FQ27" s="26">
        <f t="shared" si="46"/>
        <v>8.3290165704904186E-3</v>
      </c>
      <c r="FR27">
        <v>753.55507365192898</v>
      </c>
      <c r="FS27">
        <v>756.88199326305607</v>
      </c>
      <c r="FT27">
        <v>20.001022823713718</v>
      </c>
      <c r="FU27" s="25">
        <f t="shared" si="47"/>
        <v>2.5298400824106952E-3</v>
      </c>
      <c r="FV27" s="26">
        <f t="shared" si="48"/>
        <v>6.9559746840216355E-3</v>
      </c>
      <c r="FW27">
        <v>753.26220760490105</v>
      </c>
      <c r="FX27">
        <v>757.49699376804392</v>
      </c>
      <c r="FY27">
        <v>20.00078679155558</v>
      </c>
      <c r="FZ27" s="25">
        <f t="shared" si="49"/>
        <v>2.1402110273376811E-3</v>
      </c>
      <c r="GA27" s="26">
        <f t="shared" si="50"/>
        <v>7.7741714946781837E-3</v>
      </c>
      <c r="GB27">
        <v>753.55507365192898</v>
      </c>
      <c r="GC27">
        <v>758.75980987118953</v>
      </c>
      <c r="GD27">
        <v>20.00083260172978</v>
      </c>
      <c r="GE27" s="25">
        <f t="shared" si="51"/>
        <v>2.5298400824106952E-3</v>
      </c>
      <c r="GF27" s="26">
        <f t="shared" si="52"/>
        <v>9.4542223233517065E-3</v>
      </c>
      <c r="GG27">
        <v>753.26220760490105</v>
      </c>
      <c r="GH27">
        <v>754.39867501308765</v>
      </c>
      <c r="GI27">
        <v>30.106397345336159</v>
      </c>
      <c r="GJ27" s="25">
        <f t="shared" si="53"/>
        <v>2.1402110273376811E-3</v>
      </c>
      <c r="GK27" s="26">
        <f t="shared" si="53"/>
        <v>3.6521675237177402E-3</v>
      </c>
      <c r="GL27">
        <v>752.31789465042584</v>
      </c>
      <c r="GM27">
        <v>760.24808468177355</v>
      </c>
      <c r="GN27">
        <v>30.62306121885776</v>
      </c>
      <c r="GO27" s="25">
        <f t="shared" si="54"/>
        <v>8.8389685954924169E-4</v>
      </c>
      <c r="GP27" s="26">
        <f t="shared" si="54"/>
        <v>1.1434223467292854E-2</v>
      </c>
      <c r="GQ27">
        <v>753.55507365192898</v>
      </c>
      <c r="GR27">
        <v>756.1463618687294</v>
      </c>
      <c r="GS27">
        <v>20.181372251082209</v>
      </c>
      <c r="GT27" s="25">
        <f t="shared" si="55"/>
        <v>2.5298400824106952E-3</v>
      </c>
      <c r="GU27" s="26">
        <f t="shared" si="55"/>
        <v>5.9772905109593578E-3</v>
      </c>
      <c r="GV27">
        <v>760.95519163408949</v>
      </c>
      <c r="GW27">
        <v>761.8171940106904</v>
      </c>
      <c r="GX27">
        <v>20.863429864495991</v>
      </c>
      <c r="GY27" s="25">
        <f t="shared" si="56"/>
        <v>1.2374958716265382E-2</v>
      </c>
      <c r="GZ27" s="26">
        <f t="shared" si="56"/>
        <v>1.352176687267034E-2</v>
      </c>
      <c r="HA27" s="92">
        <v>753.26220760490105</v>
      </c>
      <c r="HB27" s="92">
        <v>753.26220760490105</v>
      </c>
      <c r="HC27" s="92">
        <v>20.000326859798221</v>
      </c>
      <c r="HD27" s="25">
        <f t="shared" si="57"/>
        <v>2.1402110273376811E-3</v>
      </c>
      <c r="HE27" s="26">
        <f t="shared" si="57"/>
        <v>2.1402110273376811E-3</v>
      </c>
      <c r="HF27" s="87">
        <v>753.26220760490105</v>
      </c>
      <c r="HG27" s="87">
        <v>753.26220760490105</v>
      </c>
      <c r="HH27" s="87">
        <v>30.000416938097619</v>
      </c>
      <c r="HI27" s="25">
        <f t="shared" si="58"/>
        <v>2.1402110273376811E-3</v>
      </c>
      <c r="HJ27" s="26">
        <f t="shared" si="58"/>
        <v>2.1402110273376811E-3</v>
      </c>
    </row>
    <row r="28" spans="1:218" x14ac:dyDescent="0.3">
      <c r="A28" s="22" t="s">
        <v>23</v>
      </c>
      <c r="B28" s="23">
        <f t="shared" si="59"/>
        <v>646.41274727730331</v>
      </c>
      <c r="C28" s="23">
        <v>646.41274727730331</v>
      </c>
      <c r="D28" s="49">
        <v>649.36270000000002</v>
      </c>
      <c r="E28" s="50">
        <v>655.84209999999996</v>
      </c>
      <c r="F28" s="50">
        <v>60.009680000000003</v>
      </c>
      <c r="G28" s="51">
        <f t="shared" si="0"/>
        <v>4.5635744887797102E-3</v>
      </c>
      <c r="H28" s="52">
        <f t="shared" si="1"/>
        <v>1.4587201076113014E-2</v>
      </c>
      <c r="I28" s="50">
        <v>655.10699999999997</v>
      </c>
      <c r="J28" s="50">
        <v>655.10699999999997</v>
      </c>
      <c r="K28" s="50">
        <v>60.00065</v>
      </c>
      <c r="L28" s="51">
        <f t="shared" si="2"/>
        <v>1.3450001967499769E-2</v>
      </c>
      <c r="M28" s="51">
        <f t="shared" si="3"/>
        <v>1.3450001967499769E-2</v>
      </c>
      <c r="N28" s="49">
        <v>660.79989999999998</v>
      </c>
      <c r="O28" s="50">
        <v>661.65060000000005</v>
      </c>
      <c r="P28" s="50">
        <v>60.000630000000001</v>
      </c>
      <c r="Q28" s="51">
        <f t="shared" si="4"/>
        <v>2.2256913687571128E-2</v>
      </c>
      <c r="R28" s="52">
        <f t="shared" si="5"/>
        <v>2.3572945903184497E-2</v>
      </c>
      <c r="S28" s="49">
        <v>660.79989999999998</v>
      </c>
      <c r="T28" s="50">
        <v>661.65060000000005</v>
      </c>
      <c r="U28" s="50">
        <v>60.023240000000001</v>
      </c>
      <c r="V28" s="51">
        <f t="shared" si="6"/>
        <v>2.2256913687571128E-2</v>
      </c>
      <c r="W28" s="52">
        <f t="shared" si="7"/>
        <v>2.3572945903184497E-2</v>
      </c>
      <c r="X28" s="49">
        <v>653.49680000000001</v>
      </c>
      <c r="Y28" s="50">
        <v>654.88720000000001</v>
      </c>
      <c r="Z28" s="50">
        <v>30.000920000000001</v>
      </c>
      <c r="AA28" s="51">
        <f t="shared" si="8"/>
        <v>1.0959023862903068E-2</v>
      </c>
      <c r="AB28" s="52">
        <f t="shared" si="9"/>
        <v>1.3109971544328563E-2</v>
      </c>
      <c r="AC28" s="49">
        <v>653.49680000000001</v>
      </c>
      <c r="AD28" s="50">
        <v>654.88720000000001</v>
      </c>
      <c r="AE28" s="50">
        <v>30.000969999999999</v>
      </c>
      <c r="AF28" s="51">
        <f t="shared" si="10"/>
        <v>1.0959023862903068E-2</v>
      </c>
      <c r="AG28" s="52">
        <f t="shared" si="11"/>
        <v>1.3109971544328563E-2</v>
      </c>
      <c r="AH28" s="23">
        <v>593.67337174145814</v>
      </c>
      <c r="AI28" s="24">
        <v>720.45590929766809</v>
      </c>
      <c r="AJ28" s="25">
        <v>0.17597542878062519</v>
      </c>
      <c r="AK28" s="24">
        <v>60.002814054489143</v>
      </c>
      <c r="AL28" s="25">
        <f t="shared" si="60"/>
        <v>0.11454471207790268</v>
      </c>
      <c r="AM28" s="23">
        <v>602.94330000000002</v>
      </c>
      <c r="AN28" s="24">
        <v>665.00390000000004</v>
      </c>
      <c r="AO28" s="25">
        <v>9.3324000000000004E-2</v>
      </c>
      <c r="AP28" s="24">
        <v>20.048590000000001</v>
      </c>
      <c r="AQ28" s="26">
        <f t="shared" si="61"/>
        <v>2.8760498305460167E-2</v>
      </c>
      <c r="AR28" s="23">
        <v>603.42089999999996</v>
      </c>
      <c r="AS28" s="24">
        <v>655.10699999999997</v>
      </c>
      <c r="AT28" s="25">
        <v>7.8896999999999995E-2</v>
      </c>
      <c r="AU28" s="24">
        <v>40.003880000000002</v>
      </c>
      <c r="AV28" s="26">
        <f t="shared" si="62"/>
        <v>1.3450001967499769E-2</v>
      </c>
      <c r="AW28" s="23">
        <v>603.53549999999996</v>
      </c>
      <c r="AX28" s="24">
        <v>655.10699999999997</v>
      </c>
      <c r="AY28" s="25">
        <v>7.8722E-2</v>
      </c>
      <c r="AZ28" s="24">
        <v>60.002580000000002</v>
      </c>
      <c r="BA28" s="26">
        <f t="shared" si="63"/>
        <v>1.3450001967499769E-2</v>
      </c>
      <c r="BB28" s="39">
        <v>659.87214850267833</v>
      </c>
      <c r="BC28" s="39">
        <v>661.15055068545769</v>
      </c>
      <c r="BD28" s="39">
        <v>45.001044274680318</v>
      </c>
      <c r="BE28" s="25">
        <f t="shared" si="64"/>
        <v>2.0821682867589082E-2</v>
      </c>
      <c r="BF28" s="26">
        <f t="shared" si="64"/>
        <v>2.2799370015876307E-2</v>
      </c>
      <c r="BG28" s="39">
        <v>660.25731330981284</v>
      </c>
      <c r="BH28" s="39">
        <v>661.38667163395814</v>
      </c>
      <c r="BI28" s="39">
        <v>30.001256698369978</v>
      </c>
      <c r="BJ28" s="25">
        <f t="shared" si="65"/>
        <v>2.1417532514361726E-2</v>
      </c>
      <c r="BK28" s="26">
        <f t="shared" si="65"/>
        <v>2.31646489332476E-2</v>
      </c>
      <c r="BL28" s="39">
        <v>660.79990226325822</v>
      </c>
      <c r="BM28" s="39">
        <v>662.76601821037104</v>
      </c>
      <c r="BN28" s="39">
        <v>20.001590787246819</v>
      </c>
      <c r="BO28" s="25">
        <f t="shared" si="66"/>
        <v>2.2256917188829804E-2</v>
      </c>
      <c r="BP28" s="26">
        <f t="shared" si="66"/>
        <v>2.5298496977276312E-2</v>
      </c>
      <c r="BQ28" s="39">
        <v>660.79990226325822</v>
      </c>
      <c r="BR28" s="39">
        <v>661.49150072568693</v>
      </c>
      <c r="BS28" s="39">
        <v>45.000934437662373</v>
      </c>
      <c r="BT28" s="25">
        <f t="shared" si="67"/>
        <v>2.2256917188829804E-2</v>
      </c>
      <c r="BU28" s="26">
        <f t="shared" si="67"/>
        <v>2.3326819453817205E-2</v>
      </c>
      <c r="BV28" s="39">
        <v>659.87214850267833</v>
      </c>
      <c r="BW28" s="39">
        <v>661.36020886891549</v>
      </c>
      <c r="BX28" s="39">
        <v>45.000772818922997</v>
      </c>
      <c r="BY28" s="25">
        <f t="shared" si="68"/>
        <v>2.0821682867589082E-2</v>
      </c>
      <c r="BZ28" s="26">
        <f t="shared" si="68"/>
        <v>2.3123711057015866E-2</v>
      </c>
      <c r="CA28" s="39">
        <v>659.50634213776118</v>
      </c>
      <c r="CB28" s="39">
        <v>661.12602376463678</v>
      </c>
      <c r="CC28" s="39">
        <v>45.00110319368541</v>
      </c>
      <c r="CD28" s="25">
        <f t="shared" si="69"/>
        <v>2.0255780715352872E-2</v>
      </c>
      <c r="CE28" s="26">
        <f t="shared" si="69"/>
        <v>2.2761426889098234E-2</v>
      </c>
      <c r="CF28" s="39">
        <v>660.79990226325822</v>
      </c>
      <c r="CG28" s="39">
        <v>661.39872534962888</v>
      </c>
      <c r="CH28" s="39">
        <v>45.006657465919851</v>
      </c>
      <c r="CI28" s="25">
        <f t="shared" si="70"/>
        <v>2.2256917188829804E-2</v>
      </c>
      <c r="CJ28" s="26">
        <f t="shared" si="70"/>
        <v>2.3183296021693025E-2</v>
      </c>
      <c r="CK28">
        <v>654.56238032209853</v>
      </c>
      <c r="CL28">
        <v>655.44475818641672</v>
      </c>
      <c r="CM28">
        <v>30.001104436814789</v>
      </c>
      <c r="CN28" s="25">
        <f t="shared" si="18"/>
        <v>1.2607475763931878E-2</v>
      </c>
      <c r="CO28" s="26">
        <f t="shared" si="18"/>
        <v>1.3972513610160577E-2</v>
      </c>
      <c r="CP28">
        <v>654.56238032209853</v>
      </c>
      <c r="CQ28">
        <v>655.19265022518289</v>
      </c>
      <c r="CR28">
        <v>30.00104034990072</v>
      </c>
      <c r="CS28" s="25">
        <f t="shared" si="19"/>
        <v>1.2607475763931878E-2</v>
      </c>
      <c r="CT28" s="26">
        <f t="shared" si="19"/>
        <v>1.3582502796952277E-2</v>
      </c>
      <c r="CU28">
        <v>654.56238032209853</v>
      </c>
      <c r="CV28">
        <v>655.19265022518289</v>
      </c>
      <c r="CW28">
        <v>30.000541433319452</v>
      </c>
      <c r="CX28" s="25">
        <f t="shared" si="20"/>
        <v>1.2607475763931878E-2</v>
      </c>
      <c r="CY28" s="26">
        <f t="shared" si="20"/>
        <v>1.3582502796952277E-2</v>
      </c>
      <c r="CZ28">
        <v>654.56238032209853</v>
      </c>
      <c r="DA28">
        <v>655.06659624456609</v>
      </c>
      <c r="DB28">
        <v>30.00091005004942</v>
      </c>
      <c r="DC28" s="25">
        <f t="shared" si="21"/>
        <v>1.2607475763931878E-2</v>
      </c>
      <c r="DD28" s="26">
        <f t="shared" si="21"/>
        <v>1.3387497390348302E-2</v>
      </c>
      <c r="DE28">
        <v>654.56238032209853</v>
      </c>
      <c r="DF28">
        <v>655.26424143818531</v>
      </c>
      <c r="DG28">
        <v>30.001154052093629</v>
      </c>
      <c r="DH28" s="25">
        <f t="shared" si="22"/>
        <v>1.2607475763931878E-2</v>
      </c>
      <c r="DI28" s="26">
        <f t="shared" si="22"/>
        <v>1.3693254345872008E-2</v>
      </c>
      <c r="DJ28">
        <v>655.10697395744558</v>
      </c>
      <c r="DK28">
        <v>655.10697395744569</v>
      </c>
      <c r="DL28">
        <v>20.001321962848301</v>
      </c>
      <c r="DM28" s="25">
        <f t="shared" si="23"/>
        <v>1.3449961679689071E-2</v>
      </c>
      <c r="DN28" s="26">
        <f t="shared" si="24"/>
        <v>1.3449961679689246E-2</v>
      </c>
      <c r="DO28">
        <v>655.10697395744558</v>
      </c>
      <c r="DP28">
        <v>655.10697395744569</v>
      </c>
      <c r="DQ28">
        <v>20.00123882647604</v>
      </c>
      <c r="DR28" s="25">
        <f t="shared" si="25"/>
        <v>1.3449961679689071E-2</v>
      </c>
      <c r="DS28" s="26">
        <f t="shared" si="26"/>
        <v>1.3449961679689246E-2</v>
      </c>
      <c r="DT28">
        <v>654.56238032209853</v>
      </c>
      <c r="DU28">
        <v>655.44475818641672</v>
      </c>
      <c r="DV28">
        <v>20.001094123721121</v>
      </c>
      <c r="DW28" s="25">
        <f t="shared" si="27"/>
        <v>1.2607475763931878E-2</v>
      </c>
      <c r="DX28" s="26">
        <f t="shared" si="28"/>
        <v>1.3972513610160577E-2</v>
      </c>
      <c r="DY28">
        <v>654.56238032209853</v>
      </c>
      <c r="DZ28">
        <v>655.45733203532791</v>
      </c>
      <c r="EA28">
        <v>20.001134799979631</v>
      </c>
      <c r="EB28" s="25">
        <f t="shared" si="29"/>
        <v>1.2607475763931878E-2</v>
      </c>
      <c r="EC28" s="26">
        <f t="shared" si="30"/>
        <v>1.3991965344310544E-2</v>
      </c>
      <c r="ED28">
        <v>654.56238032209853</v>
      </c>
      <c r="EE28">
        <v>655.19265022518289</v>
      </c>
      <c r="EF28">
        <v>20.001027786731719</v>
      </c>
      <c r="EG28" s="25">
        <f t="shared" si="31"/>
        <v>1.2607475763931878E-2</v>
      </c>
      <c r="EH28" s="26">
        <f t="shared" si="32"/>
        <v>1.3582502796952277E-2</v>
      </c>
      <c r="EI28">
        <v>661.34183947746851</v>
      </c>
      <c r="EJ28">
        <v>661.34183947746862</v>
      </c>
      <c r="EK28">
        <v>30.001365708466619</v>
      </c>
      <c r="EL28" s="25">
        <f t="shared" si="33"/>
        <v>2.3095293623225533E-2</v>
      </c>
      <c r="EM28" s="26">
        <f t="shared" si="34"/>
        <v>2.3095293623225707E-2</v>
      </c>
      <c r="EN28">
        <v>661.34183947746851</v>
      </c>
      <c r="EO28">
        <v>661.34183947746862</v>
      </c>
      <c r="EP28">
        <v>30.001009877119209</v>
      </c>
      <c r="EQ28" s="25">
        <f t="shared" si="35"/>
        <v>2.3095293623225533E-2</v>
      </c>
      <c r="ER28" s="26">
        <f t="shared" si="36"/>
        <v>2.3095293623225707E-2</v>
      </c>
      <c r="ES28">
        <v>661.34183947746851</v>
      </c>
      <c r="ET28">
        <v>661.34183947746862</v>
      </c>
      <c r="EU28">
        <v>30.00085688196123</v>
      </c>
      <c r="EV28" s="25">
        <f t="shared" si="37"/>
        <v>2.3095293623225533E-2</v>
      </c>
      <c r="EW28" s="26">
        <f t="shared" si="38"/>
        <v>2.3095293623225707E-2</v>
      </c>
      <c r="EX28">
        <v>654.56238032209853</v>
      </c>
      <c r="EY28">
        <v>655.06659624456609</v>
      </c>
      <c r="EZ28">
        <v>30.00091005004942</v>
      </c>
      <c r="FA28" s="25">
        <f t="shared" si="39"/>
        <v>1.2607475763931878E-2</v>
      </c>
      <c r="FB28" s="26">
        <f t="shared" si="40"/>
        <v>1.3387497390348302E-2</v>
      </c>
      <c r="FC28">
        <v>654.56238032209853</v>
      </c>
      <c r="FD28">
        <v>655.26424143818531</v>
      </c>
      <c r="FE28">
        <v>30.001154052093629</v>
      </c>
      <c r="FF28" s="25">
        <f t="shared" si="41"/>
        <v>1.2607475763931878E-2</v>
      </c>
      <c r="FG28" s="26">
        <f t="shared" si="42"/>
        <v>1.3693254345872008E-2</v>
      </c>
      <c r="FH28">
        <v>654.14128560950235</v>
      </c>
      <c r="FI28">
        <v>654.14128560950223</v>
      </c>
      <c r="FJ28">
        <v>20.00079411379993</v>
      </c>
      <c r="FK28" s="25">
        <f t="shared" si="43"/>
        <v>1.1956042582315578E-2</v>
      </c>
      <c r="FL28" s="26">
        <f t="shared" si="44"/>
        <v>1.1956042582315403E-2</v>
      </c>
      <c r="FM28">
        <v>654.14128560950235</v>
      </c>
      <c r="FN28">
        <v>654.14128560950223</v>
      </c>
      <c r="FO28">
        <v>20.00090823126957</v>
      </c>
      <c r="FP28" s="25">
        <f t="shared" si="45"/>
        <v>1.1956042582315578E-2</v>
      </c>
      <c r="FQ28" s="26">
        <f t="shared" si="46"/>
        <v>1.1956042582315403E-2</v>
      </c>
      <c r="FR28">
        <v>654.14128560950235</v>
      </c>
      <c r="FS28">
        <v>654.14128560950223</v>
      </c>
      <c r="FT28">
        <v>20.00061567705125</v>
      </c>
      <c r="FU28" s="25">
        <f t="shared" si="47"/>
        <v>1.1956042582315578E-2</v>
      </c>
      <c r="FV28" s="26">
        <f t="shared" si="48"/>
        <v>1.1956042582315403E-2</v>
      </c>
      <c r="FW28">
        <v>654.14128560950235</v>
      </c>
      <c r="FX28">
        <v>654.14128560950223</v>
      </c>
      <c r="FY28">
        <v>20.00087355170399</v>
      </c>
      <c r="FZ28" s="25">
        <f t="shared" si="49"/>
        <v>1.1956042582315578E-2</v>
      </c>
      <c r="GA28" s="26">
        <f t="shared" si="50"/>
        <v>1.1956042582315403E-2</v>
      </c>
      <c r="GB28">
        <v>654.14128560950235</v>
      </c>
      <c r="GC28">
        <v>654.14128560950223</v>
      </c>
      <c r="GD28">
        <v>20.00058372961357</v>
      </c>
      <c r="GE28" s="25">
        <f t="shared" si="51"/>
        <v>1.1956042582315578E-2</v>
      </c>
      <c r="GF28" s="26">
        <f t="shared" si="52"/>
        <v>1.1956042582315403E-2</v>
      </c>
      <c r="GG28">
        <v>651.15318757514217</v>
      </c>
      <c r="GH28">
        <v>652.98718134805756</v>
      </c>
      <c r="GI28">
        <v>30.062047485401859</v>
      </c>
      <c r="GJ28" s="25">
        <f t="shared" si="53"/>
        <v>7.3334573270803192E-3</v>
      </c>
      <c r="GK28" s="26">
        <f t="shared" si="53"/>
        <v>1.0170644218335467E-2</v>
      </c>
      <c r="GL28">
        <v>652.86148484745524</v>
      </c>
      <c r="GM28">
        <v>656.87186694962725</v>
      </c>
      <c r="GN28">
        <v>31.07534957262687</v>
      </c>
      <c r="GO28" s="25">
        <f t="shared" si="54"/>
        <v>9.9761918330263117E-3</v>
      </c>
      <c r="GP28" s="26">
        <f t="shared" si="54"/>
        <v>1.6180249718740616E-2</v>
      </c>
      <c r="GQ28">
        <v>654.14128560950235</v>
      </c>
      <c r="GR28">
        <v>654.14128560950223</v>
      </c>
      <c r="GS28">
        <v>20.001296785753219</v>
      </c>
      <c r="GT28" s="25">
        <f t="shared" si="55"/>
        <v>1.1956042582315578E-2</v>
      </c>
      <c r="GU28" s="26">
        <f t="shared" si="55"/>
        <v>1.1956042582315403E-2</v>
      </c>
      <c r="GV28">
        <v>650.33449053013817</v>
      </c>
      <c r="GW28">
        <v>652.99924708569301</v>
      </c>
      <c r="GX28">
        <v>21.564859442226592</v>
      </c>
      <c r="GY28" s="25">
        <f t="shared" si="56"/>
        <v>6.0669336570995519E-3</v>
      </c>
      <c r="GZ28" s="26">
        <f t="shared" si="56"/>
        <v>1.0189309904750646E-2</v>
      </c>
      <c r="HA28" s="92">
        <v>646.41277301497428</v>
      </c>
      <c r="HB28" s="92">
        <v>646.41277301497416</v>
      </c>
      <c r="HC28" s="92">
        <v>20.000408238099769</v>
      </c>
      <c r="HD28" s="25">
        <f t="shared" si="57"/>
        <v>3.9816156279909595E-8</v>
      </c>
      <c r="HE28" s="26">
        <f t="shared" si="57"/>
        <v>3.9816156104036148E-8</v>
      </c>
      <c r="HF28" s="87">
        <v>654.56238032209853</v>
      </c>
      <c r="HG28" s="87">
        <v>654.56238032209865</v>
      </c>
      <c r="HH28" s="87">
        <v>30.000436789997909</v>
      </c>
      <c r="HI28" s="25">
        <f t="shared" si="58"/>
        <v>1.2607475763931878E-2</v>
      </c>
      <c r="HJ28" s="26">
        <f t="shared" si="58"/>
        <v>1.2607475763932053E-2</v>
      </c>
    </row>
    <row r="29" spans="1:218" x14ac:dyDescent="0.3">
      <c r="A29" s="22" t="s">
        <v>15</v>
      </c>
      <c r="B29" s="23">
        <f t="shared" si="59"/>
        <v>542.76496838898572</v>
      </c>
      <c r="C29" s="23">
        <v>542.76496838898584</v>
      </c>
      <c r="D29" s="49">
        <v>547.12490000000003</v>
      </c>
      <c r="E29" s="50">
        <v>547.15470000000005</v>
      </c>
      <c r="F29" s="50">
        <v>60.00047</v>
      </c>
      <c r="G29" s="51">
        <f t="shared" si="0"/>
        <v>8.0328169003892908E-3</v>
      </c>
      <c r="H29" s="52">
        <f t="shared" si="1"/>
        <v>8.0877209596701867E-3</v>
      </c>
      <c r="I29" s="50">
        <v>546.96299999999997</v>
      </c>
      <c r="J29" s="50">
        <v>554.67449999999997</v>
      </c>
      <c r="K29" s="50">
        <v>60.00112</v>
      </c>
      <c r="L29" s="51">
        <f t="shared" si="2"/>
        <v>7.7345294105378272E-3</v>
      </c>
      <c r="M29" s="51">
        <f t="shared" si="3"/>
        <v>2.1942336563031441E-2</v>
      </c>
      <c r="N29" s="49">
        <v>546.96299999999997</v>
      </c>
      <c r="O29" s="50">
        <v>554.67449999999997</v>
      </c>
      <c r="P29" s="50">
        <v>60.025849999999998</v>
      </c>
      <c r="Q29" s="51">
        <f t="shared" si="4"/>
        <v>7.7345294105378272E-3</v>
      </c>
      <c r="R29" s="52">
        <f t="shared" si="5"/>
        <v>2.1942336563031441E-2</v>
      </c>
      <c r="S29" s="49">
        <v>546.96299999999997</v>
      </c>
      <c r="T29" s="50">
        <v>554.67449999999997</v>
      </c>
      <c r="U29" s="50">
        <v>60.04777</v>
      </c>
      <c r="V29" s="51">
        <f t="shared" si="6"/>
        <v>7.7345294105378272E-3</v>
      </c>
      <c r="W29" s="52">
        <f t="shared" si="7"/>
        <v>2.1942336563031441E-2</v>
      </c>
      <c r="X29" s="49">
        <v>544.71190000000001</v>
      </c>
      <c r="Y29" s="50">
        <v>544.71190000000001</v>
      </c>
      <c r="Z29" s="50">
        <v>30.033100000000001</v>
      </c>
      <c r="AA29" s="51">
        <f t="shared" si="8"/>
        <v>3.5870620331173932E-3</v>
      </c>
      <c r="AB29" s="52">
        <f t="shared" si="9"/>
        <v>3.5870620331173932E-3</v>
      </c>
      <c r="AC29" s="49">
        <v>544.71190000000001</v>
      </c>
      <c r="AD29" s="50">
        <v>544.71190000000001</v>
      </c>
      <c r="AE29" s="50">
        <v>30.000900000000001</v>
      </c>
      <c r="AF29" s="51">
        <f t="shared" si="10"/>
        <v>3.5870620331173932E-3</v>
      </c>
      <c r="AG29" s="52">
        <f t="shared" si="11"/>
        <v>3.5870620331173932E-3</v>
      </c>
      <c r="AH29" s="23">
        <v>516.17076511138896</v>
      </c>
      <c r="AI29" s="24">
        <v>568.34879290344338</v>
      </c>
      <c r="AJ29" s="25">
        <v>9.1806349276279273E-2</v>
      </c>
      <c r="AK29" s="24">
        <v>60.004676818847663</v>
      </c>
      <c r="AL29" s="25">
        <f t="shared" si="60"/>
        <v>4.7136101267542363E-2</v>
      </c>
      <c r="AM29" s="23">
        <v>517.74850000000004</v>
      </c>
      <c r="AN29" s="24">
        <v>557.06880000000001</v>
      </c>
      <c r="AO29" s="25">
        <v>7.0583999999999994E-2</v>
      </c>
      <c r="AP29" s="24">
        <v>20.002400000000002</v>
      </c>
      <c r="AQ29" s="26">
        <f t="shared" si="61"/>
        <v>2.6353638211895614E-2</v>
      </c>
      <c r="AR29" s="23">
        <v>518.65160000000003</v>
      </c>
      <c r="AS29" s="24">
        <v>557.06880000000001</v>
      </c>
      <c r="AT29" s="25">
        <v>6.8962999999999997E-2</v>
      </c>
      <c r="AU29" s="24">
        <v>40.064610000000002</v>
      </c>
      <c r="AV29" s="26">
        <f t="shared" si="62"/>
        <v>2.6353638211895614E-2</v>
      </c>
      <c r="AW29" s="23">
        <v>521.44110000000001</v>
      </c>
      <c r="AX29" s="24">
        <v>542.76499999999999</v>
      </c>
      <c r="AY29" s="25">
        <v>3.9287999999999997E-2</v>
      </c>
      <c r="AZ29" s="24">
        <v>60.006929999999997</v>
      </c>
      <c r="BA29" s="26">
        <f t="shared" si="63"/>
        <v>5.824070473575446E-8</v>
      </c>
      <c r="BB29" s="39">
        <v>545.67866835749874</v>
      </c>
      <c r="BC29" s="39">
        <v>549.57869367197259</v>
      </c>
      <c r="BD29" s="39">
        <v>45.001080921851099</v>
      </c>
      <c r="BE29" s="25">
        <f t="shared" si="64"/>
        <v>5.3682535502638431E-3</v>
      </c>
      <c r="BF29" s="26">
        <f t="shared" si="64"/>
        <v>1.2553730767133158E-2</v>
      </c>
      <c r="BG29" s="39">
        <v>546.96301938455883</v>
      </c>
      <c r="BH29" s="39">
        <v>552.30352511876367</v>
      </c>
      <c r="BI29" s="39">
        <v>30.001590036042039</v>
      </c>
      <c r="BJ29" s="25">
        <f t="shared" si="65"/>
        <v>7.7345651249998816E-3</v>
      </c>
      <c r="BK29" s="26">
        <f t="shared" si="65"/>
        <v>1.7574009535084645E-2</v>
      </c>
      <c r="BL29" s="39">
        <v>546.96301938455883</v>
      </c>
      <c r="BM29" s="39">
        <v>553.93598065079732</v>
      </c>
      <c r="BN29" s="39">
        <v>20.02015319541097</v>
      </c>
      <c r="BO29" s="25">
        <f t="shared" si="66"/>
        <v>7.7345651249998816E-3</v>
      </c>
      <c r="BP29" s="26">
        <f t="shared" si="66"/>
        <v>2.0581675149317337E-2</v>
      </c>
      <c r="BQ29" s="39">
        <v>546.96301938455883</v>
      </c>
      <c r="BR29" s="39">
        <v>547.77924715057566</v>
      </c>
      <c r="BS29" s="39">
        <v>45.001432032138112</v>
      </c>
      <c r="BT29" s="25">
        <f t="shared" si="67"/>
        <v>7.7345651249998816E-3</v>
      </c>
      <c r="BU29" s="26">
        <f t="shared" si="67"/>
        <v>9.2383979321162268E-3</v>
      </c>
      <c r="BV29" s="39">
        <v>546.96301938455883</v>
      </c>
      <c r="BW29" s="39">
        <v>549.78128448031896</v>
      </c>
      <c r="BX29" s="39">
        <v>45.001392969861627</v>
      </c>
      <c r="BY29" s="25">
        <f t="shared" si="68"/>
        <v>7.7345651249998816E-3</v>
      </c>
      <c r="BZ29" s="26">
        <f t="shared" si="68"/>
        <v>1.2926987738650119E-2</v>
      </c>
      <c r="CA29" s="39">
        <v>546.96301938455883</v>
      </c>
      <c r="CB29" s="39">
        <v>547.91395798376254</v>
      </c>
      <c r="CC29" s="39">
        <v>45.001120089367028</v>
      </c>
      <c r="CD29" s="25">
        <f t="shared" si="69"/>
        <v>7.7345651249998816E-3</v>
      </c>
      <c r="CE29" s="26">
        <f t="shared" si="69"/>
        <v>9.4865916089976413E-3</v>
      </c>
      <c r="CF29" s="39">
        <v>545.67866835749874</v>
      </c>
      <c r="CG29" s="39">
        <v>551.08271410130021</v>
      </c>
      <c r="CH29" s="39">
        <v>45.001180367171763</v>
      </c>
      <c r="CI29" s="25">
        <f t="shared" si="70"/>
        <v>5.3682535502638431E-3</v>
      </c>
      <c r="CJ29" s="26">
        <f t="shared" si="70"/>
        <v>1.5324765223892223E-2</v>
      </c>
      <c r="CK29">
        <v>555.12529704472718</v>
      </c>
      <c r="CL29">
        <v>556.30700141300406</v>
      </c>
      <c r="CM29">
        <v>30.0008558601141</v>
      </c>
      <c r="CN29" s="25">
        <f t="shared" si="18"/>
        <v>2.2772893196163546E-2</v>
      </c>
      <c r="CO29" s="26">
        <f t="shared" si="18"/>
        <v>2.4950086709194373E-2</v>
      </c>
      <c r="CP29">
        <v>546.96301938455883</v>
      </c>
      <c r="CQ29">
        <v>554.37911978890111</v>
      </c>
      <c r="CR29">
        <v>30.0008969578892</v>
      </c>
      <c r="CS29" s="25">
        <f t="shared" si="19"/>
        <v>7.7345651249998816E-3</v>
      </c>
      <c r="CT29" s="26">
        <f t="shared" si="19"/>
        <v>2.139812271670382E-2</v>
      </c>
      <c r="CU29">
        <v>546.96301938455883</v>
      </c>
      <c r="CV29">
        <v>554.5268328349357</v>
      </c>
      <c r="CW29">
        <v>30.000683580711481</v>
      </c>
      <c r="CX29" s="25">
        <f t="shared" si="20"/>
        <v>7.7345651249998816E-3</v>
      </c>
      <c r="CY29" s="26">
        <f t="shared" si="20"/>
        <v>2.1670271905832646E-2</v>
      </c>
      <c r="CZ29">
        <v>545.67866835749874</v>
      </c>
      <c r="DA29">
        <v>553.30602181747224</v>
      </c>
      <c r="DB29">
        <v>30.001139142364259</v>
      </c>
      <c r="DC29" s="25">
        <f t="shared" si="21"/>
        <v>5.3682535502638431E-3</v>
      </c>
      <c r="DD29" s="26">
        <f t="shared" si="21"/>
        <v>1.9421027594640223E-2</v>
      </c>
      <c r="DE29">
        <v>546.96301938455883</v>
      </c>
      <c r="DF29">
        <v>550.99897873004602</v>
      </c>
      <c r="DG29">
        <v>30.000990578532221</v>
      </c>
      <c r="DH29" s="25">
        <f t="shared" si="22"/>
        <v>7.7345651249998816E-3</v>
      </c>
      <c r="DI29" s="26">
        <f t="shared" si="22"/>
        <v>1.517048966056187E-2</v>
      </c>
      <c r="DJ29">
        <v>546.96301938455883</v>
      </c>
      <c r="DK29">
        <v>555.63848669302183</v>
      </c>
      <c r="DL29">
        <v>20.001489395461981</v>
      </c>
      <c r="DM29" s="25">
        <f t="shared" si="23"/>
        <v>7.7345651249998816E-3</v>
      </c>
      <c r="DN29" s="26">
        <f t="shared" si="24"/>
        <v>2.3718403091206857E-2</v>
      </c>
      <c r="DO29">
        <v>546.96301938455883</v>
      </c>
      <c r="DP29">
        <v>555.63848669302183</v>
      </c>
      <c r="DQ29">
        <v>20.00064731370658</v>
      </c>
      <c r="DR29" s="25">
        <f t="shared" si="25"/>
        <v>7.7345651249998816E-3</v>
      </c>
      <c r="DS29" s="26">
        <f t="shared" si="26"/>
        <v>2.3718403091206857E-2</v>
      </c>
      <c r="DT29">
        <v>555.12529704472718</v>
      </c>
      <c r="DU29">
        <v>556.30700141300406</v>
      </c>
      <c r="DV29">
        <v>20.00098523311317</v>
      </c>
      <c r="DW29" s="25">
        <f t="shared" si="27"/>
        <v>2.2772893196163546E-2</v>
      </c>
      <c r="DX29" s="26">
        <f t="shared" si="28"/>
        <v>2.4950086709194373E-2</v>
      </c>
      <c r="DY29">
        <v>546.96301938455883</v>
      </c>
      <c r="DZ29">
        <v>555.49077364698724</v>
      </c>
      <c r="EA29">
        <v>20.000825494900351</v>
      </c>
      <c r="EB29" s="25">
        <f t="shared" si="29"/>
        <v>7.7345651249998816E-3</v>
      </c>
      <c r="EC29" s="26">
        <f t="shared" si="30"/>
        <v>2.3446253902078031E-2</v>
      </c>
      <c r="ED29">
        <v>556.60242750507336</v>
      </c>
      <c r="EE29">
        <v>556.60242750507325</v>
      </c>
      <c r="EF29">
        <v>20.000889186933641</v>
      </c>
      <c r="EG29" s="25">
        <f t="shared" si="31"/>
        <v>2.5494385087452238E-2</v>
      </c>
      <c r="EH29" s="26">
        <f t="shared" si="32"/>
        <v>2.549438508745203E-2</v>
      </c>
      <c r="EI29">
        <v>543.73176214007208</v>
      </c>
      <c r="EJ29">
        <v>547.6850635515616</v>
      </c>
      <c r="EK29">
        <v>30.001185804978011</v>
      </c>
      <c r="EL29" s="25">
        <f t="shared" si="33"/>
        <v>1.7812383027518467E-3</v>
      </c>
      <c r="EM29" s="26">
        <f t="shared" si="34"/>
        <v>9.0648723648829345E-3</v>
      </c>
      <c r="EN29">
        <v>548.12431926394925</v>
      </c>
      <c r="EO29">
        <v>548.12431926394936</v>
      </c>
      <c r="EP29">
        <v>30.001144634652881</v>
      </c>
      <c r="EQ29" s="25">
        <f t="shared" si="35"/>
        <v>9.8741650384529152E-3</v>
      </c>
      <c r="ER29" s="26">
        <f t="shared" si="36"/>
        <v>9.8741650384531251E-3</v>
      </c>
      <c r="ES29">
        <v>543.73176214007208</v>
      </c>
      <c r="ET29">
        <v>547.37424294187986</v>
      </c>
      <c r="EU29">
        <v>30.000973761640491</v>
      </c>
      <c r="EV29" s="25">
        <f t="shared" si="37"/>
        <v>1.7812383027518467E-3</v>
      </c>
      <c r="EW29" s="26">
        <f t="shared" si="38"/>
        <v>8.4922108487863694E-3</v>
      </c>
      <c r="EX29">
        <v>545.67866835749874</v>
      </c>
      <c r="EY29">
        <v>553.30602181747224</v>
      </c>
      <c r="EZ29">
        <v>30.001139142364259</v>
      </c>
      <c r="FA29" s="25">
        <f t="shared" si="39"/>
        <v>5.3682535502638431E-3</v>
      </c>
      <c r="FB29" s="26">
        <f t="shared" si="40"/>
        <v>1.9421027594640223E-2</v>
      </c>
      <c r="FC29">
        <v>546.96301938455883</v>
      </c>
      <c r="FD29">
        <v>550.99897873004602</v>
      </c>
      <c r="FE29">
        <v>30.000990578532221</v>
      </c>
      <c r="FF29" s="25">
        <f t="shared" si="41"/>
        <v>7.7345651249998816E-3</v>
      </c>
      <c r="FG29" s="26">
        <f t="shared" si="42"/>
        <v>1.517048966056187E-2</v>
      </c>
      <c r="FH29">
        <v>543.73176214007208</v>
      </c>
      <c r="FI29">
        <v>547.6850635515616</v>
      </c>
      <c r="FJ29">
        <v>20.001197464764122</v>
      </c>
      <c r="FK29" s="25">
        <f t="shared" si="43"/>
        <v>1.7812383027518467E-3</v>
      </c>
      <c r="FL29" s="26">
        <f t="shared" si="44"/>
        <v>9.0648723648829345E-3</v>
      </c>
      <c r="FM29">
        <v>543.73176214007208</v>
      </c>
      <c r="FN29">
        <v>546.80655212678607</v>
      </c>
      <c r="FO29">
        <v>20.00078402720392</v>
      </c>
      <c r="FP29" s="25">
        <f t="shared" si="45"/>
        <v>1.7812383027518467E-3</v>
      </c>
      <c r="FQ29" s="26">
        <f t="shared" si="46"/>
        <v>7.4462870177425533E-3</v>
      </c>
      <c r="FR29">
        <v>543.73176214007208</v>
      </c>
      <c r="FS29">
        <v>547.24580783917384</v>
      </c>
      <c r="FT29">
        <v>20.000841952767221</v>
      </c>
      <c r="FU29" s="25">
        <f t="shared" si="47"/>
        <v>1.7812383027518467E-3</v>
      </c>
      <c r="FV29" s="26">
        <f t="shared" si="48"/>
        <v>8.2555796913127439E-3</v>
      </c>
      <c r="FW29">
        <v>548.12431926394925</v>
      </c>
      <c r="FX29">
        <v>548.12431926394936</v>
      </c>
      <c r="FY29">
        <v>20.00069846119732</v>
      </c>
      <c r="FZ29" s="25">
        <f t="shared" si="49"/>
        <v>9.8741650384529152E-3</v>
      </c>
      <c r="GA29" s="26">
        <f t="shared" si="50"/>
        <v>9.8741650384531251E-3</v>
      </c>
      <c r="GB29">
        <v>548.12431926394925</v>
      </c>
      <c r="GC29">
        <v>548.12431926394936</v>
      </c>
      <c r="GD29">
        <v>20.00083331121132</v>
      </c>
      <c r="GE29" s="25">
        <f t="shared" si="51"/>
        <v>9.8741650384529152E-3</v>
      </c>
      <c r="GF29" s="26">
        <f t="shared" si="52"/>
        <v>9.8741650384531251E-3</v>
      </c>
      <c r="GG29">
        <v>543.73176214007208</v>
      </c>
      <c r="GH29">
        <v>547.68506355156171</v>
      </c>
      <c r="GI29">
        <v>30.001251788577061</v>
      </c>
      <c r="GJ29" s="25">
        <f t="shared" si="53"/>
        <v>1.7812383027518467E-3</v>
      </c>
      <c r="GK29" s="26">
        <f t="shared" si="53"/>
        <v>9.0648723648831444E-3</v>
      </c>
      <c r="GL29">
        <v>542.76496838898572</v>
      </c>
      <c r="GM29">
        <v>543.83683856397852</v>
      </c>
      <c r="GN29">
        <v>32.684514441853388</v>
      </c>
      <c r="GO29" s="25">
        <f t="shared" si="54"/>
        <v>0</v>
      </c>
      <c r="GP29" s="26">
        <f t="shared" si="54"/>
        <v>1.9748330076907509E-3</v>
      </c>
      <c r="GQ29">
        <v>548.12431926394925</v>
      </c>
      <c r="GR29">
        <v>548.12431926394936</v>
      </c>
      <c r="GS29">
        <v>20.001033572014421</v>
      </c>
      <c r="GT29" s="25">
        <f t="shared" si="55"/>
        <v>9.8741650384529152E-3</v>
      </c>
      <c r="GU29" s="26">
        <f t="shared" si="55"/>
        <v>9.8741650384531251E-3</v>
      </c>
      <c r="GV29">
        <v>542.76496838898572</v>
      </c>
      <c r="GW29">
        <v>545.10870873897125</v>
      </c>
      <c r="GX29">
        <v>21.311016235221182</v>
      </c>
      <c r="GY29" s="25">
        <f t="shared" si="56"/>
        <v>0</v>
      </c>
      <c r="GZ29" s="26">
        <f t="shared" si="56"/>
        <v>4.3181496347159702E-3</v>
      </c>
      <c r="HA29" s="92">
        <v>542.76496838898572</v>
      </c>
      <c r="HB29" s="92">
        <v>542.76496838898572</v>
      </c>
      <c r="HC29" s="92">
        <v>20.000256879000521</v>
      </c>
      <c r="HD29" s="25">
        <f t="shared" si="57"/>
        <v>0</v>
      </c>
      <c r="HE29" s="26">
        <f t="shared" si="57"/>
        <v>0</v>
      </c>
      <c r="HF29" s="87">
        <v>542.76496838898572</v>
      </c>
      <c r="HG29" s="87">
        <v>542.76496838898572</v>
      </c>
      <c r="HH29" s="87">
        <v>30.000472780699781</v>
      </c>
      <c r="HI29" s="25">
        <f t="shared" si="58"/>
        <v>0</v>
      </c>
      <c r="HJ29" s="26">
        <f t="shared" si="58"/>
        <v>0</v>
      </c>
    </row>
    <row r="30" spans="1:218" x14ac:dyDescent="0.3">
      <c r="A30" s="22" t="s">
        <v>45</v>
      </c>
      <c r="B30" s="23">
        <f t="shared" si="59"/>
        <v>677.6857974093283</v>
      </c>
      <c r="C30" s="23">
        <v>677.6857974093283</v>
      </c>
      <c r="D30" s="49">
        <v>720.4067</v>
      </c>
      <c r="E30" s="50">
        <v>740.16549999999995</v>
      </c>
      <c r="F30" s="50">
        <v>60.026049999999998</v>
      </c>
      <c r="G30" s="51">
        <f t="shared" si="0"/>
        <v>6.3039394884747579E-2</v>
      </c>
      <c r="H30" s="52">
        <f t="shared" si="1"/>
        <v>9.2195679516260176E-2</v>
      </c>
      <c r="I30" s="50">
        <v>684.18880000000001</v>
      </c>
      <c r="J30" s="50">
        <v>684.18880000000001</v>
      </c>
      <c r="K30" s="50">
        <v>60.000579999999999</v>
      </c>
      <c r="L30" s="51">
        <f t="shared" si="2"/>
        <v>9.5958962332271525E-3</v>
      </c>
      <c r="M30" s="51">
        <f t="shared" si="3"/>
        <v>9.5958962332271525E-3</v>
      </c>
      <c r="N30" s="49">
        <v>684.18880000000001</v>
      </c>
      <c r="O30" s="50">
        <v>684.18880000000001</v>
      </c>
      <c r="P30" s="50">
        <v>60.000749999999996</v>
      </c>
      <c r="Q30" s="51">
        <f t="shared" si="4"/>
        <v>9.5958962332271525E-3</v>
      </c>
      <c r="R30" s="52">
        <f t="shared" si="5"/>
        <v>9.5958962332271525E-3</v>
      </c>
      <c r="S30" s="49">
        <v>684.08799999999997</v>
      </c>
      <c r="T30" s="50">
        <v>684.44110000000001</v>
      </c>
      <c r="U30" s="50">
        <v>60.075620000000001</v>
      </c>
      <c r="V30" s="51">
        <f t="shared" si="6"/>
        <v>9.4471547362304769E-3</v>
      </c>
      <c r="W30" s="52">
        <f t="shared" si="7"/>
        <v>9.9681926587454218E-3</v>
      </c>
      <c r="X30" s="49">
        <v>677.68579999999997</v>
      </c>
      <c r="Y30" s="50">
        <v>677.68579999999997</v>
      </c>
      <c r="Z30" s="50">
        <v>30.000640000000001</v>
      </c>
      <c r="AA30" s="51">
        <f t="shared" si="8"/>
        <v>3.8228212543056114E-9</v>
      </c>
      <c r="AB30" s="52">
        <f t="shared" si="9"/>
        <v>3.8228212543056114E-9</v>
      </c>
      <c r="AC30" s="49">
        <v>677.68579999999997</v>
      </c>
      <c r="AD30" s="50">
        <v>677.68579999999997</v>
      </c>
      <c r="AE30" s="50">
        <v>30.00102</v>
      </c>
      <c r="AF30" s="51">
        <f t="shared" si="10"/>
        <v>3.8228212543056114E-9</v>
      </c>
      <c r="AG30" s="52">
        <f t="shared" si="11"/>
        <v>3.8228212543056114E-9</v>
      </c>
      <c r="AH30" s="23">
        <v>654.00998046874554</v>
      </c>
      <c r="AI30" s="24">
        <v>692.24277194945887</v>
      </c>
      <c r="AJ30" s="25">
        <v>5.5230322409923573E-2</v>
      </c>
      <c r="AK30" s="24">
        <v>60.004447937011719</v>
      </c>
      <c r="AL30" s="25">
        <f t="shared" si="60"/>
        <v>2.1480418500401336E-2</v>
      </c>
      <c r="AM30" s="23">
        <v>649.94839999999999</v>
      </c>
      <c r="AN30" s="24">
        <v>684.18880000000001</v>
      </c>
      <c r="AO30" s="25">
        <v>5.0044999999999999E-2</v>
      </c>
      <c r="AP30" s="24">
        <v>20.004560000000001</v>
      </c>
      <c r="AQ30" s="26">
        <f t="shared" si="61"/>
        <v>9.5958962332271525E-3</v>
      </c>
      <c r="AR30" s="23">
        <v>656.67269999999996</v>
      </c>
      <c r="AS30" s="24">
        <v>684.18880000000001</v>
      </c>
      <c r="AT30" s="25">
        <v>4.0217000000000003E-2</v>
      </c>
      <c r="AU30" s="24">
        <v>40.011589999999998</v>
      </c>
      <c r="AV30" s="26">
        <f t="shared" si="62"/>
        <v>9.5958962332271525E-3</v>
      </c>
      <c r="AW30" s="23">
        <v>657.77009999999996</v>
      </c>
      <c r="AX30" s="24">
        <v>683.32309999999995</v>
      </c>
      <c r="AY30" s="25">
        <v>3.7394999999999998E-2</v>
      </c>
      <c r="AZ30" s="24">
        <v>60.003709999999998</v>
      </c>
      <c r="BA30" s="26">
        <f t="shared" si="63"/>
        <v>8.3184605789615954E-3</v>
      </c>
      <c r="BB30" s="39">
        <v>684.18875531591038</v>
      </c>
      <c r="BC30" s="39">
        <v>684.18875531591038</v>
      </c>
      <c r="BD30" s="39">
        <v>45.001286197453737</v>
      </c>
      <c r="BE30" s="25">
        <f t="shared" si="64"/>
        <v>9.5958302969336648E-3</v>
      </c>
      <c r="BF30" s="26">
        <f t="shared" si="64"/>
        <v>9.5958302969336648E-3</v>
      </c>
      <c r="BG30" s="39">
        <v>684.18875531591038</v>
      </c>
      <c r="BH30" s="39">
        <v>684.18875531591038</v>
      </c>
      <c r="BI30" s="39">
        <v>30.001444902271029</v>
      </c>
      <c r="BJ30" s="25">
        <f t="shared" si="65"/>
        <v>9.5958302969336648E-3</v>
      </c>
      <c r="BK30" s="26">
        <f t="shared" si="65"/>
        <v>9.5958302969336648E-3</v>
      </c>
      <c r="BL30" s="39">
        <v>684.18875531591038</v>
      </c>
      <c r="BM30" s="39">
        <v>684.18875531591038</v>
      </c>
      <c r="BN30" s="39">
        <v>20.004403064958751</v>
      </c>
      <c r="BO30" s="25">
        <f t="shared" si="66"/>
        <v>9.5958302969336648E-3</v>
      </c>
      <c r="BP30" s="26">
        <f t="shared" si="66"/>
        <v>9.5958302969336648E-3</v>
      </c>
      <c r="BQ30" s="39">
        <v>684.18875531591038</v>
      </c>
      <c r="BR30" s="39">
        <v>684.18875531591038</v>
      </c>
      <c r="BS30" s="39">
        <v>45.001113586127758</v>
      </c>
      <c r="BT30" s="25">
        <f t="shared" si="67"/>
        <v>9.5958302969336648E-3</v>
      </c>
      <c r="BU30" s="26">
        <f t="shared" si="67"/>
        <v>9.5958302969336648E-3</v>
      </c>
      <c r="BV30" s="39">
        <v>684.18875531591038</v>
      </c>
      <c r="BW30" s="39">
        <v>684.18875531591038</v>
      </c>
      <c r="BX30" s="39">
        <v>45.001370108872649</v>
      </c>
      <c r="BY30" s="25">
        <f t="shared" si="68"/>
        <v>9.5958302969336648E-3</v>
      </c>
      <c r="BZ30" s="26">
        <f t="shared" si="68"/>
        <v>9.5958302969336648E-3</v>
      </c>
      <c r="CA30" s="39">
        <v>684.18875531591038</v>
      </c>
      <c r="CB30" s="39">
        <v>684.18875531591038</v>
      </c>
      <c r="CC30" s="39">
        <v>45.000772301852713</v>
      </c>
      <c r="CD30" s="25">
        <f t="shared" si="69"/>
        <v>9.5958302969336648E-3</v>
      </c>
      <c r="CE30" s="26">
        <f t="shared" si="69"/>
        <v>9.5958302969336648E-3</v>
      </c>
      <c r="CF30" s="39">
        <v>684.08804124304629</v>
      </c>
      <c r="CG30" s="39">
        <v>684.36265470079638</v>
      </c>
      <c r="CH30" s="39">
        <v>45.000963161513212</v>
      </c>
      <c r="CI30" s="25">
        <f t="shared" si="70"/>
        <v>9.4472155948857467E-3</v>
      </c>
      <c r="CJ30" s="26">
        <f t="shared" si="70"/>
        <v>9.852437983786164E-3</v>
      </c>
      <c r="CK30">
        <v>684.18875531591038</v>
      </c>
      <c r="CL30">
        <v>684.18875531591038</v>
      </c>
      <c r="CM30">
        <v>30.001345620304349</v>
      </c>
      <c r="CN30" s="25">
        <f t="shared" si="18"/>
        <v>9.5958302969336648E-3</v>
      </c>
      <c r="CO30" s="26">
        <f t="shared" si="18"/>
        <v>9.5958302969336648E-3</v>
      </c>
      <c r="CP30">
        <v>684.18875531591038</v>
      </c>
      <c r="CQ30">
        <v>684.18875531591038</v>
      </c>
      <c r="CR30">
        <v>30.001249349862341</v>
      </c>
      <c r="CS30" s="25">
        <f t="shared" si="19"/>
        <v>9.5958302969336648E-3</v>
      </c>
      <c r="CT30" s="26">
        <f t="shared" si="19"/>
        <v>9.5958302969336648E-3</v>
      </c>
      <c r="CU30">
        <v>684.18875531591038</v>
      </c>
      <c r="CV30">
        <v>684.18875531591038</v>
      </c>
      <c r="CW30">
        <v>30.001091487333181</v>
      </c>
      <c r="CX30" s="25">
        <f t="shared" si="20"/>
        <v>9.5958302969336648E-3</v>
      </c>
      <c r="CY30" s="26">
        <f t="shared" si="20"/>
        <v>9.5958302969336648E-3</v>
      </c>
      <c r="CZ30">
        <v>684.18875531591038</v>
      </c>
      <c r="DA30">
        <v>684.18875531591038</v>
      </c>
      <c r="DB30">
        <v>30.000516402348879</v>
      </c>
      <c r="DC30" s="25">
        <f t="shared" si="21"/>
        <v>9.5958302969336648E-3</v>
      </c>
      <c r="DD30" s="26">
        <f t="shared" si="21"/>
        <v>9.5958302969336648E-3</v>
      </c>
      <c r="DE30">
        <v>684.18875531591038</v>
      </c>
      <c r="DF30">
        <v>684.18875531591038</v>
      </c>
      <c r="DG30">
        <v>30.001353438943621</v>
      </c>
      <c r="DH30" s="25">
        <f t="shared" si="22"/>
        <v>9.5958302969336648E-3</v>
      </c>
      <c r="DI30" s="26">
        <f t="shared" si="22"/>
        <v>9.5958302969336648E-3</v>
      </c>
      <c r="DJ30">
        <v>684.18875531591038</v>
      </c>
      <c r="DK30">
        <v>684.18875531591038</v>
      </c>
      <c r="DL30">
        <v>20.00118050929159</v>
      </c>
      <c r="DM30" s="25">
        <f t="shared" si="23"/>
        <v>9.5958302969336648E-3</v>
      </c>
      <c r="DN30" s="26">
        <f t="shared" si="24"/>
        <v>9.5958302969336648E-3</v>
      </c>
      <c r="DO30">
        <v>684.18875531591038</v>
      </c>
      <c r="DP30">
        <v>684.18875531591038</v>
      </c>
      <c r="DQ30">
        <v>20.001250497810538</v>
      </c>
      <c r="DR30" s="25">
        <f t="shared" si="25"/>
        <v>9.5958302969336648E-3</v>
      </c>
      <c r="DS30" s="26">
        <f t="shared" si="26"/>
        <v>9.5958302969336648E-3</v>
      </c>
      <c r="DT30">
        <v>684.18875531591038</v>
      </c>
      <c r="DU30">
        <v>684.18875531591038</v>
      </c>
      <c r="DV30">
        <v>20.000642478652299</v>
      </c>
      <c r="DW30" s="25">
        <f t="shared" si="27"/>
        <v>9.5958302969336648E-3</v>
      </c>
      <c r="DX30" s="26">
        <f t="shared" si="28"/>
        <v>9.5958302969336648E-3</v>
      </c>
      <c r="DY30">
        <v>684.18875531591038</v>
      </c>
      <c r="DZ30">
        <v>684.18875531591038</v>
      </c>
      <c r="EA30">
        <v>20.00149985924363</v>
      </c>
      <c r="EB30" s="25">
        <f t="shared" si="29"/>
        <v>9.5958302969336648E-3</v>
      </c>
      <c r="EC30" s="26">
        <f t="shared" si="30"/>
        <v>9.5958302969336648E-3</v>
      </c>
      <c r="ED30">
        <v>684.18875531591038</v>
      </c>
      <c r="EE30">
        <v>684.18875531591038</v>
      </c>
      <c r="EF30">
        <v>20.000906845368441</v>
      </c>
      <c r="EG30" s="25">
        <f t="shared" si="31"/>
        <v>9.5958302969336648E-3</v>
      </c>
      <c r="EH30" s="26">
        <f t="shared" si="32"/>
        <v>9.5958302969336648E-3</v>
      </c>
      <c r="EI30">
        <v>682.84676088384799</v>
      </c>
      <c r="EJ30">
        <v>682.84676088384811</v>
      </c>
      <c r="EK30">
        <v>30.001427870057519</v>
      </c>
      <c r="EL30" s="25">
        <f t="shared" si="33"/>
        <v>7.6155697732623751E-3</v>
      </c>
      <c r="EM30" s="26">
        <f t="shared" si="34"/>
        <v>7.6155697732625425E-3</v>
      </c>
      <c r="EN30">
        <v>682.84676088384799</v>
      </c>
      <c r="EO30">
        <v>682.84676088384811</v>
      </c>
      <c r="EP30">
        <v>30.00128599079326</v>
      </c>
      <c r="EQ30" s="25">
        <f t="shared" si="35"/>
        <v>7.6155697732623751E-3</v>
      </c>
      <c r="ER30" s="26">
        <f t="shared" si="36"/>
        <v>7.6155697732625425E-3</v>
      </c>
      <c r="ES30">
        <v>682.84676088384799</v>
      </c>
      <c r="ET30">
        <v>682.84676088384811</v>
      </c>
      <c r="EU30">
        <v>30.00103966929019</v>
      </c>
      <c r="EV30" s="25">
        <f t="shared" si="37"/>
        <v>7.6155697732623751E-3</v>
      </c>
      <c r="EW30" s="26">
        <f t="shared" si="38"/>
        <v>7.6155697732625425E-3</v>
      </c>
      <c r="EX30">
        <v>684.18875531591038</v>
      </c>
      <c r="EY30">
        <v>684.18875531591038</v>
      </c>
      <c r="EZ30">
        <v>30.000516402348879</v>
      </c>
      <c r="FA30" s="25">
        <f t="shared" si="39"/>
        <v>9.5958302969336648E-3</v>
      </c>
      <c r="FB30" s="26">
        <f t="shared" si="40"/>
        <v>9.5958302969336648E-3</v>
      </c>
      <c r="FC30">
        <v>684.18875531591038</v>
      </c>
      <c r="FD30">
        <v>684.18875531591038</v>
      </c>
      <c r="FE30">
        <v>30.001353438943621</v>
      </c>
      <c r="FF30" s="25">
        <f t="shared" si="41"/>
        <v>9.5958302969336648E-3</v>
      </c>
      <c r="FG30" s="26">
        <f t="shared" si="42"/>
        <v>9.5958302969336648E-3</v>
      </c>
      <c r="FH30">
        <v>682.84676088384799</v>
      </c>
      <c r="FI30">
        <v>682.84676088384811</v>
      </c>
      <c r="FJ30">
        <v>20.00051747001708</v>
      </c>
      <c r="FK30" s="25">
        <f t="shared" si="43"/>
        <v>7.6155697732623751E-3</v>
      </c>
      <c r="FL30" s="26">
        <f t="shared" si="44"/>
        <v>7.6155697732625425E-3</v>
      </c>
      <c r="FM30">
        <v>682.84676088384799</v>
      </c>
      <c r="FN30">
        <v>682.84676088384811</v>
      </c>
      <c r="FO30">
        <v>20.00101274326444</v>
      </c>
      <c r="FP30" s="25">
        <f t="shared" si="45"/>
        <v>7.6155697732623751E-3</v>
      </c>
      <c r="FQ30" s="26">
        <f t="shared" si="46"/>
        <v>7.6155697732625425E-3</v>
      </c>
      <c r="FR30">
        <v>682.84676088384799</v>
      </c>
      <c r="FS30">
        <v>682.84676088384811</v>
      </c>
      <c r="FT30">
        <v>20.00097874766216</v>
      </c>
      <c r="FU30" s="25">
        <f t="shared" si="47"/>
        <v>7.6155697732623751E-3</v>
      </c>
      <c r="FV30" s="26">
        <f t="shared" si="48"/>
        <v>7.6155697732625425E-3</v>
      </c>
      <c r="FW30">
        <v>682.84676088384799</v>
      </c>
      <c r="FX30">
        <v>682.84676088384811</v>
      </c>
      <c r="FY30">
        <v>20.001192020997401</v>
      </c>
      <c r="FZ30" s="25">
        <f t="shared" si="49"/>
        <v>7.6155697732623751E-3</v>
      </c>
      <c r="GA30" s="26">
        <f t="shared" si="50"/>
        <v>7.6155697732625425E-3</v>
      </c>
      <c r="GB30">
        <v>682.84676088384799</v>
      </c>
      <c r="GC30">
        <v>682.84676088384811</v>
      </c>
      <c r="GD30">
        <v>20.00108147934079</v>
      </c>
      <c r="GE30" s="25">
        <f t="shared" si="51"/>
        <v>7.6155697732623751E-3</v>
      </c>
      <c r="GF30" s="26">
        <f t="shared" si="52"/>
        <v>7.6155697732625425E-3</v>
      </c>
      <c r="GG30">
        <v>682.84676088384799</v>
      </c>
      <c r="GH30">
        <v>682.84676088384811</v>
      </c>
      <c r="GI30">
        <v>30.001114341476931</v>
      </c>
      <c r="GJ30" s="25">
        <f t="shared" si="53"/>
        <v>7.6155697732623751E-3</v>
      </c>
      <c r="GK30" s="26">
        <f t="shared" si="53"/>
        <v>7.6155697732625425E-3</v>
      </c>
      <c r="GL30">
        <v>682.28989512806174</v>
      </c>
      <c r="GM30">
        <v>682.30931356561302</v>
      </c>
      <c r="GN30">
        <v>30.360554687213149</v>
      </c>
      <c r="GO30" s="25">
        <f t="shared" si="54"/>
        <v>6.7938530456652406E-3</v>
      </c>
      <c r="GP30" s="26">
        <f t="shared" si="54"/>
        <v>6.8225070880334193E-3</v>
      </c>
      <c r="GQ30">
        <v>682.84676088384799</v>
      </c>
      <c r="GR30">
        <v>682.84676088384811</v>
      </c>
      <c r="GS30">
        <v>20.001626518275589</v>
      </c>
      <c r="GT30" s="25">
        <f t="shared" si="55"/>
        <v>7.6155697732623751E-3</v>
      </c>
      <c r="GU30" s="26">
        <f t="shared" si="55"/>
        <v>7.6155697732625425E-3</v>
      </c>
      <c r="GV30">
        <v>682.31147116978559</v>
      </c>
      <c r="GW30">
        <v>682.40883776588657</v>
      </c>
      <c r="GX30">
        <v>20.356386097706849</v>
      </c>
      <c r="GY30" s="25">
        <f t="shared" si="56"/>
        <v>6.8256908705190715E-3</v>
      </c>
      <c r="GZ30" s="26">
        <f t="shared" si="56"/>
        <v>6.9693660020818072E-3</v>
      </c>
      <c r="HA30" s="92">
        <v>684.08804124304629</v>
      </c>
      <c r="HB30" s="92">
        <v>684.40188519476078</v>
      </c>
      <c r="HC30" s="92">
        <v>20.000247703201602</v>
      </c>
      <c r="HD30" s="25">
        <f t="shared" si="57"/>
        <v>9.4472155948857467E-3</v>
      </c>
      <c r="HE30" s="26">
        <f t="shared" si="57"/>
        <v>9.9103268964863683E-3</v>
      </c>
      <c r="HF30" s="87">
        <v>689.59707805995868</v>
      </c>
      <c r="HG30" s="87">
        <v>690.66868235130937</v>
      </c>
      <c r="HH30" s="87">
        <v>30.00043948460225</v>
      </c>
      <c r="HI30" s="25">
        <f t="shared" si="58"/>
        <v>1.7576405903982451E-2</v>
      </c>
      <c r="HJ30" s="26">
        <f t="shared" si="58"/>
        <v>1.9157676007985291E-2</v>
      </c>
    </row>
    <row r="31" spans="1:218" x14ac:dyDescent="0.3">
      <c r="A31" s="22" t="s">
        <v>34</v>
      </c>
      <c r="B31" s="23">
        <f t="shared" si="59"/>
        <v>663.20898332140371</v>
      </c>
      <c r="C31" s="23">
        <v>663.20898332140371</v>
      </c>
      <c r="D31" s="49">
        <v>712.33770000000004</v>
      </c>
      <c r="E31" s="50">
        <v>725.65470000000005</v>
      </c>
      <c r="F31" s="50">
        <v>60.000790000000002</v>
      </c>
      <c r="G31" s="51">
        <f t="shared" si="0"/>
        <v>7.4077278677010347E-2</v>
      </c>
      <c r="H31" s="52">
        <f t="shared" si="1"/>
        <v>9.4156922250756003E-2</v>
      </c>
      <c r="I31" s="50">
        <v>664.68820000000005</v>
      </c>
      <c r="J31" s="50">
        <v>664.68820000000005</v>
      </c>
      <c r="K31" s="50">
        <v>60.000529999999998</v>
      </c>
      <c r="L31" s="51">
        <f t="shared" si="2"/>
        <v>2.2303930070251897E-3</v>
      </c>
      <c r="M31" s="51">
        <f t="shared" si="3"/>
        <v>2.2303930070251897E-3</v>
      </c>
      <c r="N31" s="49">
        <v>664.68820000000005</v>
      </c>
      <c r="O31" s="50">
        <v>664.68820000000005</v>
      </c>
      <c r="P31" s="50">
        <v>60.000830000000001</v>
      </c>
      <c r="Q31" s="51">
        <f t="shared" si="4"/>
        <v>2.2303930070251897E-3</v>
      </c>
      <c r="R31" s="52">
        <f t="shared" si="5"/>
        <v>2.2303930070251897E-3</v>
      </c>
      <c r="S31" s="49">
        <v>667.85090000000002</v>
      </c>
      <c r="T31" s="50">
        <v>667.85090000000002</v>
      </c>
      <c r="U31" s="50">
        <v>60.000749999999996</v>
      </c>
      <c r="V31" s="51">
        <f t="shared" si="6"/>
        <v>6.9991764215092903E-3</v>
      </c>
      <c r="W31" s="52">
        <f t="shared" si="7"/>
        <v>6.9991764215092903E-3</v>
      </c>
      <c r="X31" s="49">
        <v>667.27059999999994</v>
      </c>
      <c r="Y31" s="50">
        <v>667.5607</v>
      </c>
      <c r="Z31" s="50">
        <v>30.002749999999999</v>
      </c>
      <c r="AA31" s="51">
        <f t="shared" si="8"/>
        <v>6.1241882735896249E-3</v>
      </c>
      <c r="AB31" s="52">
        <f t="shared" si="9"/>
        <v>6.5616069565320786E-3</v>
      </c>
      <c r="AC31" s="49">
        <v>667.27059999999994</v>
      </c>
      <c r="AD31" s="50">
        <v>667.5607</v>
      </c>
      <c r="AE31" s="50">
        <v>30.001159999999999</v>
      </c>
      <c r="AF31" s="51">
        <f t="shared" si="10"/>
        <v>6.1241882735896249E-3</v>
      </c>
      <c r="AG31" s="52">
        <f t="shared" si="11"/>
        <v>6.5616069565320786E-3</v>
      </c>
      <c r="AH31" s="23">
        <v>637.42960593532587</v>
      </c>
      <c r="AI31" s="24">
        <v>705.4813478285937</v>
      </c>
      <c r="AJ31" s="25">
        <v>9.6461433179934733E-2</v>
      </c>
      <c r="AK31" s="24">
        <v>60.004797220230103</v>
      </c>
      <c r="AL31" s="25">
        <f t="shared" si="60"/>
        <v>6.3739131360203538E-2</v>
      </c>
      <c r="AM31" s="23">
        <v>641.26840000000004</v>
      </c>
      <c r="AN31" s="24">
        <v>664.68820000000005</v>
      </c>
      <c r="AO31" s="25">
        <v>3.5234000000000001E-2</v>
      </c>
      <c r="AP31" s="24">
        <v>20.002369999999999</v>
      </c>
      <c r="AQ31" s="26">
        <f t="shared" si="61"/>
        <v>2.2303930070251897E-3</v>
      </c>
      <c r="AR31" s="23">
        <v>644.49980000000005</v>
      </c>
      <c r="AS31" s="24">
        <v>664.68820000000005</v>
      </c>
      <c r="AT31" s="25">
        <v>3.0373000000000001E-2</v>
      </c>
      <c r="AU31" s="24">
        <v>40.156170000000003</v>
      </c>
      <c r="AV31" s="26">
        <f t="shared" si="62"/>
        <v>2.2303930070251897E-3</v>
      </c>
      <c r="AW31" s="23">
        <v>645.44709999999998</v>
      </c>
      <c r="AX31" s="24">
        <v>664.68820000000005</v>
      </c>
      <c r="AY31" s="25">
        <v>2.8948000000000002E-2</v>
      </c>
      <c r="AZ31" s="24">
        <v>60.003129999999999</v>
      </c>
      <c r="BA31" s="26">
        <f t="shared" si="63"/>
        <v>2.2303930070251897E-3</v>
      </c>
      <c r="BB31" s="39">
        <v>664.68819815818449</v>
      </c>
      <c r="BC31" s="39">
        <v>664.68819815818449</v>
      </c>
      <c r="BD31" s="39">
        <v>45.000991818122557</v>
      </c>
      <c r="BE31" s="25">
        <f t="shared" si="64"/>
        <v>2.2303902298982103E-3</v>
      </c>
      <c r="BF31" s="26">
        <f t="shared" si="64"/>
        <v>2.2303902298982103E-3</v>
      </c>
      <c r="BG31" s="39">
        <v>664.68819815818449</v>
      </c>
      <c r="BH31" s="39">
        <v>664.68819815818449</v>
      </c>
      <c r="BI31" s="39">
        <v>30.004121564142409</v>
      </c>
      <c r="BJ31" s="25">
        <f t="shared" si="65"/>
        <v>2.2303902298982103E-3</v>
      </c>
      <c r="BK31" s="26">
        <f t="shared" si="65"/>
        <v>2.2303902298982103E-3</v>
      </c>
      <c r="BL31" s="39">
        <v>664.68819815818449</v>
      </c>
      <c r="BM31" s="39">
        <v>664.68819815818449</v>
      </c>
      <c r="BN31" s="39">
        <v>20.001198087818921</v>
      </c>
      <c r="BO31" s="25">
        <f t="shared" si="66"/>
        <v>2.2303902298982103E-3</v>
      </c>
      <c r="BP31" s="26">
        <f t="shared" si="66"/>
        <v>2.2303902298982103E-3</v>
      </c>
      <c r="BQ31" s="39">
        <v>664.68819815818449</v>
      </c>
      <c r="BR31" s="39">
        <v>664.68819815818449</v>
      </c>
      <c r="BS31" s="39">
        <v>45.001247633248568</v>
      </c>
      <c r="BT31" s="25">
        <f t="shared" si="67"/>
        <v>2.2303902298982103E-3</v>
      </c>
      <c r="BU31" s="26">
        <f t="shared" si="67"/>
        <v>2.2303902298982103E-3</v>
      </c>
      <c r="BV31" s="39">
        <v>664.68819815818449</v>
      </c>
      <c r="BW31" s="39">
        <v>664.68819815818449</v>
      </c>
      <c r="BX31" s="39">
        <v>45.001526781171563</v>
      </c>
      <c r="BY31" s="25">
        <f t="shared" si="68"/>
        <v>2.2303902298982103E-3</v>
      </c>
      <c r="BZ31" s="26">
        <f t="shared" si="68"/>
        <v>2.2303902298982103E-3</v>
      </c>
      <c r="CA31" s="39">
        <v>664.68819815818449</v>
      </c>
      <c r="CB31" s="39">
        <v>664.68819815818449</v>
      </c>
      <c r="CC31" s="39">
        <v>45.00083989575505</v>
      </c>
      <c r="CD31" s="25">
        <f t="shared" si="69"/>
        <v>2.2303902298982103E-3</v>
      </c>
      <c r="CE31" s="26">
        <f t="shared" si="69"/>
        <v>2.2303902298982103E-3</v>
      </c>
      <c r="CF31" s="39">
        <v>664.68819815818449</v>
      </c>
      <c r="CG31" s="39">
        <v>664.68819815818449</v>
      </c>
      <c r="CH31" s="39">
        <v>45.001076114177707</v>
      </c>
      <c r="CI31" s="25">
        <f t="shared" si="70"/>
        <v>2.2303902298982103E-3</v>
      </c>
      <c r="CJ31" s="26">
        <f t="shared" si="70"/>
        <v>2.2303902298982103E-3</v>
      </c>
      <c r="CK31">
        <v>664.68819815818449</v>
      </c>
      <c r="CL31">
        <v>664.68819815818449</v>
      </c>
      <c r="CM31">
        <v>30.00096990037709</v>
      </c>
      <c r="CN31" s="25">
        <f t="shared" si="18"/>
        <v>2.2303902298982103E-3</v>
      </c>
      <c r="CO31" s="26">
        <f t="shared" si="18"/>
        <v>2.2303902298982103E-3</v>
      </c>
      <c r="CP31">
        <v>664.68819815818449</v>
      </c>
      <c r="CQ31">
        <v>664.68819815818449</v>
      </c>
      <c r="CR31">
        <v>30.001463180407882</v>
      </c>
      <c r="CS31" s="25">
        <f t="shared" si="19"/>
        <v>2.2303902298982103E-3</v>
      </c>
      <c r="CT31" s="26">
        <f t="shared" si="19"/>
        <v>2.2303902298982103E-3</v>
      </c>
      <c r="CU31">
        <v>664.68819815818449</v>
      </c>
      <c r="CV31">
        <v>664.68819815818449</v>
      </c>
      <c r="CW31">
        <v>30.00145298577845</v>
      </c>
      <c r="CX31" s="25">
        <f t="shared" si="20"/>
        <v>2.2303902298982103E-3</v>
      </c>
      <c r="CY31" s="26">
        <f t="shared" si="20"/>
        <v>2.2303902298982103E-3</v>
      </c>
      <c r="CZ31">
        <v>664.68819815818449</v>
      </c>
      <c r="DA31">
        <v>664.68819815818449</v>
      </c>
      <c r="DB31">
        <v>30.00093900710344</v>
      </c>
      <c r="DC31" s="25">
        <f t="shared" si="21"/>
        <v>2.2303902298982103E-3</v>
      </c>
      <c r="DD31" s="26">
        <f t="shared" si="21"/>
        <v>2.2303902298982103E-3</v>
      </c>
      <c r="DE31">
        <v>664.68819815818449</v>
      </c>
      <c r="DF31">
        <v>664.68819815818449</v>
      </c>
      <c r="DG31">
        <v>30.001208714768289</v>
      </c>
      <c r="DH31" s="25">
        <f t="shared" si="22"/>
        <v>2.2303902298982103E-3</v>
      </c>
      <c r="DI31" s="26">
        <f t="shared" si="22"/>
        <v>2.2303902298982103E-3</v>
      </c>
      <c r="DJ31">
        <v>664.68819815818449</v>
      </c>
      <c r="DK31">
        <v>664.68819815818449</v>
      </c>
      <c r="DL31">
        <v>20.001452429033819</v>
      </c>
      <c r="DM31" s="25">
        <f t="shared" si="23"/>
        <v>2.2303902298982103E-3</v>
      </c>
      <c r="DN31" s="26">
        <f t="shared" si="24"/>
        <v>2.2303902298982103E-3</v>
      </c>
      <c r="DO31">
        <v>664.68819815818449</v>
      </c>
      <c r="DP31">
        <v>664.68819815818449</v>
      </c>
      <c r="DQ31">
        <v>20.00119424276054</v>
      </c>
      <c r="DR31" s="25">
        <f t="shared" si="25"/>
        <v>2.2303902298982103E-3</v>
      </c>
      <c r="DS31" s="26">
        <f t="shared" si="26"/>
        <v>2.2303902298982103E-3</v>
      </c>
      <c r="DT31">
        <v>664.68819815818449</v>
      </c>
      <c r="DU31">
        <v>664.68819815818449</v>
      </c>
      <c r="DV31">
        <v>20.00096840616316</v>
      </c>
      <c r="DW31" s="25">
        <f t="shared" si="27"/>
        <v>2.2303902298982103E-3</v>
      </c>
      <c r="DX31" s="26">
        <f t="shared" si="28"/>
        <v>2.2303902298982103E-3</v>
      </c>
      <c r="DY31">
        <v>664.68819815818449</v>
      </c>
      <c r="DZ31">
        <v>664.68819815818449</v>
      </c>
      <c r="EA31">
        <v>20.000735344924031</v>
      </c>
      <c r="EB31" s="25">
        <f t="shared" si="29"/>
        <v>2.2303902298982103E-3</v>
      </c>
      <c r="EC31" s="26">
        <f t="shared" si="30"/>
        <v>2.2303902298982103E-3</v>
      </c>
      <c r="ED31">
        <v>664.68819815818449</v>
      </c>
      <c r="EE31">
        <v>664.68819815818449</v>
      </c>
      <c r="EF31">
        <v>20.000995693542059</v>
      </c>
      <c r="EG31" s="25">
        <f t="shared" si="31"/>
        <v>2.2303902298982103E-3</v>
      </c>
      <c r="EH31" s="26">
        <f t="shared" si="32"/>
        <v>2.2303902298982103E-3</v>
      </c>
      <c r="EI31">
        <v>667.27060650241799</v>
      </c>
      <c r="EJ31">
        <v>667.27060650241788</v>
      </c>
      <c r="EK31">
        <v>30.001216734107579</v>
      </c>
      <c r="EL31" s="25">
        <f t="shared" si="33"/>
        <v>6.1241980780678655E-3</v>
      </c>
      <c r="EM31" s="26">
        <f t="shared" si="34"/>
        <v>6.1241980780676938E-3</v>
      </c>
      <c r="EN31">
        <v>667.27060650241799</v>
      </c>
      <c r="EO31">
        <v>667.27060650241788</v>
      </c>
      <c r="EP31">
        <v>30.001233542151748</v>
      </c>
      <c r="EQ31" s="25">
        <f t="shared" si="35"/>
        <v>6.1241980780678655E-3</v>
      </c>
      <c r="ER31" s="26">
        <f t="shared" si="36"/>
        <v>6.1241980780676938E-3</v>
      </c>
      <c r="ES31">
        <v>667.27060650241799</v>
      </c>
      <c r="ET31">
        <v>667.27060650241788</v>
      </c>
      <c r="EU31">
        <v>30.001158964727079</v>
      </c>
      <c r="EV31" s="25">
        <f t="shared" si="37"/>
        <v>6.1241980780678655E-3</v>
      </c>
      <c r="EW31" s="26">
        <f t="shared" si="38"/>
        <v>6.1241980780676938E-3</v>
      </c>
      <c r="EX31">
        <v>664.68819815818449</v>
      </c>
      <c r="EY31">
        <v>664.68819815818449</v>
      </c>
      <c r="EZ31">
        <v>30.00093900710344</v>
      </c>
      <c r="FA31" s="25">
        <f t="shared" si="39"/>
        <v>2.2303902298982103E-3</v>
      </c>
      <c r="FB31" s="26">
        <f t="shared" si="40"/>
        <v>2.2303902298982103E-3</v>
      </c>
      <c r="FC31">
        <v>664.68819815818449</v>
      </c>
      <c r="FD31">
        <v>664.68819815818449</v>
      </c>
      <c r="FE31">
        <v>30.001208714768289</v>
      </c>
      <c r="FF31" s="25">
        <f t="shared" si="41"/>
        <v>2.2303902298982103E-3</v>
      </c>
      <c r="FG31" s="26">
        <f t="shared" si="42"/>
        <v>2.2303902298982103E-3</v>
      </c>
      <c r="FH31">
        <v>667.27060650241799</v>
      </c>
      <c r="FI31">
        <v>667.27060650241788</v>
      </c>
      <c r="FJ31">
        <v>20.001115959417071</v>
      </c>
      <c r="FK31" s="25">
        <f t="shared" si="43"/>
        <v>6.1241980780678655E-3</v>
      </c>
      <c r="FL31" s="26">
        <f t="shared" si="44"/>
        <v>6.1241980780676938E-3</v>
      </c>
      <c r="FM31">
        <v>666.09463807213535</v>
      </c>
      <c r="FN31">
        <v>667.15300965938968</v>
      </c>
      <c r="FO31">
        <v>20.00132543481886</v>
      </c>
      <c r="FP31" s="25">
        <f t="shared" si="45"/>
        <v>4.3510489503324522E-3</v>
      </c>
      <c r="FQ31" s="26">
        <f t="shared" si="46"/>
        <v>5.9468831652942557E-3</v>
      </c>
      <c r="FR31">
        <v>667.27060650241799</v>
      </c>
      <c r="FS31">
        <v>667.27060650241788</v>
      </c>
      <c r="FT31">
        <v>20.00091935284436</v>
      </c>
      <c r="FU31" s="25">
        <f t="shared" si="47"/>
        <v>6.1241980780678655E-3</v>
      </c>
      <c r="FV31" s="26">
        <f t="shared" si="48"/>
        <v>6.1241980780676938E-3</v>
      </c>
      <c r="FW31">
        <v>667.27060650241799</v>
      </c>
      <c r="FX31">
        <v>667.27060650241788</v>
      </c>
      <c r="FY31">
        <v>20.00096080238</v>
      </c>
      <c r="FZ31" s="25">
        <f t="shared" si="49"/>
        <v>6.1241980780678655E-3</v>
      </c>
      <c r="GA31" s="26">
        <f t="shared" si="50"/>
        <v>6.1241980780676938E-3</v>
      </c>
      <c r="GB31">
        <v>667.27060650241799</v>
      </c>
      <c r="GC31">
        <v>667.27060650241788</v>
      </c>
      <c r="GD31">
        <v>20.000705291237679</v>
      </c>
      <c r="GE31" s="25">
        <f t="shared" si="51"/>
        <v>6.1241980780678655E-3</v>
      </c>
      <c r="GF31" s="26">
        <f t="shared" si="52"/>
        <v>6.1241980780676938E-3</v>
      </c>
      <c r="GG31">
        <v>667.27060650241799</v>
      </c>
      <c r="GH31">
        <v>667.27060650241788</v>
      </c>
      <c r="GI31">
        <v>30.00143551970832</v>
      </c>
      <c r="GJ31" s="25">
        <f t="shared" si="53"/>
        <v>6.1241980780678655E-3</v>
      </c>
      <c r="GK31" s="26">
        <f t="shared" si="53"/>
        <v>6.1241980780676938E-3</v>
      </c>
      <c r="GL31">
        <v>667.27060650241799</v>
      </c>
      <c r="GM31">
        <v>667.27060650241788</v>
      </c>
      <c r="GN31">
        <v>30.250893466128041</v>
      </c>
      <c r="GO31" s="25">
        <f t="shared" si="54"/>
        <v>6.1241980780678655E-3</v>
      </c>
      <c r="GP31" s="26">
        <f t="shared" si="54"/>
        <v>6.1241980780676938E-3</v>
      </c>
      <c r="GQ31">
        <v>667.27060650241799</v>
      </c>
      <c r="GR31">
        <v>667.27060650241788</v>
      </c>
      <c r="GS31">
        <v>20.001309346500779</v>
      </c>
      <c r="GT31" s="25">
        <f t="shared" si="55"/>
        <v>6.1241980780678655E-3</v>
      </c>
      <c r="GU31" s="26">
        <f t="shared" si="55"/>
        <v>6.1241980780676938E-3</v>
      </c>
      <c r="GV31">
        <v>667.27060650241799</v>
      </c>
      <c r="GW31">
        <v>667.27060650241788</v>
      </c>
      <c r="GX31">
        <v>20.419686782546339</v>
      </c>
      <c r="GY31" s="25">
        <f t="shared" si="56"/>
        <v>6.1241980780678655E-3</v>
      </c>
      <c r="GZ31" s="26">
        <f t="shared" si="56"/>
        <v>6.1241980780676938E-3</v>
      </c>
      <c r="HA31" s="92">
        <v>665.2101131952835</v>
      </c>
      <c r="HB31" s="92">
        <v>665.21011319528338</v>
      </c>
      <c r="HC31" s="92">
        <v>20.00039935219975</v>
      </c>
      <c r="HD31" s="25">
        <f t="shared" si="57"/>
        <v>3.0173443427409137E-3</v>
      </c>
      <c r="HE31" s="26">
        <f t="shared" si="57"/>
        <v>3.0173443427407424E-3</v>
      </c>
      <c r="HF31" s="87">
        <v>665.2101131952835</v>
      </c>
      <c r="HG31" s="87">
        <v>665.21011319528338</v>
      </c>
      <c r="HH31" s="87">
        <v>30.000451834799609</v>
      </c>
      <c r="HI31" s="25">
        <f t="shared" si="58"/>
        <v>3.0173443427409137E-3</v>
      </c>
      <c r="HJ31" s="26">
        <f t="shared" si="58"/>
        <v>3.0173443427407424E-3</v>
      </c>
    </row>
    <row r="32" spans="1:218" x14ac:dyDescent="0.3">
      <c r="A32" s="22" t="s">
        <v>42</v>
      </c>
      <c r="B32" s="23">
        <f t="shared" si="59"/>
        <v>663.59928372936861</v>
      </c>
      <c r="C32" s="23">
        <v>663.59928372936861</v>
      </c>
      <c r="D32" s="49">
        <v>697.428</v>
      </c>
      <c r="E32" s="50">
        <v>731.84810000000004</v>
      </c>
      <c r="F32" s="50">
        <v>60.000509999999998</v>
      </c>
      <c r="G32" s="51">
        <f t="shared" si="0"/>
        <v>5.0977626257395922E-2</v>
      </c>
      <c r="H32" s="52">
        <f t="shared" si="1"/>
        <v>0.10284642847575</v>
      </c>
      <c r="I32" s="50">
        <v>667.87750000000005</v>
      </c>
      <c r="J32" s="50">
        <v>667.87750000000005</v>
      </c>
      <c r="K32" s="50">
        <v>60.000999999999998</v>
      </c>
      <c r="L32" s="51">
        <f t="shared" si="2"/>
        <v>6.4469874750139175E-3</v>
      </c>
      <c r="M32" s="51">
        <f t="shared" si="3"/>
        <v>6.4469874750139175E-3</v>
      </c>
      <c r="N32" s="49">
        <v>667.87750000000005</v>
      </c>
      <c r="O32" s="50">
        <v>667.87750000000005</v>
      </c>
      <c r="P32" s="50">
        <v>60.000860000000003</v>
      </c>
      <c r="Q32" s="51">
        <f t="shared" si="4"/>
        <v>6.4469874750139175E-3</v>
      </c>
      <c r="R32" s="52">
        <f t="shared" si="5"/>
        <v>6.4469874750139175E-3</v>
      </c>
      <c r="S32" s="49">
        <v>667.87750000000005</v>
      </c>
      <c r="T32" s="50">
        <v>667.87750000000005</v>
      </c>
      <c r="U32" s="50">
        <v>60.000799999999998</v>
      </c>
      <c r="V32" s="51">
        <f t="shared" si="6"/>
        <v>6.4469874750139175E-3</v>
      </c>
      <c r="W32" s="52">
        <f t="shared" si="7"/>
        <v>6.4469874750139175E-3</v>
      </c>
      <c r="X32" s="49">
        <v>667.90520000000004</v>
      </c>
      <c r="Y32" s="50">
        <v>670.37300000000005</v>
      </c>
      <c r="Z32" s="50">
        <v>30.000720000000001</v>
      </c>
      <c r="AA32" s="51">
        <f t="shared" si="8"/>
        <v>6.4887295333300602E-3</v>
      </c>
      <c r="AB32" s="52">
        <f t="shared" si="9"/>
        <v>1.0207540057252261E-2</v>
      </c>
      <c r="AC32" s="49">
        <v>667.90520000000004</v>
      </c>
      <c r="AD32" s="50">
        <v>670.37300000000005</v>
      </c>
      <c r="AE32" s="50">
        <v>30.000779999999999</v>
      </c>
      <c r="AF32" s="51">
        <f t="shared" si="10"/>
        <v>6.4887295333300602E-3</v>
      </c>
      <c r="AG32" s="52">
        <f t="shared" si="11"/>
        <v>1.0207540057252261E-2</v>
      </c>
      <c r="AH32" s="23">
        <v>643.72710156886467</v>
      </c>
      <c r="AI32" s="24">
        <v>687.72477131094126</v>
      </c>
      <c r="AJ32" s="25">
        <v>6.3975694314750101E-2</v>
      </c>
      <c r="AK32" s="24">
        <v>60.013386011123657</v>
      </c>
      <c r="AL32" s="25">
        <f t="shared" si="60"/>
        <v>3.635550575942393E-2</v>
      </c>
      <c r="AM32" s="23">
        <v>641.1259</v>
      </c>
      <c r="AN32" s="24">
        <v>667.87750000000005</v>
      </c>
      <c r="AO32" s="25">
        <v>4.0055E-2</v>
      </c>
      <c r="AP32" s="24">
        <v>20.00282</v>
      </c>
      <c r="AQ32" s="26">
        <f t="shared" si="61"/>
        <v>6.4469874750139175E-3</v>
      </c>
      <c r="AR32" s="23">
        <v>648.39859999999999</v>
      </c>
      <c r="AS32" s="24">
        <v>667.87750000000005</v>
      </c>
      <c r="AT32" s="25">
        <v>2.9165E-2</v>
      </c>
      <c r="AU32" s="24">
        <v>40.108669999999996</v>
      </c>
      <c r="AV32" s="26">
        <f t="shared" si="62"/>
        <v>6.4469874750139175E-3</v>
      </c>
      <c r="AW32" s="23">
        <v>649.32460000000003</v>
      </c>
      <c r="AX32" s="24">
        <v>667.87750000000005</v>
      </c>
      <c r="AY32" s="25">
        <v>2.7779000000000002E-2</v>
      </c>
      <c r="AZ32" s="24">
        <v>60.002479999999998</v>
      </c>
      <c r="BA32" s="26">
        <f t="shared" si="63"/>
        <v>6.4469874750139175E-3</v>
      </c>
      <c r="BB32" s="39">
        <v>667.87749110471441</v>
      </c>
      <c r="BC32" s="39">
        <v>667.87749110471452</v>
      </c>
      <c r="BD32" s="39">
        <v>45.001039181649688</v>
      </c>
      <c r="BE32" s="25">
        <f t="shared" si="64"/>
        <v>6.4469740704098683E-3</v>
      </c>
      <c r="BF32" s="26">
        <f t="shared" si="64"/>
        <v>6.4469740704100401E-3</v>
      </c>
      <c r="BG32" s="39">
        <v>667.87749110471441</v>
      </c>
      <c r="BH32" s="39">
        <v>667.87749110471452</v>
      </c>
      <c r="BI32" s="39">
        <v>30.001292582228778</v>
      </c>
      <c r="BJ32" s="25">
        <f t="shared" si="65"/>
        <v>6.4469740704098683E-3</v>
      </c>
      <c r="BK32" s="26">
        <f t="shared" si="65"/>
        <v>6.4469740704100401E-3</v>
      </c>
      <c r="BL32" s="39">
        <v>667.87749110471441</v>
      </c>
      <c r="BM32" s="39">
        <v>667.87749110471452</v>
      </c>
      <c r="BN32" s="39">
        <v>20.032649049721659</v>
      </c>
      <c r="BO32" s="25">
        <f t="shared" si="66"/>
        <v>6.4469740704098683E-3</v>
      </c>
      <c r="BP32" s="26">
        <f t="shared" si="66"/>
        <v>6.4469740704100401E-3</v>
      </c>
      <c r="BQ32" s="39">
        <v>667.87749110471441</v>
      </c>
      <c r="BR32" s="39">
        <v>667.87749110471452</v>
      </c>
      <c r="BS32" s="39">
        <v>45.001086688786742</v>
      </c>
      <c r="BT32" s="25">
        <f t="shared" si="67"/>
        <v>6.4469740704098683E-3</v>
      </c>
      <c r="BU32" s="26">
        <f t="shared" si="67"/>
        <v>6.4469740704100401E-3</v>
      </c>
      <c r="BV32" s="39">
        <v>667.87749110471441</v>
      </c>
      <c r="BW32" s="39">
        <v>667.87749110471452</v>
      </c>
      <c r="BX32" s="39">
        <v>45.0009567797184</v>
      </c>
      <c r="BY32" s="25">
        <f t="shared" si="68"/>
        <v>6.4469740704098683E-3</v>
      </c>
      <c r="BZ32" s="26">
        <f t="shared" si="68"/>
        <v>6.4469740704100401E-3</v>
      </c>
      <c r="CA32" s="39">
        <v>667.87749110471441</v>
      </c>
      <c r="CB32" s="39">
        <v>667.87749110471452</v>
      </c>
      <c r="CC32" s="39">
        <v>45.001044965535399</v>
      </c>
      <c r="CD32" s="25">
        <f t="shared" si="69"/>
        <v>6.4469740704098683E-3</v>
      </c>
      <c r="CE32" s="26">
        <f t="shared" si="69"/>
        <v>6.4469740704100401E-3</v>
      </c>
      <c r="CF32" s="39">
        <v>667.87749110471441</v>
      </c>
      <c r="CG32" s="39">
        <v>667.87749110471452</v>
      </c>
      <c r="CH32" s="39">
        <v>45.001202087849379</v>
      </c>
      <c r="CI32" s="25">
        <f t="shared" si="70"/>
        <v>6.4469740704098683E-3</v>
      </c>
      <c r="CJ32" s="26">
        <f t="shared" si="70"/>
        <v>6.4469740704100401E-3</v>
      </c>
      <c r="CK32">
        <v>667.87749110471441</v>
      </c>
      <c r="CL32">
        <v>667.87749110471452</v>
      </c>
      <c r="CM32">
        <v>30.00099020656198</v>
      </c>
      <c r="CN32" s="25">
        <f t="shared" si="18"/>
        <v>6.4469740704098683E-3</v>
      </c>
      <c r="CO32" s="26">
        <f t="shared" si="18"/>
        <v>6.4469740704100401E-3</v>
      </c>
      <c r="CP32">
        <v>667.87749110471441</v>
      </c>
      <c r="CQ32">
        <v>667.87749110471452</v>
      </c>
      <c r="CR32">
        <v>30.001156185939909</v>
      </c>
      <c r="CS32" s="25">
        <f t="shared" si="19"/>
        <v>6.4469740704098683E-3</v>
      </c>
      <c r="CT32" s="26">
        <f t="shared" si="19"/>
        <v>6.4469740704100401E-3</v>
      </c>
      <c r="CU32">
        <v>667.87749110471441</v>
      </c>
      <c r="CV32">
        <v>667.87749110471452</v>
      </c>
      <c r="CW32">
        <v>30.000864762440319</v>
      </c>
      <c r="CX32" s="25">
        <f t="shared" si="20"/>
        <v>6.4469740704098683E-3</v>
      </c>
      <c r="CY32" s="26">
        <f t="shared" si="20"/>
        <v>6.4469740704100401E-3</v>
      </c>
      <c r="CZ32">
        <v>667.87749110471441</v>
      </c>
      <c r="DA32">
        <v>667.87749110471452</v>
      </c>
      <c r="DB32">
        <v>30.00122182779014</v>
      </c>
      <c r="DC32" s="25">
        <f t="shared" si="21"/>
        <v>6.4469740704098683E-3</v>
      </c>
      <c r="DD32" s="26">
        <f t="shared" si="21"/>
        <v>6.4469740704100401E-3</v>
      </c>
      <c r="DE32">
        <v>667.87749110471441</v>
      </c>
      <c r="DF32">
        <v>667.87749110471452</v>
      </c>
      <c r="DG32">
        <v>30.000797475874421</v>
      </c>
      <c r="DH32" s="25">
        <f t="shared" si="22"/>
        <v>6.4469740704098683E-3</v>
      </c>
      <c r="DI32" s="26">
        <f t="shared" si="22"/>
        <v>6.4469740704100401E-3</v>
      </c>
      <c r="DJ32">
        <v>667.87749110471441</v>
      </c>
      <c r="DK32">
        <v>667.87749110471452</v>
      </c>
      <c r="DL32">
        <v>20.003276086784901</v>
      </c>
      <c r="DM32" s="25">
        <f t="shared" si="23"/>
        <v>6.4469740704098683E-3</v>
      </c>
      <c r="DN32" s="26">
        <f t="shared" si="24"/>
        <v>6.4469740704100401E-3</v>
      </c>
      <c r="DO32">
        <v>667.87749110471441</v>
      </c>
      <c r="DP32">
        <v>667.87749110471452</v>
      </c>
      <c r="DQ32">
        <v>20.001099050603809</v>
      </c>
      <c r="DR32" s="25">
        <f t="shared" si="25"/>
        <v>6.4469740704098683E-3</v>
      </c>
      <c r="DS32" s="26">
        <f t="shared" si="26"/>
        <v>6.4469740704100401E-3</v>
      </c>
      <c r="DT32">
        <v>667.87749110471441</v>
      </c>
      <c r="DU32">
        <v>667.87749110471452</v>
      </c>
      <c r="DV32">
        <v>20.00139460042119</v>
      </c>
      <c r="DW32" s="25">
        <f t="shared" si="27"/>
        <v>6.4469740704098683E-3</v>
      </c>
      <c r="DX32" s="26">
        <f t="shared" si="28"/>
        <v>6.4469740704100401E-3</v>
      </c>
      <c r="DY32">
        <v>667.87749110471441</v>
      </c>
      <c r="DZ32">
        <v>667.87749110471452</v>
      </c>
      <c r="EA32">
        <v>20.001033825986092</v>
      </c>
      <c r="EB32" s="25">
        <f t="shared" si="29"/>
        <v>6.4469740704098683E-3</v>
      </c>
      <c r="EC32" s="26">
        <f t="shared" si="30"/>
        <v>6.4469740704100401E-3</v>
      </c>
      <c r="ED32">
        <v>667.87749110471441</v>
      </c>
      <c r="EE32">
        <v>667.87749110471452</v>
      </c>
      <c r="EF32">
        <v>20.00131175350398</v>
      </c>
      <c r="EG32" s="25">
        <f t="shared" si="31"/>
        <v>6.4469740704098683E-3</v>
      </c>
      <c r="EH32" s="26">
        <f t="shared" si="32"/>
        <v>6.4469740704100401E-3</v>
      </c>
      <c r="EI32">
        <v>676.92350589839566</v>
      </c>
      <c r="EJ32">
        <v>676.92350589839577</v>
      </c>
      <c r="EK32">
        <v>30.001115632243451</v>
      </c>
      <c r="EL32" s="25">
        <f t="shared" si="33"/>
        <v>2.007871692408424E-2</v>
      </c>
      <c r="EM32" s="26">
        <f t="shared" si="34"/>
        <v>2.007871692408441E-2</v>
      </c>
      <c r="EN32">
        <v>675.70834257994306</v>
      </c>
      <c r="EO32">
        <v>676.68047323470523</v>
      </c>
      <c r="EP32">
        <v>30.000683990493421</v>
      </c>
      <c r="EQ32" s="25">
        <f t="shared" si="35"/>
        <v>1.8247546595473445E-2</v>
      </c>
      <c r="ER32" s="26">
        <f t="shared" si="36"/>
        <v>1.9712482858362218E-2</v>
      </c>
      <c r="ES32">
        <v>676.92350589839566</v>
      </c>
      <c r="ET32">
        <v>676.92350589839577</v>
      </c>
      <c r="EU32">
        <v>30.001150013133881</v>
      </c>
      <c r="EV32" s="25">
        <f t="shared" si="37"/>
        <v>2.007871692408424E-2</v>
      </c>
      <c r="EW32" s="26">
        <f t="shared" si="38"/>
        <v>2.007871692408441E-2</v>
      </c>
      <c r="EX32">
        <v>667.87749110471441</v>
      </c>
      <c r="EY32">
        <v>667.87749110471452</v>
      </c>
      <c r="EZ32">
        <v>30.00122182779014</v>
      </c>
      <c r="FA32" s="25">
        <f t="shared" si="39"/>
        <v>6.4469740704098683E-3</v>
      </c>
      <c r="FB32" s="26">
        <f t="shared" si="40"/>
        <v>6.4469740704100401E-3</v>
      </c>
      <c r="FC32">
        <v>667.87749110471441</v>
      </c>
      <c r="FD32">
        <v>667.87749110471452</v>
      </c>
      <c r="FE32">
        <v>30.000797475874421</v>
      </c>
      <c r="FF32" s="25">
        <f t="shared" si="41"/>
        <v>6.4469740704098683E-3</v>
      </c>
      <c r="FG32" s="26">
        <f t="shared" si="42"/>
        <v>6.4469740704100401E-3</v>
      </c>
      <c r="FH32">
        <v>666.41664234243365</v>
      </c>
      <c r="FI32">
        <v>667.57746599868472</v>
      </c>
      <c r="FJ32">
        <v>20.02961208904162</v>
      </c>
      <c r="FK32" s="25">
        <f t="shared" si="43"/>
        <v>4.2455721127842936E-3</v>
      </c>
      <c r="FL32" s="26">
        <f t="shared" si="44"/>
        <v>5.9948561833265994E-3</v>
      </c>
      <c r="FM32">
        <v>666.41664234243365</v>
      </c>
      <c r="FN32">
        <v>667.73852865621461</v>
      </c>
      <c r="FO32">
        <v>20.001934030372649</v>
      </c>
      <c r="FP32" s="25">
        <f t="shared" si="45"/>
        <v>4.2455721127842936E-3</v>
      </c>
      <c r="FQ32" s="26">
        <f t="shared" si="46"/>
        <v>6.237566899686537E-3</v>
      </c>
      <c r="FR32">
        <v>666.41664234243365</v>
      </c>
      <c r="FS32">
        <v>667.57746599868472</v>
      </c>
      <c r="FT32">
        <v>20.00128457248211</v>
      </c>
      <c r="FU32" s="25">
        <f t="shared" si="47"/>
        <v>4.2455721127842936E-3</v>
      </c>
      <c r="FV32" s="26">
        <f t="shared" si="48"/>
        <v>5.9948561833265994E-3</v>
      </c>
      <c r="FW32">
        <v>666.41664234243365</v>
      </c>
      <c r="FX32">
        <v>667.41640334115493</v>
      </c>
      <c r="FY32">
        <v>20.000959424301978</v>
      </c>
      <c r="FZ32" s="25">
        <f t="shared" si="49"/>
        <v>4.2455721127842936E-3</v>
      </c>
      <c r="GA32" s="26">
        <f t="shared" si="50"/>
        <v>5.7521454669668326E-3</v>
      </c>
      <c r="GB32">
        <v>666.41664234243365</v>
      </c>
      <c r="GC32">
        <v>667.86620626020215</v>
      </c>
      <c r="GD32">
        <v>20.000638627260919</v>
      </c>
      <c r="GE32" s="25">
        <f t="shared" si="51"/>
        <v>4.2455721127842936E-3</v>
      </c>
      <c r="GF32" s="26">
        <f t="shared" si="52"/>
        <v>6.4299685600228756E-3</v>
      </c>
      <c r="GG32">
        <v>676.92350589839566</v>
      </c>
      <c r="GH32">
        <v>676.92350589839577</v>
      </c>
      <c r="GI32">
        <v>30.00128797865473</v>
      </c>
      <c r="GJ32" s="25">
        <f t="shared" si="53"/>
        <v>2.007871692408424E-2</v>
      </c>
      <c r="GK32" s="26">
        <f t="shared" si="53"/>
        <v>2.007871692408441E-2</v>
      </c>
      <c r="GL32">
        <v>676.92350589839566</v>
      </c>
      <c r="GM32">
        <v>676.92350589839577</v>
      </c>
      <c r="GN32">
        <v>30.601875920034949</v>
      </c>
      <c r="GO32" s="25">
        <f t="shared" si="54"/>
        <v>2.007871692408424E-2</v>
      </c>
      <c r="GP32" s="26">
        <f t="shared" si="54"/>
        <v>2.007871692408441E-2</v>
      </c>
      <c r="GQ32">
        <v>676.92350589839566</v>
      </c>
      <c r="GR32">
        <v>676.92350589839577</v>
      </c>
      <c r="GS32">
        <v>20.001411648187791</v>
      </c>
      <c r="GT32" s="25">
        <f t="shared" si="55"/>
        <v>2.007871692408424E-2</v>
      </c>
      <c r="GU32" s="26">
        <f t="shared" si="55"/>
        <v>2.007871692408441E-2</v>
      </c>
      <c r="GV32">
        <v>676.92350589839566</v>
      </c>
      <c r="GW32">
        <v>676.92350589839577</v>
      </c>
      <c r="GX32">
        <v>20.333270645607261</v>
      </c>
      <c r="GY32" s="25">
        <f t="shared" si="56"/>
        <v>2.007871692408424E-2</v>
      </c>
      <c r="GZ32" s="26">
        <f t="shared" si="56"/>
        <v>2.007871692408441E-2</v>
      </c>
      <c r="HA32" s="92">
        <v>667.77421554818955</v>
      </c>
      <c r="HB32" s="92">
        <v>667.77421554818943</v>
      </c>
      <c r="HC32" s="92">
        <v>20.000328943699419</v>
      </c>
      <c r="HD32" s="25">
        <f t="shared" si="57"/>
        <v>6.2913446731861942E-3</v>
      </c>
      <c r="HE32" s="26">
        <f t="shared" si="57"/>
        <v>6.2913446731860233E-3</v>
      </c>
      <c r="HF32" s="87">
        <v>667.77421554818977</v>
      </c>
      <c r="HG32" s="87">
        <v>667.77421554818989</v>
      </c>
      <c r="HH32" s="87">
        <v>30.00043124470249</v>
      </c>
      <c r="HI32" s="25">
        <f t="shared" si="58"/>
        <v>6.2913446731865368E-3</v>
      </c>
      <c r="HJ32" s="26">
        <f t="shared" si="58"/>
        <v>6.2913446731867086E-3</v>
      </c>
    </row>
    <row r="33" spans="1:218" x14ac:dyDescent="0.3">
      <c r="A33" s="22" t="s">
        <v>17</v>
      </c>
      <c r="B33" s="23">
        <f t="shared" si="59"/>
        <v>665.07361628003059</v>
      </c>
      <c r="C33" s="23">
        <v>665.07361628003059</v>
      </c>
      <c r="D33" s="49">
        <v>693.60090000000002</v>
      </c>
      <c r="E33" s="50">
        <v>708.49710000000005</v>
      </c>
      <c r="F33" s="50">
        <v>60.000700000000002</v>
      </c>
      <c r="G33" s="51">
        <f t="shared" si="0"/>
        <v>4.2893422655271837E-2</v>
      </c>
      <c r="H33" s="52">
        <f t="shared" si="1"/>
        <v>6.5291243942062968E-2</v>
      </c>
      <c r="I33" s="50">
        <v>668.8125</v>
      </c>
      <c r="J33" s="50">
        <v>669.76350000000002</v>
      </c>
      <c r="K33" s="50">
        <v>60.000709999999998</v>
      </c>
      <c r="L33" s="51">
        <f t="shared" si="2"/>
        <v>5.6217591984511137E-3</v>
      </c>
      <c r="M33" s="51">
        <f t="shared" si="3"/>
        <v>7.0516760929435892E-3</v>
      </c>
      <c r="N33" s="49">
        <v>668.8125</v>
      </c>
      <c r="O33" s="50">
        <v>669.76350000000002</v>
      </c>
      <c r="P33" s="50">
        <v>60.033799999999999</v>
      </c>
      <c r="Q33" s="51">
        <f t="shared" si="4"/>
        <v>5.6217591984511137E-3</v>
      </c>
      <c r="R33" s="52">
        <f t="shared" si="5"/>
        <v>7.0516760929435892E-3</v>
      </c>
      <c r="S33" s="49">
        <v>670.60929999999996</v>
      </c>
      <c r="T33" s="50">
        <v>670.60929999999996</v>
      </c>
      <c r="U33" s="50">
        <v>60.000799999999998</v>
      </c>
      <c r="V33" s="51">
        <f t="shared" si="6"/>
        <v>8.3234150092018674E-3</v>
      </c>
      <c r="W33" s="52">
        <f t="shared" si="7"/>
        <v>8.3234150092018674E-3</v>
      </c>
      <c r="X33" s="49">
        <v>675.10440000000006</v>
      </c>
      <c r="Y33" s="50">
        <v>681.45809999999994</v>
      </c>
      <c r="Z33" s="50">
        <v>30.004549999999998</v>
      </c>
      <c r="AA33" s="51">
        <f t="shared" si="8"/>
        <v>1.5082215674220915E-2</v>
      </c>
      <c r="AB33" s="52">
        <f t="shared" si="9"/>
        <v>2.463559419423824E-2</v>
      </c>
      <c r="AC33" s="49">
        <v>675.10440000000006</v>
      </c>
      <c r="AD33" s="50">
        <v>681.45809999999994</v>
      </c>
      <c r="AE33" s="50">
        <v>30.020610000000001</v>
      </c>
      <c r="AF33" s="51">
        <f t="shared" si="10"/>
        <v>1.5082215674220915E-2</v>
      </c>
      <c r="AG33" s="52">
        <f t="shared" si="11"/>
        <v>2.463559419423824E-2</v>
      </c>
      <c r="AH33" s="23">
        <v>615.23577979301683</v>
      </c>
      <c r="AI33" s="24">
        <v>690.53044396830501</v>
      </c>
      <c r="AJ33" s="25">
        <v>0.10903887704440331</v>
      </c>
      <c r="AK33" s="24">
        <v>60.007082939147949</v>
      </c>
      <c r="AL33" s="25">
        <f t="shared" si="60"/>
        <v>3.8276706615821859E-2</v>
      </c>
      <c r="AM33" s="23">
        <v>627.77459999999996</v>
      </c>
      <c r="AN33" s="24">
        <v>670.96379999999999</v>
      </c>
      <c r="AO33" s="25">
        <v>6.4368999999999996E-2</v>
      </c>
      <c r="AP33" s="24">
        <v>20.005279999999999</v>
      </c>
      <c r="AQ33" s="26">
        <f t="shared" si="61"/>
        <v>8.8564387096199682E-3</v>
      </c>
      <c r="AR33" s="23">
        <v>629.83759999999995</v>
      </c>
      <c r="AS33" s="24">
        <v>670.96379999999999</v>
      </c>
      <c r="AT33" s="25">
        <v>6.1294000000000001E-2</v>
      </c>
      <c r="AU33" s="24">
        <v>40.251950000000001</v>
      </c>
      <c r="AV33" s="26">
        <f t="shared" si="62"/>
        <v>8.8564387096199682E-3</v>
      </c>
      <c r="AW33" s="23">
        <v>631.09960000000001</v>
      </c>
      <c r="AX33" s="24">
        <v>665.60149999999999</v>
      </c>
      <c r="AY33" s="25">
        <v>5.1836E-2</v>
      </c>
      <c r="AZ33" s="24">
        <v>60.008589999999998</v>
      </c>
      <c r="BA33" s="26">
        <f t="shared" si="63"/>
        <v>7.9372223923423362E-4</v>
      </c>
      <c r="BB33" s="39">
        <v>670.60930465726176</v>
      </c>
      <c r="BC33" s="39">
        <v>670.60930465726165</v>
      </c>
      <c r="BD33" s="39">
        <v>45.000865256227563</v>
      </c>
      <c r="BE33" s="25">
        <f t="shared" si="64"/>
        <v>8.3234220118278673E-3</v>
      </c>
      <c r="BF33" s="26">
        <f t="shared" si="64"/>
        <v>8.3234220118276973E-3</v>
      </c>
      <c r="BG33" s="39">
        <v>668.81251050070341</v>
      </c>
      <c r="BH33" s="39">
        <v>669.76353609519856</v>
      </c>
      <c r="BI33" s="39">
        <v>30.001261678524319</v>
      </c>
      <c r="BJ33" s="25">
        <f t="shared" si="65"/>
        <v>5.6217749872347214E-3</v>
      </c>
      <c r="BK33" s="26">
        <f t="shared" si="65"/>
        <v>7.0517303654296041E-3</v>
      </c>
      <c r="BL33" s="39">
        <v>668.81251050070341</v>
      </c>
      <c r="BM33" s="39">
        <v>670.07306348828547</v>
      </c>
      <c r="BN33" s="39">
        <v>20.04187581688166</v>
      </c>
      <c r="BO33" s="25">
        <f t="shared" si="66"/>
        <v>5.6217749872347214E-3</v>
      </c>
      <c r="BP33" s="26">
        <f t="shared" si="66"/>
        <v>7.517133571195299E-3</v>
      </c>
      <c r="BQ33" s="39">
        <v>670.60930465726176</v>
      </c>
      <c r="BR33" s="39">
        <v>670.60930465726165</v>
      </c>
      <c r="BS33" s="39">
        <v>45.000864693149921</v>
      </c>
      <c r="BT33" s="25">
        <f t="shared" si="67"/>
        <v>8.3234220118278673E-3</v>
      </c>
      <c r="BU33" s="26">
        <f t="shared" si="67"/>
        <v>8.3234220118276973E-3</v>
      </c>
      <c r="BV33" s="39">
        <v>670.60930465726176</v>
      </c>
      <c r="BW33" s="39">
        <v>670.60930465726165</v>
      </c>
      <c r="BX33" s="39">
        <v>45.001358951628212</v>
      </c>
      <c r="BY33" s="25">
        <f t="shared" si="68"/>
        <v>8.3234220118278673E-3</v>
      </c>
      <c r="BZ33" s="26">
        <f t="shared" si="68"/>
        <v>8.3234220118276973E-3</v>
      </c>
      <c r="CA33" s="39">
        <v>670.60930465726176</v>
      </c>
      <c r="CB33" s="39">
        <v>670.60930465726165</v>
      </c>
      <c r="CC33" s="39">
        <v>45.001094165816902</v>
      </c>
      <c r="CD33" s="25">
        <f t="shared" si="69"/>
        <v>8.3234220118278673E-3</v>
      </c>
      <c r="CE33" s="26">
        <f t="shared" si="69"/>
        <v>8.3234220118276973E-3</v>
      </c>
      <c r="CF33" s="39">
        <v>670.60930465726176</v>
      </c>
      <c r="CG33" s="39">
        <v>670.60930465726165</v>
      </c>
      <c r="CH33" s="39">
        <v>45.001174017414449</v>
      </c>
      <c r="CI33" s="25">
        <f t="shared" si="70"/>
        <v>8.3234220118278673E-3</v>
      </c>
      <c r="CJ33" s="26">
        <f t="shared" si="70"/>
        <v>8.3234220118276973E-3</v>
      </c>
      <c r="CK33">
        <v>668.81251050070341</v>
      </c>
      <c r="CL33">
        <v>669.76353609519856</v>
      </c>
      <c r="CM33">
        <v>30.00107883885503</v>
      </c>
      <c r="CN33" s="25">
        <f t="shared" si="18"/>
        <v>5.6217749872347214E-3</v>
      </c>
      <c r="CO33" s="26">
        <f t="shared" si="18"/>
        <v>7.0517303654296041E-3</v>
      </c>
      <c r="CP33">
        <v>668.81251050070341</v>
      </c>
      <c r="CQ33">
        <v>669.4465275637001</v>
      </c>
      <c r="CR33">
        <v>30.00116099528968</v>
      </c>
      <c r="CS33" s="25">
        <f t="shared" si="19"/>
        <v>5.6217749872347214E-3</v>
      </c>
      <c r="CT33" s="26">
        <f t="shared" si="19"/>
        <v>6.5750785726978629E-3</v>
      </c>
      <c r="CU33">
        <v>668.81251050070341</v>
      </c>
      <c r="CV33">
        <v>669.76353609519867</v>
      </c>
      <c r="CW33">
        <v>30.00101923979819</v>
      </c>
      <c r="CX33" s="25">
        <f t="shared" si="20"/>
        <v>5.6217749872347214E-3</v>
      </c>
      <c r="CY33" s="26">
        <f t="shared" si="20"/>
        <v>7.051730365429775E-3</v>
      </c>
      <c r="CZ33">
        <v>668.81251050070341</v>
      </c>
      <c r="DA33">
        <v>669.76353609519867</v>
      </c>
      <c r="DB33">
        <v>30.000961837917561</v>
      </c>
      <c r="DC33" s="25">
        <f t="shared" si="21"/>
        <v>5.6217749872347214E-3</v>
      </c>
      <c r="DD33" s="26">
        <f t="shared" si="21"/>
        <v>7.051730365429775E-3</v>
      </c>
      <c r="DE33">
        <v>668.81251050070341</v>
      </c>
      <c r="DF33">
        <v>669.45281448815592</v>
      </c>
      <c r="DG33">
        <v>30.00094874054194</v>
      </c>
      <c r="DH33" s="25">
        <f t="shared" si="22"/>
        <v>5.6217749872347214E-3</v>
      </c>
      <c r="DI33" s="26">
        <f t="shared" si="22"/>
        <v>6.5845315479804876E-3</v>
      </c>
      <c r="DJ33">
        <v>668.81251050070341</v>
      </c>
      <c r="DK33">
        <v>669.65786658469915</v>
      </c>
      <c r="DL33">
        <v>20.00102625768632</v>
      </c>
      <c r="DM33" s="25">
        <f t="shared" si="23"/>
        <v>5.6217749872347214E-3</v>
      </c>
      <c r="DN33" s="26">
        <f t="shared" si="24"/>
        <v>6.8928464345191379E-3</v>
      </c>
      <c r="DO33">
        <v>668.81251050070341</v>
      </c>
      <c r="DP33">
        <v>669.77610994410986</v>
      </c>
      <c r="DQ33">
        <v>20.001242037117478</v>
      </c>
      <c r="DR33" s="25">
        <f t="shared" si="25"/>
        <v>5.6217749872347214E-3</v>
      </c>
      <c r="DS33" s="26">
        <f t="shared" si="26"/>
        <v>7.0706363159943426E-3</v>
      </c>
      <c r="DT33">
        <v>669.8692056056982</v>
      </c>
      <c r="DU33">
        <v>669.87549253015379</v>
      </c>
      <c r="DV33">
        <v>20.001065714657312</v>
      </c>
      <c r="DW33" s="25">
        <f t="shared" si="27"/>
        <v>7.2106142963404129E-3</v>
      </c>
      <c r="DX33" s="26">
        <f t="shared" si="28"/>
        <v>7.2200672716226958E-3</v>
      </c>
      <c r="DY33">
        <v>669.8692056056982</v>
      </c>
      <c r="DZ33">
        <v>669.88177945460939</v>
      </c>
      <c r="EA33">
        <v>20.00108473245054</v>
      </c>
      <c r="EB33" s="25">
        <f t="shared" si="29"/>
        <v>7.2106142963404129E-3</v>
      </c>
      <c r="EC33" s="26">
        <f t="shared" si="30"/>
        <v>7.2295202469049797E-3</v>
      </c>
      <c r="ED33">
        <v>669.8692056056982</v>
      </c>
      <c r="EE33">
        <v>669.88177945460939</v>
      </c>
      <c r="EF33">
        <v>20.000854361988601</v>
      </c>
      <c r="EG33" s="25">
        <f t="shared" si="31"/>
        <v>7.2106142963404129E-3</v>
      </c>
      <c r="EH33" s="26">
        <f t="shared" si="32"/>
        <v>7.2295202469049797E-3</v>
      </c>
      <c r="EI33">
        <v>674.99549215075626</v>
      </c>
      <c r="EJ33">
        <v>674.99549215075615</v>
      </c>
      <c r="EK33">
        <v>30.000904873851692</v>
      </c>
      <c r="EL33" s="25">
        <f t="shared" si="33"/>
        <v>1.4918462600007945E-2</v>
      </c>
      <c r="EM33" s="26">
        <f t="shared" si="34"/>
        <v>1.4918462600007773E-2</v>
      </c>
      <c r="EN33">
        <v>674.99549215075626</v>
      </c>
      <c r="EO33">
        <v>674.99549215075615</v>
      </c>
      <c r="EP33">
        <v>30.000792662706221</v>
      </c>
      <c r="EQ33" s="25">
        <f t="shared" si="35"/>
        <v>1.4918462600007945E-2</v>
      </c>
      <c r="ER33" s="26">
        <f t="shared" si="36"/>
        <v>1.4918462600007773E-2</v>
      </c>
      <c r="ES33">
        <v>674.99549215075626</v>
      </c>
      <c r="ET33">
        <v>674.99549215075615</v>
      </c>
      <c r="EU33">
        <v>30.001171577442442</v>
      </c>
      <c r="EV33" s="25">
        <f t="shared" si="37"/>
        <v>1.4918462600007945E-2</v>
      </c>
      <c r="EW33" s="26">
        <f t="shared" si="38"/>
        <v>1.4918462600007773E-2</v>
      </c>
      <c r="EX33">
        <v>668.81251050070341</v>
      </c>
      <c r="EY33">
        <v>669.76353609519867</v>
      </c>
      <c r="EZ33">
        <v>30.000961837917561</v>
      </c>
      <c r="FA33" s="25">
        <f t="shared" si="39"/>
        <v>5.6217749872347214E-3</v>
      </c>
      <c r="FB33" s="26">
        <f t="shared" si="40"/>
        <v>7.051730365429775E-3</v>
      </c>
      <c r="FC33">
        <v>668.81251050070341</v>
      </c>
      <c r="FD33">
        <v>669.45281448815592</v>
      </c>
      <c r="FE33">
        <v>30.00094874054194</v>
      </c>
      <c r="FF33" s="25">
        <f t="shared" si="41"/>
        <v>5.6217749872347214E-3</v>
      </c>
      <c r="FG33" s="26">
        <f t="shared" si="42"/>
        <v>6.5845315479804876E-3</v>
      </c>
      <c r="FH33">
        <v>674.99549215075626</v>
      </c>
      <c r="FI33">
        <v>674.99549215075615</v>
      </c>
      <c r="FJ33">
        <v>20.001570226717739</v>
      </c>
      <c r="FK33" s="25">
        <f t="shared" si="43"/>
        <v>1.4918462600007945E-2</v>
      </c>
      <c r="FL33" s="26">
        <f t="shared" si="44"/>
        <v>1.4918462600007773E-2</v>
      </c>
      <c r="FM33">
        <v>674.99549215075626</v>
      </c>
      <c r="FN33">
        <v>674.99549215075615</v>
      </c>
      <c r="FO33">
        <v>20.001224195025859</v>
      </c>
      <c r="FP33" s="25">
        <f t="shared" si="45"/>
        <v>1.4918462600007945E-2</v>
      </c>
      <c r="FQ33" s="26">
        <f t="shared" si="46"/>
        <v>1.4918462600007773E-2</v>
      </c>
      <c r="FR33">
        <v>674.99549215075626</v>
      </c>
      <c r="FS33">
        <v>674.99549215075615</v>
      </c>
      <c r="FT33">
        <v>20.00122590297833</v>
      </c>
      <c r="FU33" s="25">
        <f t="shared" si="47"/>
        <v>1.4918462600007945E-2</v>
      </c>
      <c r="FV33" s="26">
        <f t="shared" si="48"/>
        <v>1.4918462600007773E-2</v>
      </c>
      <c r="FW33">
        <v>674.99549215075626</v>
      </c>
      <c r="FX33">
        <v>674.99549215075615</v>
      </c>
      <c r="FY33">
        <v>20.000514826830479</v>
      </c>
      <c r="FZ33" s="25">
        <f t="shared" si="49"/>
        <v>1.4918462600007945E-2</v>
      </c>
      <c r="GA33" s="26">
        <f t="shared" si="50"/>
        <v>1.4918462600007773E-2</v>
      </c>
      <c r="GB33">
        <v>674.99549215075626</v>
      </c>
      <c r="GC33">
        <v>674.99549215075615</v>
      </c>
      <c r="GD33">
        <v>20.00114623820409</v>
      </c>
      <c r="GE33" s="25">
        <f t="shared" si="51"/>
        <v>1.4918462600007945E-2</v>
      </c>
      <c r="GF33" s="26">
        <f t="shared" si="52"/>
        <v>1.4918462600007773E-2</v>
      </c>
      <c r="GG33">
        <v>674.99549215075626</v>
      </c>
      <c r="GH33">
        <v>674.99549215075615</v>
      </c>
      <c r="GI33">
        <v>30.001356674125422</v>
      </c>
      <c r="GJ33" s="25">
        <f t="shared" si="53"/>
        <v>1.4918462600007945E-2</v>
      </c>
      <c r="GK33" s="26">
        <f t="shared" si="53"/>
        <v>1.4918462600007773E-2</v>
      </c>
      <c r="GL33">
        <v>673.47202501949221</v>
      </c>
      <c r="GM33">
        <v>673.47202501949221</v>
      </c>
      <c r="GN33">
        <v>30.516637617768719</v>
      </c>
      <c r="GO33" s="25">
        <f t="shared" si="54"/>
        <v>1.2627788163416557E-2</v>
      </c>
      <c r="GP33" s="26">
        <f t="shared" si="54"/>
        <v>1.2627788163416557E-2</v>
      </c>
      <c r="GQ33">
        <v>674.99549215075626</v>
      </c>
      <c r="GR33">
        <v>674.99549215075615</v>
      </c>
      <c r="GS33">
        <v>20.000732101593169</v>
      </c>
      <c r="GT33" s="25">
        <f t="shared" si="55"/>
        <v>1.4918462600007945E-2</v>
      </c>
      <c r="GU33" s="26">
        <f t="shared" si="55"/>
        <v>1.4918462600007773E-2</v>
      </c>
      <c r="GV33">
        <v>673.47202501949221</v>
      </c>
      <c r="GW33">
        <v>673.47202501949221</v>
      </c>
      <c r="GX33">
        <v>20.726186705101281</v>
      </c>
      <c r="GY33" s="25">
        <f t="shared" si="56"/>
        <v>1.2627788163416557E-2</v>
      </c>
      <c r="GZ33" s="26">
        <f t="shared" si="56"/>
        <v>1.2627788163416557E-2</v>
      </c>
      <c r="HA33" s="92">
        <v>669.00000379593564</v>
      </c>
      <c r="HB33" s="92">
        <v>671.43678934483887</v>
      </c>
      <c r="HC33" s="92">
        <v>20.000349183597429</v>
      </c>
      <c r="HD33" s="25">
        <f t="shared" si="57"/>
        <v>5.9036885839293847E-3</v>
      </c>
      <c r="HE33" s="26">
        <f t="shared" si="57"/>
        <v>9.567622153468576E-3</v>
      </c>
      <c r="HF33" s="87">
        <v>672.8649316184443</v>
      </c>
      <c r="HG33" s="87">
        <v>672.86493161844442</v>
      </c>
      <c r="HH33" s="87">
        <v>30.000579549300891</v>
      </c>
      <c r="HI33" s="25">
        <f t="shared" si="58"/>
        <v>1.1714966806220684E-2</v>
      </c>
      <c r="HJ33" s="26">
        <f t="shared" si="58"/>
        <v>1.1714966806220854E-2</v>
      </c>
    </row>
    <row r="34" spans="1:218" x14ac:dyDescent="0.3">
      <c r="A34" s="22" t="s">
        <v>9</v>
      </c>
      <c r="B34" s="23">
        <f t="shared" si="59"/>
        <v>547.148798078048</v>
      </c>
      <c r="C34" s="23">
        <v>547.148798078048</v>
      </c>
      <c r="D34" s="49">
        <v>553.53570000000002</v>
      </c>
      <c r="E34" s="50">
        <v>564.92079999999999</v>
      </c>
      <c r="F34" s="50">
        <v>60.00056</v>
      </c>
      <c r="G34" s="51">
        <f t="shared" si="0"/>
        <v>1.1673062143948925E-2</v>
      </c>
      <c r="H34" s="52">
        <f t="shared" si="1"/>
        <v>3.2481112970327491E-2</v>
      </c>
      <c r="I34" s="50">
        <v>548.8374</v>
      </c>
      <c r="J34" s="50">
        <v>559.61170000000004</v>
      </c>
      <c r="K34" s="50">
        <v>60.00056</v>
      </c>
      <c r="L34" s="51">
        <f t="shared" si="2"/>
        <v>3.0861841018083144E-3</v>
      </c>
      <c r="M34" s="51">
        <f t="shared" si="3"/>
        <v>2.2777902401924437E-2</v>
      </c>
      <c r="N34" s="49">
        <v>548.8374</v>
      </c>
      <c r="O34" s="50">
        <v>560.28020000000004</v>
      </c>
      <c r="P34" s="50">
        <v>60.000860000000003</v>
      </c>
      <c r="Q34" s="51">
        <f t="shared" si="4"/>
        <v>3.0861841018083144E-3</v>
      </c>
      <c r="R34" s="52">
        <f t="shared" si="5"/>
        <v>2.3999690702197075E-2</v>
      </c>
      <c r="S34" s="49">
        <v>556.25750000000005</v>
      </c>
      <c r="T34" s="50">
        <v>560.21659999999997</v>
      </c>
      <c r="U34" s="50">
        <v>60.005090000000003</v>
      </c>
      <c r="V34" s="51">
        <f t="shared" si="6"/>
        <v>1.6647577320735952E-2</v>
      </c>
      <c r="W34" s="52">
        <f t="shared" si="7"/>
        <v>2.3883451755454487E-2</v>
      </c>
      <c r="X34" s="49">
        <v>548.43799999999999</v>
      </c>
      <c r="Y34" s="50">
        <v>550.14160000000004</v>
      </c>
      <c r="Z34" s="50">
        <v>30.00065</v>
      </c>
      <c r="AA34" s="51">
        <f t="shared" si="8"/>
        <v>2.3562181375167478E-3</v>
      </c>
      <c r="AB34" s="52">
        <f t="shared" si="9"/>
        <v>5.4698135725871197E-3</v>
      </c>
      <c r="AC34" s="49">
        <v>548.43799999999999</v>
      </c>
      <c r="AD34" s="50">
        <v>550.14160000000004</v>
      </c>
      <c r="AE34" s="50">
        <v>30.000679999999999</v>
      </c>
      <c r="AF34" s="51">
        <f t="shared" si="10"/>
        <v>2.3562181375167478E-3</v>
      </c>
      <c r="AG34" s="52">
        <f t="shared" si="11"/>
        <v>5.4698135725871197E-3</v>
      </c>
      <c r="AH34" s="23">
        <v>527.80307394085639</v>
      </c>
      <c r="AI34" s="24">
        <v>563.52756574587602</v>
      </c>
      <c r="AJ34" s="25">
        <v>6.3394399806740456E-2</v>
      </c>
      <c r="AK34" s="24">
        <v>60.006663084030151</v>
      </c>
      <c r="AL34" s="25">
        <f t="shared" si="60"/>
        <v>2.9934759475596373E-2</v>
      </c>
      <c r="AM34" s="23">
        <v>524.18719999999996</v>
      </c>
      <c r="AN34" s="24">
        <v>562.87810000000002</v>
      </c>
      <c r="AO34" s="25">
        <v>6.8737999999999994E-2</v>
      </c>
      <c r="AP34" s="24">
        <v>20.005120000000002</v>
      </c>
      <c r="AQ34" s="26">
        <f t="shared" si="61"/>
        <v>2.8747759251603638E-2</v>
      </c>
      <c r="AR34" s="23">
        <v>525.24360000000001</v>
      </c>
      <c r="AS34" s="24">
        <v>562.82079999999996</v>
      </c>
      <c r="AT34" s="25">
        <v>6.6766000000000006E-2</v>
      </c>
      <c r="AU34" s="24">
        <v>40.004089999999998</v>
      </c>
      <c r="AV34" s="26">
        <f t="shared" si="62"/>
        <v>2.8643034540151595E-2</v>
      </c>
      <c r="AW34" s="23">
        <v>527.303</v>
      </c>
      <c r="AX34" s="24">
        <v>562.82079999999996</v>
      </c>
      <c r="AY34" s="25">
        <v>6.3106999999999996E-2</v>
      </c>
      <c r="AZ34" s="24">
        <v>60.002429999999997</v>
      </c>
      <c r="BA34" s="26">
        <f t="shared" si="63"/>
        <v>2.8643034540151595E-2</v>
      </c>
      <c r="BB34" s="39">
        <v>548.83742217366409</v>
      </c>
      <c r="BC34" s="39">
        <v>556.38595648846001</v>
      </c>
      <c r="BD34" s="39">
        <v>45.021399629116061</v>
      </c>
      <c r="BE34" s="25">
        <f t="shared" si="64"/>
        <v>3.0862246276473007E-3</v>
      </c>
      <c r="BF34" s="26">
        <f t="shared" si="64"/>
        <v>1.6882351643390386E-2</v>
      </c>
      <c r="BG34" s="39">
        <v>554.73600307005631</v>
      </c>
      <c r="BH34" s="39">
        <v>559.23798335386437</v>
      </c>
      <c r="BI34" s="39">
        <v>30.002043366245921</v>
      </c>
      <c r="BJ34" s="25">
        <f t="shared" si="65"/>
        <v>1.3866803726261742E-2</v>
      </c>
      <c r="BK34" s="26">
        <f t="shared" si="65"/>
        <v>2.2094876783576342E-2</v>
      </c>
      <c r="BL34" s="39">
        <v>556.00628550970112</v>
      </c>
      <c r="BM34" s="39">
        <v>560.33223701035604</v>
      </c>
      <c r="BN34" s="39">
        <v>20.222949301265182</v>
      </c>
      <c r="BO34" s="25">
        <f t="shared" si="66"/>
        <v>1.618844355094359E-2</v>
      </c>
      <c r="BP34" s="26">
        <f t="shared" si="66"/>
        <v>2.4094796476967651E-2</v>
      </c>
      <c r="BQ34" s="39">
        <v>549.16748150849742</v>
      </c>
      <c r="BR34" s="39">
        <v>553.58495485901369</v>
      </c>
      <c r="BS34" s="39">
        <v>45.001048549264667</v>
      </c>
      <c r="BT34" s="25">
        <f t="shared" si="67"/>
        <v>3.6894596817910932E-3</v>
      </c>
      <c r="BU34" s="26">
        <f t="shared" si="67"/>
        <v>1.1763083102025939E-2</v>
      </c>
      <c r="BV34" s="39">
        <v>549.16748150849742</v>
      </c>
      <c r="BW34" s="39">
        <v>554.90086716510973</v>
      </c>
      <c r="BX34" s="39">
        <v>45.000979994237433</v>
      </c>
      <c r="BY34" s="25">
        <f t="shared" si="68"/>
        <v>3.6894596817910932E-3</v>
      </c>
      <c r="BZ34" s="26">
        <f t="shared" si="68"/>
        <v>1.4168118643945068E-2</v>
      </c>
      <c r="CA34" s="39">
        <v>549.16748150849742</v>
      </c>
      <c r="CB34" s="39">
        <v>556.23623158095393</v>
      </c>
      <c r="CC34" s="39">
        <v>45.001325588673353</v>
      </c>
      <c r="CD34" s="25">
        <f t="shared" si="69"/>
        <v>3.6894596817910932E-3</v>
      </c>
      <c r="CE34" s="26">
        <f t="shared" si="69"/>
        <v>1.6608705958647919E-2</v>
      </c>
      <c r="CF34" s="39">
        <v>549.42978132091048</v>
      </c>
      <c r="CG34" s="39">
        <v>555.51259302007929</v>
      </c>
      <c r="CH34" s="39">
        <v>45.001372300088413</v>
      </c>
      <c r="CI34" s="25">
        <f t="shared" si="70"/>
        <v>4.1688536114395432E-3</v>
      </c>
      <c r="CJ34" s="26">
        <f t="shared" si="70"/>
        <v>1.5286143314963908E-2</v>
      </c>
      <c r="CK34">
        <v>556.74445108993916</v>
      </c>
      <c r="CL34">
        <v>560.19440742278834</v>
      </c>
      <c r="CM34">
        <v>30.001312459073961</v>
      </c>
      <c r="CN34" s="25">
        <f t="shared" si="18"/>
        <v>1.753755659447211E-2</v>
      </c>
      <c r="CO34" s="26">
        <f t="shared" si="18"/>
        <v>2.3842891349784984E-2</v>
      </c>
      <c r="CP34">
        <v>557.2849071274494</v>
      </c>
      <c r="CQ34">
        <v>560.54613675286839</v>
      </c>
      <c r="CR34">
        <v>30.00125798918307</v>
      </c>
      <c r="CS34" s="25">
        <f t="shared" si="19"/>
        <v>1.8525324527817993E-2</v>
      </c>
      <c r="CT34" s="26">
        <f t="shared" si="19"/>
        <v>2.4485731709328048E-2</v>
      </c>
      <c r="CU34">
        <v>561.99058842580473</v>
      </c>
      <c r="CV34">
        <v>562.05679597038034</v>
      </c>
      <c r="CW34">
        <v>30.001100416481499</v>
      </c>
      <c r="CX34" s="25">
        <f t="shared" si="20"/>
        <v>2.712569304710347E-2</v>
      </c>
      <c r="CY34" s="26">
        <f t="shared" si="20"/>
        <v>2.7246697689365631E-2</v>
      </c>
      <c r="CZ34">
        <v>554.716856847195</v>
      </c>
      <c r="DA34">
        <v>559.20603529402592</v>
      </c>
      <c r="DB34">
        <v>30.000553123280401</v>
      </c>
      <c r="DC34" s="25">
        <f t="shared" si="21"/>
        <v>1.3831811009603014E-2</v>
      </c>
      <c r="DD34" s="26">
        <f t="shared" si="21"/>
        <v>2.2036486707694487E-2</v>
      </c>
      <c r="DE34">
        <v>552.16328528818099</v>
      </c>
      <c r="DF34">
        <v>558.84975335549768</v>
      </c>
      <c r="DG34">
        <v>30.00090337283909</v>
      </c>
      <c r="DH34" s="25">
        <f t="shared" si="22"/>
        <v>9.1647596188590957E-3</v>
      </c>
      <c r="DI34" s="26">
        <f t="shared" si="22"/>
        <v>2.1385325744205687E-2</v>
      </c>
      <c r="DJ34">
        <v>555.34155434552031</v>
      </c>
      <c r="DK34">
        <v>560.51696384725642</v>
      </c>
      <c r="DL34">
        <v>20.001747227273881</v>
      </c>
      <c r="DM34" s="25">
        <f t="shared" si="23"/>
        <v>1.4973543387558807E-2</v>
      </c>
      <c r="DN34" s="26">
        <f t="shared" si="24"/>
        <v>2.4432413661816206E-2</v>
      </c>
      <c r="DO34">
        <v>554.73600307005631</v>
      </c>
      <c r="DP34">
        <v>560.21241778308536</v>
      </c>
      <c r="DQ34">
        <v>20.00122537184507</v>
      </c>
      <c r="DR34" s="25">
        <f t="shared" si="25"/>
        <v>1.3866803726261742E-2</v>
      </c>
      <c r="DS34" s="26">
        <f t="shared" si="26"/>
        <v>2.3875808099963869E-2</v>
      </c>
      <c r="DT34">
        <v>556.09200752941274</v>
      </c>
      <c r="DU34">
        <v>560.45995056535253</v>
      </c>
      <c r="DV34">
        <v>20.00104754213244</v>
      </c>
      <c r="DW34" s="25">
        <f t="shared" si="27"/>
        <v>1.6345113948489445E-2</v>
      </c>
      <c r="DX34" s="26">
        <f t="shared" si="28"/>
        <v>2.4328212972526273E-2</v>
      </c>
      <c r="DY34">
        <v>557.2849071274494</v>
      </c>
      <c r="DZ34">
        <v>561.14466314651293</v>
      </c>
      <c r="EA34">
        <v>20.000760408863421</v>
      </c>
      <c r="EB34" s="25">
        <f t="shared" si="29"/>
        <v>1.8525324527817993E-2</v>
      </c>
      <c r="EC34" s="26">
        <f t="shared" si="30"/>
        <v>2.5579632300441395E-2</v>
      </c>
      <c r="ED34">
        <v>554.73600307005631</v>
      </c>
      <c r="EE34">
        <v>559.86710117661846</v>
      </c>
      <c r="EF34">
        <v>20.002450903132559</v>
      </c>
      <c r="EG34" s="25">
        <f t="shared" si="31"/>
        <v>1.3866803726261742E-2</v>
      </c>
      <c r="EH34" s="26">
        <f t="shared" si="32"/>
        <v>2.3244687995743814E-2</v>
      </c>
      <c r="EI34">
        <v>548.43796262445449</v>
      </c>
      <c r="EJ34">
        <v>548.79747621874299</v>
      </c>
      <c r="EK34">
        <v>30.000948585476731</v>
      </c>
      <c r="EL34" s="25">
        <f t="shared" si="33"/>
        <v>2.3561498278619804E-3</v>
      </c>
      <c r="EM34" s="26">
        <f t="shared" si="34"/>
        <v>3.0132171476684984E-3</v>
      </c>
      <c r="EN34">
        <v>548.43796262445449</v>
      </c>
      <c r="EO34">
        <v>548.7974762187431</v>
      </c>
      <c r="EP34">
        <v>30.00100936992094</v>
      </c>
      <c r="EQ34" s="25">
        <f t="shared" si="35"/>
        <v>2.3561498278619804E-3</v>
      </c>
      <c r="ER34" s="26">
        <f t="shared" si="36"/>
        <v>3.0132171476687066E-3</v>
      </c>
      <c r="ES34">
        <v>548.83742217366409</v>
      </c>
      <c r="ET34">
        <v>548.83742217366409</v>
      </c>
      <c r="EU34">
        <v>30.000908077973872</v>
      </c>
      <c r="EV34" s="25">
        <f t="shared" si="37"/>
        <v>3.0862246276473007E-3</v>
      </c>
      <c r="EW34" s="26">
        <f t="shared" si="38"/>
        <v>3.0862246276473007E-3</v>
      </c>
      <c r="EX34">
        <v>554.716856847195</v>
      </c>
      <c r="EY34">
        <v>559.20603529402592</v>
      </c>
      <c r="EZ34">
        <v>30.000553123280401</v>
      </c>
      <c r="FA34" s="25">
        <f t="shared" si="39"/>
        <v>1.3831811009603014E-2</v>
      </c>
      <c r="FB34" s="26">
        <f t="shared" si="40"/>
        <v>2.2036486707694487E-2</v>
      </c>
      <c r="FC34">
        <v>552.16328528818099</v>
      </c>
      <c r="FD34">
        <v>558.84975335549768</v>
      </c>
      <c r="FE34">
        <v>30.00090337283909</v>
      </c>
      <c r="FF34" s="25">
        <f t="shared" si="41"/>
        <v>9.1647596188590957E-3</v>
      </c>
      <c r="FG34" s="26">
        <f t="shared" si="42"/>
        <v>2.1385325744205687E-2</v>
      </c>
      <c r="FH34">
        <v>548.43796262445449</v>
      </c>
      <c r="FI34">
        <v>548.7974762187431</v>
      </c>
      <c r="FJ34">
        <v>20.009918324183669</v>
      </c>
      <c r="FK34" s="25">
        <f t="shared" si="43"/>
        <v>2.3561498278619804E-3</v>
      </c>
      <c r="FL34" s="26">
        <f t="shared" si="44"/>
        <v>3.0132171476687066E-3</v>
      </c>
      <c r="FM34">
        <v>548.43796262445449</v>
      </c>
      <c r="FN34">
        <v>548.7974762187431</v>
      </c>
      <c r="FO34">
        <v>20.000903298798949</v>
      </c>
      <c r="FP34" s="25">
        <f t="shared" si="45"/>
        <v>2.3561498278619804E-3</v>
      </c>
      <c r="FQ34" s="26">
        <f t="shared" si="46"/>
        <v>3.0132171476687066E-3</v>
      </c>
      <c r="FR34">
        <v>548.43796262445449</v>
      </c>
      <c r="FS34">
        <v>548.79747621874299</v>
      </c>
      <c r="FT34">
        <v>20.000936226826159</v>
      </c>
      <c r="FU34" s="25">
        <f t="shared" si="47"/>
        <v>2.3561498278619804E-3</v>
      </c>
      <c r="FV34" s="26">
        <f t="shared" si="48"/>
        <v>3.0132171476684984E-3</v>
      </c>
      <c r="FW34">
        <v>548.43796262445449</v>
      </c>
      <c r="FX34">
        <v>548.75753026382222</v>
      </c>
      <c r="FY34">
        <v>20.000860851071771</v>
      </c>
      <c r="FZ34" s="25">
        <f t="shared" si="49"/>
        <v>2.3561498278619804E-3</v>
      </c>
      <c r="GA34" s="26">
        <f t="shared" si="50"/>
        <v>2.9402096676903198E-3</v>
      </c>
      <c r="GB34">
        <v>548.43796262445449</v>
      </c>
      <c r="GC34">
        <v>548.79747621874299</v>
      </c>
      <c r="GD34">
        <v>20.001025662850591</v>
      </c>
      <c r="GE34" s="25">
        <f t="shared" si="51"/>
        <v>2.3561498278619804E-3</v>
      </c>
      <c r="GF34" s="26">
        <f t="shared" si="52"/>
        <v>3.0132171476684984E-3</v>
      </c>
      <c r="GG34">
        <v>547.14879807804846</v>
      </c>
      <c r="GH34">
        <v>547.57622157491858</v>
      </c>
      <c r="GI34">
        <v>30.104943153401841</v>
      </c>
      <c r="GJ34" s="25">
        <f t="shared" si="53"/>
        <v>8.3112190410330885E-16</v>
      </c>
      <c r="GK34" s="26">
        <f t="shared" si="53"/>
        <v>7.8118328756632727E-4</v>
      </c>
      <c r="GL34">
        <v>548.21735682022393</v>
      </c>
      <c r="GM34">
        <v>548.21735682022404</v>
      </c>
      <c r="GN34">
        <v>31.026480651460592</v>
      </c>
      <c r="GO34" s="25">
        <f t="shared" si="54"/>
        <v>1.9529582189148833E-3</v>
      </c>
      <c r="GP34" s="26">
        <f t="shared" si="54"/>
        <v>1.952958218915091E-3</v>
      </c>
      <c r="GQ34">
        <v>547.14879807804846</v>
      </c>
      <c r="GR34">
        <v>547.57622157491869</v>
      </c>
      <c r="GS34">
        <v>20.133810819871719</v>
      </c>
      <c r="GT34" s="25">
        <f t="shared" si="55"/>
        <v>8.3112190410330885E-16</v>
      </c>
      <c r="GU34" s="26">
        <f t="shared" si="55"/>
        <v>7.8118328756653511E-4</v>
      </c>
      <c r="GV34">
        <v>548.21735682022393</v>
      </c>
      <c r="GW34">
        <v>548.21735682022404</v>
      </c>
      <c r="GX34">
        <v>21.193816028069701</v>
      </c>
      <c r="GY34" s="25">
        <f t="shared" si="56"/>
        <v>1.9529582189148833E-3</v>
      </c>
      <c r="GZ34" s="26">
        <f t="shared" si="56"/>
        <v>1.952958218915091E-3</v>
      </c>
      <c r="HA34" s="92">
        <v>561.99058842580473</v>
      </c>
      <c r="HB34" s="92">
        <v>561.99058842580484</v>
      </c>
      <c r="HC34" s="92">
        <v>20.000370447900789</v>
      </c>
      <c r="HD34" s="25">
        <f t="shared" si="57"/>
        <v>2.712569304710347E-2</v>
      </c>
      <c r="HE34" s="26">
        <f t="shared" si="57"/>
        <v>2.7125693047103678E-2</v>
      </c>
      <c r="HF34" s="87">
        <v>559.30849249803953</v>
      </c>
      <c r="HG34" s="87">
        <v>561.92291904060312</v>
      </c>
      <c r="HH34" s="87">
        <v>30.000668974401201</v>
      </c>
      <c r="HI34" s="25">
        <f t="shared" si="58"/>
        <v>2.2223743271856746E-2</v>
      </c>
      <c r="HJ34" s="26">
        <f t="shared" si="58"/>
        <v>2.7002016662472251E-2</v>
      </c>
    </row>
    <row r="35" spans="1:218" x14ac:dyDescent="0.3">
      <c r="A35" s="22" t="s">
        <v>59</v>
      </c>
      <c r="B35" s="23">
        <f t="shared" si="59"/>
        <v>759.23583192090086</v>
      </c>
      <c r="C35" s="23">
        <v>759.23583192090086</v>
      </c>
      <c r="D35" s="49">
        <v>789.26419999999996</v>
      </c>
      <c r="E35" s="50">
        <v>819.36</v>
      </c>
      <c r="F35" s="50">
        <v>60.00047</v>
      </c>
      <c r="G35" s="51">
        <f t="shared" ref="G35:G58" si="71">(D35-$B35)/$B35</f>
        <v>3.9550778317622298E-2</v>
      </c>
      <c r="H35" s="52">
        <f t="shared" ref="H35:H58" si="72">(E35-$B35)/$B35</f>
        <v>7.9190372149562926E-2</v>
      </c>
      <c r="I35" s="50">
        <v>767.79129999999998</v>
      </c>
      <c r="J35" s="50">
        <v>767.79129999999998</v>
      </c>
      <c r="K35" s="50">
        <v>60.000349999999997</v>
      </c>
      <c r="L35" s="51">
        <f t="shared" ref="L35:L58" si="73">(I35-$B35)/$B35</f>
        <v>1.1268525166223247E-2</v>
      </c>
      <c r="M35" s="51">
        <f t="shared" ref="M35:M58" si="74">(J35-$B35)/$B35</f>
        <v>1.1268525166223247E-2</v>
      </c>
      <c r="N35" s="49">
        <v>767.79129999999998</v>
      </c>
      <c r="O35" s="50">
        <v>767.79129999999998</v>
      </c>
      <c r="P35" s="50">
        <v>60.000509999999998</v>
      </c>
      <c r="Q35" s="51">
        <f t="shared" ref="Q35:Q58" si="75">(N35-$B35)/$B35</f>
        <v>1.1268525166223247E-2</v>
      </c>
      <c r="R35" s="52">
        <f t="shared" ref="R35:R58" si="76">(O35-$B35)/$B35</f>
        <v>1.1268525166223247E-2</v>
      </c>
      <c r="S35" s="49">
        <v>767.79129999999998</v>
      </c>
      <c r="T35" s="50">
        <v>767.79129999999998</v>
      </c>
      <c r="U35" s="50">
        <v>60.000689999999999</v>
      </c>
      <c r="V35" s="51">
        <f t="shared" ref="V35:V58" si="77">(S35-$B35)/$B35</f>
        <v>1.1268525166223247E-2</v>
      </c>
      <c r="W35" s="52">
        <f t="shared" ref="W35:W58" si="78">(T35-$B35)/$B35</f>
        <v>1.1268525166223247E-2</v>
      </c>
      <c r="X35" s="49">
        <v>769.66240000000005</v>
      </c>
      <c r="Y35" s="50">
        <v>769.66240000000005</v>
      </c>
      <c r="Z35" s="50">
        <v>30.000679999999999</v>
      </c>
      <c r="AA35" s="51">
        <f t="shared" ref="AA35:AA58" si="79">(X35-$B35)/$B35</f>
        <v>1.3732976817913739E-2</v>
      </c>
      <c r="AB35" s="52">
        <f t="shared" ref="AB35:AB58" si="80">(Y35-$B35)/$B35</f>
        <v>1.3732976817913739E-2</v>
      </c>
      <c r="AC35" s="49">
        <v>769.66240000000005</v>
      </c>
      <c r="AD35" s="50">
        <v>769.66240000000005</v>
      </c>
      <c r="AE35" s="50">
        <v>30.007239999999999</v>
      </c>
      <c r="AF35" s="51">
        <f t="shared" ref="AF35:AF58" si="81">(AC35-$B35)/$B35</f>
        <v>1.3732976817913739E-2</v>
      </c>
      <c r="AG35" s="52">
        <f t="shared" ref="AG35:AG58" si="82">(AD35-$B35)/$B35</f>
        <v>1.3732976817913739E-2</v>
      </c>
      <c r="AH35" s="23">
        <v>724.34227833995567</v>
      </c>
      <c r="AI35" s="24">
        <v>760.47314285425409</v>
      </c>
      <c r="AJ35" s="25">
        <v>4.7511032906021003E-2</v>
      </c>
      <c r="AK35" s="24">
        <v>60.007035970687873</v>
      </c>
      <c r="AL35" s="25">
        <f t="shared" si="60"/>
        <v>1.6296793187734252E-3</v>
      </c>
      <c r="AM35" s="23">
        <v>718.71960000000001</v>
      </c>
      <c r="AN35" s="24">
        <v>771.37289999999996</v>
      </c>
      <c r="AO35" s="25">
        <v>6.8259E-2</v>
      </c>
      <c r="AP35" s="24">
        <v>20.212299999999999</v>
      </c>
      <c r="AQ35" s="26">
        <f t="shared" si="61"/>
        <v>1.5985899991563576E-2</v>
      </c>
      <c r="AR35" s="23">
        <v>718.71960000000001</v>
      </c>
      <c r="AS35" s="24">
        <v>771.37289999999996</v>
      </c>
      <c r="AT35" s="25">
        <v>6.8259E-2</v>
      </c>
      <c r="AU35" s="24">
        <v>40.012650000000001</v>
      </c>
      <c r="AV35" s="26">
        <f t="shared" si="62"/>
        <v>1.5985899991563576E-2</v>
      </c>
      <c r="AW35" s="23">
        <v>723.14120000000003</v>
      </c>
      <c r="AX35" s="24">
        <v>771.37289999999996</v>
      </c>
      <c r="AY35" s="25">
        <v>6.2526999999999999E-2</v>
      </c>
      <c r="AZ35" s="24">
        <v>60.002009999999999</v>
      </c>
      <c r="BA35" s="26">
        <f t="shared" si="63"/>
        <v>1.5985899991563576E-2</v>
      </c>
      <c r="BB35" s="39">
        <v>767.79134047994137</v>
      </c>
      <c r="BC35" s="39">
        <v>767.79134047994125</v>
      </c>
      <c r="BD35" s="39">
        <v>45.001208623312422</v>
      </c>
      <c r="BE35" s="25">
        <f t="shared" si="64"/>
        <v>1.1268578482913119E-2</v>
      </c>
      <c r="BF35" s="26">
        <f t="shared" si="64"/>
        <v>1.1268578482912968E-2</v>
      </c>
      <c r="BG35" s="39">
        <v>767.79134047994137</v>
      </c>
      <c r="BH35" s="39">
        <v>767.79134047994125</v>
      </c>
      <c r="BI35" s="39">
        <v>30.000899592041971</v>
      </c>
      <c r="BJ35" s="25">
        <f t="shared" si="65"/>
        <v>1.1268578482913119E-2</v>
      </c>
      <c r="BK35" s="26">
        <f t="shared" si="65"/>
        <v>1.1268578482912968E-2</v>
      </c>
      <c r="BL35" s="39">
        <v>767.79134047994137</v>
      </c>
      <c r="BM35" s="39">
        <v>767.79134047994125</v>
      </c>
      <c r="BN35" s="39">
        <v>20.00084601771086</v>
      </c>
      <c r="BO35" s="25">
        <f t="shared" si="66"/>
        <v>1.1268578482913119E-2</v>
      </c>
      <c r="BP35" s="26">
        <f t="shared" si="66"/>
        <v>1.1268578482912968E-2</v>
      </c>
      <c r="BQ35" s="39">
        <v>767.79134047994137</v>
      </c>
      <c r="BR35" s="39">
        <v>767.79134047994125</v>
      </c>
      <c r="BS35" s="39">
        <v>45.000826344266542</v>
      </c>
      <c r="BT35" s="25">
        <f t="shared" si="67"/>
        <v>1.1268578482913119E-2</v>
      </c>
      <c r="BU35" s="26">
        <f t="shared" si="67"/>
        <v>1.1268578482912968E-2</v>
      </c>
      <c r="BV35" s="39">
        <v>767.79134047994137</v>
      </c>
      <c r="BW35" s="39">
        <v>767.79134047994125</v>
      </c>
      <c r="BX35" s="39">
        <v>45.001181610301138</v>
      </c>
      <c r="BY35" s="25">
        <f t="shared" si="68"/>
        <v>1.1268578482913119E-2</v>
      </c>
      <c r="BZ35" s="26">
        <f t="shared" si="68"/>
        <v>1.1268578482912968E-2</v>
      </c>
      <c r="CA35" s="39">
        <v>767.79134047994137</v>
      </c>
      <c r="CB35" s="39">
        <v>767.79134047994125</v>
      </c>
      <c r="CC35" s="39">
        <v>45.00122801363468</v>
      </c>
      <c r="CD35" s="25">
        <f t="shared" si="69"/>
        <v>1.1268578482913119E-2</v>
      </c>
      <c r="CE35" s="26">
        <f t="shared" si="69"/>
        <v>1.1268578482912968E-2</v>
      </c>
      <c r="CF35" s="39">
        <v>767.79134047994137</v>
      </c>
      <c r="CG35" s="39">
        <v>767.79134047994125</v>
      </c>
      <c r="CH35" s="39">
        <v>45.001251444593073</v>
      </c>
      <c r="CI35" s="25">
        <f t="shared" si="70"/>
        <v>1.1268578482913119E-2</v>
      </c>
      <c r="CJ35" s="26">
        <f t="shared" si="70"/>
        <v>1.1268578482912968E-2</v>
      </c>
      <c r="CK35">
        <v>767.79134047994137</v>
      </c>
      <c r="CL35">
        <v>767.79134047994125</v>
      </c>
      <c r="CM35">
        <v>30.001178536564112</v>
      </c>
      <c r="CN35" s="25">
        <f t="shared" ref="CN35:CO58" si="83">(CK35-$B35)/$B35</f>
        <v>1.1268578482913119E-2</v>
      </c>
      <c r="CO35" s="26">
        <f t="shared" si="83"/>
        <v>1.1268578482912968E-2</v>
      </c>
      <c r="CP35">
        <v>767.79134047994137</v>
      </c>
      <c r="CQ35">
        <v>767.79134047994125</v>
      </c>
      <c r="CR35">
        <v>30.00110740326345</v>
      </c>
      <c r="CS35" s="25">
        <f t="shared" ref="CS35:CT58" si="84">(CP35-$B35)/$B35</f>
        <v>1.1268578482913119E-2</v>
      </c>
      <c r="CT35" s="26">
        <f t="shared" si="84"/>
        <v>1.1268578482912968E-2</v>
      </c>
      <c r="CU35">
        <v>767.79134047994137</v>
      </c>
      <c r="CV35">
        <v>767.79134047994125</v>
      </c>
      <c r="CW35">
        <v>30.00127191841602</v>
      </c>
      <c r="CX35" s="25">
        <f t="shared" ref="CX35:CY58" si="85">(CU35-$B35)/$B35</f>
        <v>1.1268578482913119E-2</v>
      </c>
      <c r="CY35" s="26">
        <f t="shared" si="85"/>
        <v>1.1268578482912968E-2</v>
      </c>
      <c r="CZ35">
        <v>767.79134047994137</v>
      </c>
      <c r="DA35">
        <v>767.79134047994125</v>
      </c>
      <c r="DB35">
        <v>30.000920948013661</v>
      </c>
      <c r="DC35" s="25">
        <f t="shared" ref="DC35:DD58" si="86">(CZ35-$B35)/$B35</f>
        <v>1.1268578482913119E-2</v>
      </c>
      <c r="DD35" s="26">
        <f t="shared" si="86"/>
        <v>1.1268578482912968E-2</v>
      </c>
      <c r="DE35">
        <v>767.79134047994137</v>
      </c>
      <c r="DF35">
        <v>767.79134047994125</v>
      </c>
      <c r="DG35">
        <v>30.001114351674911</v>
      </c>
      <c r="DH35" s="25">
        <f t="shared" ref="DH35:DI58" si="87">(DE35-$B35)/$B35</f>
        <v>1.1268578482913119E-2</v>
      </c>
      <c r="DI35" s="26">
        <f t="shared" si="87"/>
        <v>1.1268578482912968E-2</v>
      </c>
      <c r="DJ35">
        <v>767.79134047994137</v>
      </c>
      <c r="DK35">
        <v>767.79134047994125</v>
      </c>
      <c r="DL35">
        <v>20.001386662386359</v>
      </c>
      <c r="DM35" s="25">
        <f t="shared" ref="DM35:DM58" si="88">(DJ35-$B35)/$B35</f>
        <v>1.1268578482913119E-2</v>
      </c>
      <c r="DN35" s="26">
        <f t="shared" ref="DN35:DN58" si="89">(DK35-$B35)/$B35</f>
        <v>1.1268578482912968E-2</v>
      </c>
      <c r="DO35">
        <v>767.79134047994137</v>
      </c>
      <c r="DP35">
        <v>767.79134047994125</v>
      </c>
      <c r="DQ35">
        <v>20.001415774226189</v>
      </c>
      <c r="DR35" s="25">
        <f t="shared" ref="DR35:DR58" si="90">(DO35-$B35)/$B35</f>
        <v>1.1268578482913119E-2</v>
      </c>
      <c r="DS35" s="26">
        <f t="shared" ref="DS35:DS58" si="91">(DP35-$B35)/$B35</f>
        <v>1.1268578482912968E-2</v>
      </c>
      <c r="DT35">
        <v>767.79134047994137</v>
      </c>
      <c r="DU35">
        <v>767.79134047994125</v>
      </c>
      <c r="DV35">
        <v>20.00098860114813</v>
      </c>
      <c r="DW35" s="25">
        <f t="shared" ref="DW35:DW58" si="92">(DT35-$B35)/$B35</f>
        <v>1.1268578482913119E-2</v>
      </c>
      <c r="DX35" s="26">
        <f t="shared" ref="DX35:DX58" si="93">(DU35-$B35)/$B35</f>
        <v>1.1268578482912968E-2</v>
      </c>
      <c r="DY35">
        <v>767.79134047994137</v>
      </c>
      <c r="DZ35">
        <v>767.79134047994125</v>
      </c>
      <c r="EA35">
        <v>20.001042529195551</v>
      </c>
      <c r="EB35" s="25">
        <f t="shared" ref="EB35:EB58" si="94">(DY35-$B35)/$B35</f>
        <v>1.1268578482913119E-2</v>
      </c>
      <c r="EC35" s="26">
        <f t="shared" ref="EC35:EC58" si="95">(DZ35-$B35)/$B35</f>
        <v>1.1268578482912968E-2</v>
      </c>
      <c r="ED35">
        <v>767.79134047994137</v>
      </c>
      <c r="EE35">
        <v>767.79134047994125</v>
      </c>
      <c r="EF35">
        <v>20.00124996248633</v>
      </c>
      <c r="EG35" s="25">
        <f t="shared" ref="EG35:EG58" si="96">(ED35-$B35)/$B35</f>
        <v>1.1268578482913119E-2</v>
      </c>
      <c r="EH35" s="26">
        <f t="shared" ref="EH35:EH58" si="97">(EE35-$B35)/$B35</f>
        <v>1.1268578482912968E-2</v>
      </c>
      <c r="EI35">
        <v>767.79134047994137</v>
      </c>
      <c r="EJ35">
        <v>767.79134047994125</v>
      </c>
      <c r="EK35">
        <v>30.00105094239116</v>
      </c>
      <c r="EL35" s="25">
        <f t="shared" ref="EL35:EL58" si="98">(EI35-$B35)/$B35</f>
        <v>1.1268578482913119E-2</v>
      </c>
      <c r="EM35" s="26">
        <f t="shared" ref="EM35:EM58" si="99">(EJ35-$B35)/$B35</f>
        <v>1.1268578482912968E-2</v>
      </c>
      <c r="EN35">
        <v>767.79134047994137</v>
      </c>
      <c r="EO35">
        <v>767.79134047994125</v>
      </c>
      <c r="EP35">
        <v>30.000639962125572</v>
      </c>
      <c r="EQ35" s="25">
        <f t="shared" ref="EQ35:EQ58" si="100">(EN35-$B35)/$B35</f>
        <v>1.1268578482913119E-2</v>
      </c>
      <c r="ER35" s="26">
        <f t="shared" ref="ER35:ER58" si="101">(EO35-$B35)/$B35</f>
        <v>1.1268578482912968E-2</v>
      </c>
      <c r="ES35">
        <v>767.79134047994137</v>
      </c>
      <c r="ET35">
        <v>767.79134047994125</v>
      </c>
      <c r="EU35">
        <v>30.000829023960979</v>
      </c>
      <c r="EV35" s="25">
        <f t="shared" ref="EV35:EV58" si="102">(ES35-$B35)/$B35</f>
        <v>1.1268578482913119E-2</v>
      </c>
      <c r="EW35" s="26">
        <f t="shared" ref="EW35:EW58" si="103">(ET35-$B35)/$B35</f>
        <v>1.1268578482912968E-2</v>
      </c>
      <c r="EX35">
        <v>767.79134047994137</v>
      </c>
      <c r="EY35">
        <v>767.79134047994125</v>
      </c>
      <c r="EZ35">
        <v>30.000920948013661</v>
      </c>
      <c r="FA35" s="25">
        <f t="shared" ref="FA35:FA58" si="104">(EX35-$B35)/$B35</f>
        <v>1.1268578482913119E-2</v>
      </c>
      <c r="FB35" s="26">
        <f t="shared" ref="FB35:FB58" si="105">(EY35-$B35)/$B35</f>
        <v>1.1268578482912968E-2</v>
      </c>
      <c r="FC35">
        <v>767.79134047994137</v>
      </c>
      <c r="FD35">
        <v>767.79134047994125</v>
      </c>
      <c r="FE35">
        <v>30.001114351674911</v>
      </c>
      <c r="FF35" s="25">
        <f t="shared" ref="FF35:FF58" si="106">(FC35-$B35)/$B35</f>
        <v>1.1268578482913119E-2</v>
      </c>
      <c r="FG35" s="26">
        <f t="shared" ref="FG35:FG58" si="107">(FD35-$B35)/$B35</f>
        <v>1.1268578482912968E-2</v>
      </c>
      <c r="FH35">
        <v>767.59450311660555</v>
      </c>
      <c r="FI35">
        <v>767.59450311660555</v>
      </c>
      <c r="FJ35">
        <v>20.001215290930119</v>
      </c>
      <c r="FK35" s="25">
        <f t="shared" ref="FK35:FK58" si="108">(FH35-$B35)/$B35</f>
        <v>1.1009321273150231E-2</v>
      </c>
      <c r="FL35" s="26">
        <f t="shared" ref="FL35:FL58" si="109">(FI35-$B35)/$B35</f>
        <v>1.1009321273150231E-2</v>
      </c>
      <c r="FM35">
        <v>767.59450311660555</v>
      </c>
      <c r="FN35">
        <v>767.59450311660555</v>
      </c>
      <c r="FO35">
        <v>20.001335631869729</v>
      </c>
      <c r="FP35" s="25">
        <f t="shared" ref="FP35:FP58" si="110">(FM35-$B35)/$B35</f>
        <v>1.1009321273150231E-2</v>
      </c>
      <c r="FQ35" s="26">
        <f t="shared" ref="FQ35:FQ58" si="111">(FN35-$B35)/$B35</f>
        <v>1.1009321273150231E-2</v>
      </c>
      <c r="FR35">
        <v>767.59450311660555</v>
      </c>
      <c r="FS35">
        <v>767.59450311660555</v>
      </c>
      <c r="FT35">
        <v>20.000843213219191</v>
      </c>
      <c r="FU35" s="25">
        <f t="shared" ref="FU35:FU58" si="112">(FR35-$B35)/$B35</f>
        <v>1.1009321273150231E-2</v>
      </c>
      <c r="FV35" s="26">
        <f t="shared" ref="FV35:FV58" si="113">(FS35-$B35)/$B35</f>
        <v>1.1009321273150231E-2</v>
      </c>
      <c r="FW35">
        <v>767.59450311660555</v>
      </c>
      <c r="FX35">
        <v>767.59450311660555</v>
      </c>
      <c r="FY35">
        <v>20.000953891873358</v>
      </c>
      <c r="FZ35" s="25">
        <f t="shared" ref="FZ35:FZ58" si="114">(FW35-$B35)/$B35</f>
        <v>1.1009321273150231E-2</v>
      </c>
      <c r="GA35" s="26">
        <f t="shared" ref="GA35:GA58" si="115">(FX35-$B35)/$B35</f>
        <v>1.1009321273150231E-2</v>
      </c>
      <c r="GB35">
        <v>767.59450311660555</v>
      </c>
      <c r="GC35">
        <v>767.59450311660555</v>
      </c>
      <c r="GD35">
        <v>20.000985382776712</v>
      </c>
      <c r="GE35" s="25">
        <f t="shared" ref="GE35:GE58" si="116">(GB35-$B35)/$B35</f>
        <v>1.1009321273150231E-2</v>
      </c>
      <c r="GF35" s="26">
        <f t="shared" ref="GF35:GF58" si="117">(GC35-$B35)/$B35</f>
        <v>1.1009321273150231E-2</v>
      </c>
      <c r="GG35">
        <v>767.79134047994137</v>
      </c>
      <c r="GH35">
        <v>767.79134047994125</v>
      </c>
      <c r="GI35">
        <v>30.001151979155839</v>
      </c>
      <c r="GJ35" s="25">
        <f t="shared" ref="GJ35:GK58" si="118">(GG35-$B35)/$B35</f>
        <v>1.1268578482913119E-2</v>
      </c>
      <c r="GK35" s="26">
        <f t="shared" si="118"/>
        <v>1.1268578482912968E-2</v>
      </c>
      <c r="GL35">
        <v>762.41181441157983</v>
      </c>
      <c r="GM35">
        <v>765.10910890377806</v>
      </c>
      <c r="GN35">
        <v>30.57218558215536</v>
      </c>
      <c r="GO35" s="25">
        <f t="shared" ref="GO35:GP58" si="119">(GL35-$B35)/$B35</f>
        <v>4.1831304018457383E-3</v>
      </c>
      <c r="GP35" s="26">
        <f t="shared" si="119"/>
        <v>7.7357742297509136E-3</v>
      </c>
      <c r="GQ35">
        <v>767.59450311660555</v>
      </c>
      <c r="GR35">
        <v>767.59450311660555</v>
      </c>
      <c r="GS35">
        <v>20.000980669446289</v>
      </c>
      <c r="GT35" s="25">
        <f t="shared" ref="GT35:GU58" si="120">(GQ35-$B35)/$B35</f>
        <v>1.1009321273150231E-2</v>
      </c>
      <c r="GU35" s="26">
        <f t="shared" si="120"/>
        <v>1.1009321273150231E-2</v>
      </c>
      <c r="GV35">
        <v>762.41181441157983</v>
      </c>
      <c r="GW35">
        <v>763.48912706251417</v>
      </c>
      <c r="GX35">
        <v>20.922799670509999</v>
      </c>
      <c r="GY35" s="25">
        <f t="shared" ref="GY35:GZ58" si="121">(GV35-$B35)/$B35</f>
        <v>4.1831304018457383E-3</v>
      </c>
      <c r="GZ35" s="26">
        <f t="shared" si="121"/>
        <v>5.6020737731151057E-3</v>
      </c>
      <c r="HA35" s="92">
        <v>769.83948695866206</v>
      </c>
      <c r="HB35" s="92">
        <v>769.83948695866195</v>
      </c>
      <c r="HC35" s="92">
        <v>20.000363583800208</v>
      </c>
      <c r="HD35" s="25">
        <f t="shared" si="57"/>
        <v>1.3966220496908682E-2</v>
      </c>
      <c r="HE35" s="26">
        <f t="shared" si="57"/>
        <v>1.3966220496908531E-2</v>
      </c>
      <c r="HF35" s="87">
        <v>769.83948695866206</v>
      </c>
      <c r="HG35" s="87">
        <v>769.83948695866195</v>
      </c>
      <c r="HH35" s="87">
        <v>30.000568569303141</v>
      </c>
      <c r="HI35" s="25">
        <f t="shared" si="58"/>
        <v>1.3966220496908682E-2</v>
      </c>
      <c r="HJ35" s="26">
        <f t="shared" si="58"/>
        <v>1.3966220496908531E-2</v>
      </c>
    </row>
    <row r="36" spans="1:218" x14ac:dyDescent="0.3">
      <c r="A36" s="22" t="s">
        <v>29</v>
      </c>
      <c r="B36" s="23">
        <f t="shared" si="59"/>
        <v>708.33480087552323</v>
      </c>
      <c r="C36" s="23">
        <v>708.33480087552323</v>
      </c>
      <c r="D36" s="49">
        <v>762.41880000000003</v>
      </c>
      <c r="E36" s="50">
        <v>777.96849999999995</v>
      </c>
      <c r="F36" s="50">
        <v>60.000390000000003</v>
      </c>
      <c r="G36" s="51">
        <f t="shared" si="71"/>
        <v>7.6353722925412315E-2</v>
      </c>
      <c r="H36" s="52">
        <f t="shared" si="72"/>
        <v>9.8306195090806445E-2</v>
      </c>
      <c r="I36" s="50">
        <v>715.95820000000003</v>
      </c>
      <c r="J36" s="50">
        <v>715.95820000000003</v>
      </c>
      <c r="K36" s="50">
        <v>60.000729999999997</v>
      </c>
      <c r="L36" s="51">
        <f t="shared" si="73"/>
        <v>1.0762423524940541E-2</v>
      </c>
      <c r="M36" s="51">
        <f t="shared" si="74"/>
        <v>1.0762423524940541E-2</v>
      </c>
      <c r="N36" s="49">
        <v>715.95820000000003</v>
      </c>
      <c r="O36" s="50">
        <v>715.95820000000003</v>
      </c>
      <c r="P36" s="50">
        <v>60.000520000000002</v>
      </c>
      <c r="Q36" s="51">
        <f t="shared" si="75"/>
        <v>1.0762423524940541E-2</v>
      </c>
      <c r="R36" s="52">
        <f t="shared" si="76"/>
        <v>1.0762423524940541E-2</v>
      </c>
      <c r="S36" s="49">
        <v>715.95820000000003</v>
      </c>
      <c r="T36" s="50">
        <v>715.95820000000003</v>
      </c>
      <c r="U36" s="50">
        <v>60.000900000000001</v>
      </c>
      <c r="V36" s="51">
        <f t="shared" si="77"/>
        <v>1.0762423524940541E-2</v>
      </c>
      <c r="W36" s="52">
        <f t="shared" si="78"/>
        <v>1.0762423524940541E-2</v>
      </c>
      <c r="X36" s="49">
        <v>719.35569999999996</v>
      </c>
      <c r="Y36" s="50">
        <v>719.35569999999996</v>
      </c>
      <c r="Z36" s="50">
        <v>30.000620000000001</v>
      </c>
      <c r="AA36" s="51">
        <f t="shared" si="79"/>
        <v>1.5558884175752149E-2</v>
      </c>
      <c r="AB36" s="52">
        <f t="shared" si="80"/>
        <v>1.5558884175752149E-2</v>
      </c>
      <c r="AC36" s="49">
        <v>719.35569999999996</v>
      </c>
      <c r="AD36" s="50">
        <v>719.35569999999996</v>
      </c>
      <c r="AE36" s="50">
        <v>30.038620000000002</v>
      </c>
      <c r="AF36" s="51">
        <f t="shared" si="81"/>
        <v>1.5558884175752149E-2</v>
      </c>
      <c r="AG36" s="52">
        <f t="shared" si="82"/>
        <v>1.5558884175752149E-2</v>
      </c>
      <c r="AH36" s="23">
        <v>680.35498148610031</v>
      </c>
      <c r="AI36" s="24">
        <v>726.23408344511586</v>
      </c>
      <c r="AJ36" s="25">
        <v>6.3173986191019188E-2</v>
      </c>
      <c r="AK36" s="24">
        <v>60.007401943206787</v>
      </c>
      <c r="AL36" s="25">
        <f t="shared" si="60"/>
        <v>2.5269523038354991E-2</v>
      </c>
      <c r="AM36" s="23">
        <v>683.34109999999998</v>
      </c>
      <c r="AN36" s="24">
        <v>715.95820000000003</v>
      </c>
      <c r="AO36" s="25">
        <v>4.5557E-2</v>
      </c>
      <c r="AP36" s="24">
        <v>20.003430000000002</v>
      </c>
      <c r="AQ36" s="26">
        <f t="shared" si="61"/>
        <v>1.0762423524940541E-2</v>
      </c>
      <c r="AR36" s="23">
        <v>686.77229999999997</v>
      </c>
      <c r="AS36" s="24">
        <v>715.95820000000003</v>
      </c>
      <c r="AT36" s="25">
        <v>4.0765000000000003E-2</v>
      </c>
      <c r="AU36" s="24">
        <v>40.185890000000001</v>
      </c>
      <c r="AV36" s="26">
        <f t="shared" si="62"/>
        <v>1.0762423524940541E-2</v>
      </c>
      <c r="AW36" s="23">
        <v>688.32820000000004</v>
      </c>
      <c r="AX36" s="24">
        <v>715.95820000000003</v>
      </c>
      <c r="AY36" s="25">
        <v>3.8592000000000001E-2</v>
      </c>
      <c r="AZ36" s="24">
        <v>60.005969999999998</v>
      </c>
      <c r="BA36" s="26">
        <f t="shared" si="63"/>
        <v>1.0762423524940541E-2</v>
      </c>
      <c r="BB36" s="39">
        <v>715.95819829118113</v>
      </c>
      <c r="BC36" s="39">
        <v>715.95819829118125</v>
      </c>
      <c r="BD36" s="39">
        <v>45.001043689623472</v>
      </c>
      <c r="BE36" s="25">
        <f t="shared" si="64"/>
        <v>1.0762421112495328E-2</v>
      </c>
      <c r="BF36" s="26">
        <f t="shared" si="64"/>
        <v>1.0762421112495488E-2</v>
      </c>
      <c r="BG36" s="39">
        <v>715.95819829118102</v>
      </c>
      <c r="BH36" s="39">
        <v>715.95819829118113</v>
      </c>
      <c r="BI36" s="39">
        <v>30.001867325976491</v>
      </c>
      <c r="BJ36" s="25">
        <f t="shared" si="65"/>
        <v>1.0762421112495167E-2</v>
      </c>
      <c r="BK36" s="26">
        <f t="shared" si="65"/>
        <v>1.0762421112495328E-2</v>
      </c>
      <c r="BL36" s="39">
        <v>715.95819829118102</v>
      </c>
      <c r="BM36" s="39">
        <v>715.95819829118113</v>
      </c>
      <c r="BN36" s="39">
        <v>20.024536296911538</v>
      </c>
      <c r="BO36" s="25">
        <f t="shared" si="66"/>
        <v>1.0762421112495167E-2</v>
      </c>
      <c r="BP36" s="26">
        <f t="shared" si="66"/>
        <v>1.0762421112495328E-2</v>
      </c>
      <c r="BQ36" s="39">
        <v>715.95819829118113</v>
      </c>
      <c r="BR36" s="39">
        <v>715.95819829118125</v>
      </c>
      <c r="BS36" s="39">
        <v>45.001198198646307</v>
      </c>
      <c r="BT36" s="25">
        <f t="shared" si="67"/>
        <v>1.0762421112495328E-2</v>
      </c>
      <c r="BU36" s="26">
        <f t="shared" si="67"/>
        <v>1.0762421112495488E-2</v>
      </c>
      <c r="BV36" s="39">
        <v>715.95819829118113</v>
      </c>
      <c r="BW36" s="39">
        <v>715.95819829118125</v>
      </c>
      <c r="BX36" s="39">
        <v>45.001127294823533</v>
      </c>
      <c r="BY36" s="25">
        <f t="shared" si="68"/>
        <v>1.0762421112495328E-2</v>
      </c>
      <c r="BZ36" s="26">
        <f t="shared" si="68"/>
        <v>1.0762421112495488E-2</v>
      </c>
      <c r="CA36" s="39">
        <v>715.95819829118113</v>
      </c>
      <c r="CB36" s="39">
        <v>715.95819829118125</v>
      </c>
      <c r="CC36" s="39">
        <v>45.001161092892289</v>
      </c>
      <c r="CD36" s="25">
        <f t="shared" si="69"/>
        <v>1.0762421112495328E-2</v>
      </c>
      <c r="CE36" s="26">
        <f t="shared" si="69"/>
        <v>1.0762421112495488E-2</v>
      </c>
      <c r="CF36" s="39">
        <v>715.95819829118113</v>
      </c>
      <c r="CG36" s="39">
        <v>715.95819829118125</v>
      </c>
      <c r="CH36" s="39">
        <v>45.000971724092963</v>
      </c>
      <c r="CI36" s="25">
        <f t="shared" si="70"/>
        <v>1.0762421112495328E-2</v>
      </c>
      <c r="CJ36" s="26">
        <f t="shared" si="70"/>
        <v>1.0762421112495488E-2</v>
      </c>
      <c r="CK36">
        <v>715.95819829118102</v>
      </c>
      <c r="CL36">
        <v>715.95819829118113</v>
      </c>
      <c r="CM36">
        <v>30.00088854320347</v>
      </c>
      <c r="CN36" s="25">
        <f t="shared" si="83"/>
        <v>1.0762421112495167E-2</v>
      </c>
      <c r="CO36" s="26">
        <f t="shared" si="83"/>
        <v>1.0762421112495328E-2</v>
      </c>
      <c r="CP36">
        <v>715.95819829118102</v>
      </c>
      <c r="CQ36">
        <v>715.95819829118113</v>
      </c>
      <c r="CR36">
        <v>30.00121488086879</v>
      </c>
      <c r="CS36" s="25">
        <f t="shared" si="84"/>
        <v>1.0762421112495167E-2</v>
      </c>
      <c r="CT36" s="26">
        <f t="shared" si="84"/>
        <v>1.0762421112495328E-2</v>
      </c>
      <c r="CU36">
        <v>715.95819829118102</v>
      </c>
      <c r="CV36">
        <v>715.95819829118113</v>
      </c>
      <c r="CW36">
        <v>30.000698714330792</v>
      </c>
      <c r="CX36" s="25">
        <f t="shared" si="85"/>
        <v>1.0762421112495167E-2</v>
      </c>
      <c r="CY36" s="26">
        <f t="shared" si="85"/>
        <v>1.0762421112495328E-2</v>
      </c>
      <c r="CZ36">
        <v>715.95819829118102</v>
      </c>
      <c r="DA36">
        <v>715.95819829118113</v>
      </c>
      <c r="DB36">
        <v>30.00114854164422</v>
      </c>
      <c r="DC36" s="25">
        <f t="shared" si="86"/>
        <v>1.0762421112495167E-2</v>
      </c>
      <c r="DD36" s="26">
        <f t="shared" si="86"/>
        <v>1.0762421112495328E-2</v>
      </c>
      <c r="DE36">
        <v>715.95819829118102</v>
      </c>
      <c r="DF36">
        <v>715.95819829118113</v>
      </c>
      <c r="DG36">
        <v>30.000992381945249</v>
      </c>
      <c r="DH36" s="25">
        <f t="shared" si="87"/>
        <v>1.0762421112495167E-2</v>
      </c>
      <c r="DI36" s="26">
        <f t="shared" si="87"/>
        <v>1.0762421112495328E-2</v>
      </c>
      <c r="DJ36">
        <v>715.95819829118102</v>
      </c>
      <c r="DK36">
        <v>715.95819829118113</v>
      </c>
      <c r="DL36">
        <v>20.001124707050622</v>
      </c>
      <c r="DM36" s="25">
        <f t="shared" si="88"/>
        <v>1.0762421112495167E-2</v>
      </c>
      <c r="DN36" s="26">
        <f t="shared" si="89"/>
        <v>1.0762421112495328E-2</v>
      </c>
      <c r="DO36">
        <v>715.95819829118102</v>
      </c>
      <c r="DP36">
        <v>715.95819829118113</v>
      </c>
      <c r="DQ36">
        <v>20.001213400810961</v>
      </c>
      <c r="DR36" s="25">
        <f t="shared" si="90"/>
        <v>1.0762421112495167E-2</v>
      </c>
      <c r="DS36" s="26">
        <f t="shared" si="91"/>
        <v>1.0762421112495328E-2</v>
      </c>
      <c r="DT36">
        <v>715.95819829118102</v>
      </c>
      <c r="DU36">
        <v>715.95819829118113</v>
      </c>
      <c r="DV36">
        <v>20.001193987205621</v>
      </c>
      <c r="DW36" s="25">
        <f t="shared" si="92"/>
        <v>1.0762421112495167E-2</v>
      </c>
      <c r="DX36" s="26">
        <f t="shared" si="93"/>
        <v>1.0762421112495328E-2</v>
      </c>
      <c r="DY36">
        <v>715.95819829118102</v>
      </c>
      <c r="DZ36">
        <v>715.95819829118113</v>
      </c>
      <c r="EA36">
        <v>20.001092312484982</v>
      </c>
      <c r="EB36" s="25">
        <f t="shared" si="94"/>
        <v>1.0762421112495167E-2</v>
      </c>
      <c r="EC36" s="26">
        <f t="shared" si="95"/>
        <v>1.0762421112495328E-2</v>
      </c>
      <c r="ED36">
        <v>715.95819829118102</v>
      </c>
      <c r="EE36">
        <v>715.95819829118113</v>
      </c>
      <c r="EF36">
        <v>20.00099038258195</v>
      </c>
      <c r="EG36" s="25">
        <f t="shared" si="96"/>
        <v>1.0762421112495167E-2</v>
      </c>
      <c r="EH36" s="26">
        <f t="shared" si="97"/>
        <v>1.0762421112495328E-2</v>
      </c>
      <c r="EI36">
        <v>720.02171338343237</v>
      </c>
      <c r="EJ36">
        <v>720.02171338343226</v>
      </c>
      <c r="EK36">
        <v>30.001311100926252</v>
      </c>
      <c r="EL36" s="25">
        <f t="shared" si="98"/>
        <v>1.6499136416089914E-2</v>
      </c>
      <c r="EM36" s="26">
        <f t="shared" si="99"/>
        <v>1.6499136416089751E-2</v>
      </c>
      <c r="EN36">
        <v>720.02171338343237</v>
      </c>
      <c r="EO36">
        <v>720.02171338343226</v>
      </c>
      <c r="EP36">
        <v>30.00104829026386</v>
      </c>
      <c r="EQ36" s="25">
        <f t="shared" si="100"/>
        <v>1.6499136416089914E-2</v>
      </c>
      <c r="ER36" s="26">
        <f t="shared" si="101"/>
        <v>1.6499136416089751E-2</v>
      </c>
      <c r="ES36">
        <v>720.02171338343237</v>
      </c>
      <c r="ET36">
        <v>720.02171338343226</v>
      </c>
      <c r="EU36">
        <v>30.00086266538128</v>
      </c>
      <c r="EV36" s="25">
        <f t="shared" si="102"/>
        <v>1.6499136416089914E-2</v>
      </c>
      <c r="EW36" s="26">
        <f t="shared" si="103"/>
        <v>1.6499136416089751E-2</v>
      </c>
      <c r="EX36">
        <v>715.95819829118102</v>
      </c>
      <c r="EY36">
        <v>715.95819829118113</v>
      </c>
      <c r="EZ36">
        <v>30.00114854164422</v>
      </c>
      <c r="FA36" s="25">
        <f t="shared" si="104"/>
        <v>1.0762421112495167E-2</v>
      </c>
      <c r="FB36" s="26">
        <f t="shared" si="105"/>
        <v>1.0762421112495328E-2</v>
      </c>
      <c r="FC36">
        <v>715.95819829118102</v>
      </c>
      <c r="FD36">
        <v>715.95819829118113</v>
      </c>
      <c r="FE36">
        <v>30.000992381945249</v>
      </c>
      <c r="FF36" s="25">
        <f t="shared" si="106"/>
        <v>1.0762421112495167E-2</v>
      </c>
      <c r="FG36" s="26">
        <f t="shared" si="107"/>
        <v>1.0762421112495328E-2</v>
      </c>
      <c r="FH36">
        <v>720.02171338343237</v>
      </c>
      <c r="FI36">
        <v>720.02171338343226</v>
      </c>
      <c r="FJ36">
        <v>20.001023692451419</v>
      </c>
      <c r="FK36" s="25">
        <f t="shared" si="108"/>
        <v>1.6499136416089914E-2</v>
      </c>
      <c r="FL36" s="26">
        <f t="shared" si="109"/>
        <v>1.6499136416089751E-2</v>
      </c>
      <c r="FM36">
        <v>720.02171338343237</v>
      </c>
      <c r="FN36">
        <v>720.02171338343226</v>
      </c>
      <c r="FO36">
        <v>20.001057414151731</v>
      </c>
      <c r="FP36" s="25">
        <f t="shared" si="110"/>
        <v>1.6499136416089914E-2</v>
      </c>
      <c r="FQ36" s="26">
        <f t="shared" si="111"/>
        <v>1.6499136416089751E-2</v>
      </c>
      <c r="FR36">
        <v>720.02171338343237</v>
      </c>
      <c r="FS36">
        <v>720.02171338343226</v>
      </c>
      <c r="FT36">
        <v>20.001162194367499</v>
      </c>
      <c r="FU36" s="25">
        <f t="shared" si="112"/>
        <v>1.6499136416089914E-2</v>
      </c>
      <c r="FV36" s="26">
        <f t="shared" si="113"/>
        <v>1.6499136416089751E-2</v>
      </c>
      <c r="FW36">
        <v>720.02171338343237</v>
      </c>
      <c r="FX36">
        <v>720.02171338343226</v>
      </c>
      <c r="FY36">
        <v>20.000734826363619</v>
      </c>
      <c r="FZ36" s="25">
        <f t="shared" si="114"/>
        <v>1.6499136416089914E-2</v>
      </c>
      <c r="GA36" s="26">
        <f t="shared" si="115"/>
        <v>1.6499136416089751E-2</v>
      </c>
      <c r="GB36">
        <v>720.02171338343237</v>
      </c>
      <c r="GC36">
        <v>720.02171338343226</v>
      </c>
      <c r="GD36">
        <v>20.001465310435741</v>
      </c>
      <c r="GE36" s="25">
        <f t="shared" si="116"/>
        <v>1.6499136416089914E-2</v>
      </c>
      <c r="GF36" s="26">
        <f t="shared" si="117"/>
        <v>1.6499136416089751E-2</v>
      </c>
      <c r="GG36">
        <v>720.02171338343237</v>
      </c>
      <c r="GH36">
        <v>720.02171338343226</v>
      </c>
      <c r="GI36">
        <v>30.00140836080536</v>
      </c>
      <c r="GJ36" s="25">
        <f t="shared" si="118"/>
        <v>1.6499136416089914E-2</v>
      </c>
      <c r="GK36" s="26">
        <f t="shared" si="118"/>
        <v>1.6499136416089751E-2</v>
      </c>
      <c r="GL36">
        <v>720.02171338343237</v>
      </c>
      <c r="GM36">
        <v>720.02171338343226</v>
      </c>
      <c r="GN36">
        <v>30.371961779845879</v>
      </c>
      <c r="GO36" s="25">
        <f t="shared" si="119"/>
        <v>1.6499136416089914E-2</v>
      </c>
      <c r="GP36" s="26">
        <f t="shared" si="119"/>
        <v>1.6499136416089751E-2</v>
      </c>
      <c r="GQ36">
        <v>720.02171338343237</v>
      </c>
      <c r="GR36">
        <v>720.02171338343226</v>
      </c>
      <c r="GS36">
        <v>20.001425383333121</v>
      </c>
      <c r="GT36" s="25">
        <f t="shared" si="120"/>
        <v>1.6499136416089914E-2</v>
      </c>
      <c r="GU36" s="26">
        <f t="shared" si="120"/>
        <v>1.6499136416089751E-2</v>
      </c>
      <c r="GV36">
        <v>720.02171338343237</v>
      </c>
      <c r="GW36">
        <v>720.02171338343226</v>
      </c>
      <c r="GX36">
        <v>20.552338778879491</v>
      </c>
      <c r="GY36" s="25">
        <f t="shared" si="121"/>
        <v>1.6499136416089914E-2</v>
      </c>
      <c r="GZ36" s="26">
        <f t="shared" si="121"/>
        <v>1.6499136416089751E-2</v>
      </c>
      <c r="HA36" s="92">
        <v>719.83539739463959</v>
      </c>
      <c r="HB36" s="92">
        <v>719.83539739463959</v>
      </c>
      <c r="HC36" s="92">
        <v>20.000464904298131</v>
      </c>
      <c r="HD36" s="25">
        <f t="shared" si="57"/>
        <v>1.6236102623930479E-2</v>
      </c>
      <c r="HE36" s="26">
        <f t="shared" si="57"/>
        <v>1.6236102623930479E-2</v>
      </c>
      <c r="HF36" s="87">
        <v>719.83539739463959</v>
      </c>
      <c r="HG36" s="87">
        <v>720.31454288013242</v>
      </c>
      <c r="HH36" s="87">
        <v>30.000381903897509</v>
      </c>
      <c r="HI36" s="25">
        <f t="shared" si="58"/>
        <v>1.6236102623930479E-2</v>
      </c>
      <c r="HJ36" s="26">
        <f t="shared" si="58"/>
        <v>1.6912541907868808E-2</v>
      </c>
    </row>
    <row r="37" spans="1:218" x14ac:dyDescent="0.3">
      <c r="A37" s="22" t="s">
        <v>36</v>
      </c>
      <c r="B37" s="23">
        <f t="shared" si="59"/>
        <v>755.90059260902967</v>
      </c>
      <c r="C37" s="23">
        <v>755.90059260902967</v>
      </c>
      <c r="D37" s="49">
        <v>806.25459999999998</v>
      </c>
      <c r="E37" s="50">
        <v>828.34050000000002</v>
      </c>
      <c r="F37" s="50">
        <v>60.00067</v>
      </c>
      <c r="G37" s="51">
        <f t="shared" si="71"/>
        <v>6.6614589118353343E-2</v>
      </c>
      <c r="H37" s="52">
        <f t="shared" si="72"/>
        <v>9.5832584468468651E-2</v>
      </c>
      <c r="I37" s="50">
        <v>755.90060000000005</v>
      </c>
      <c r="J37" s="50">
        <v>755.90060000000005</v>
      </c>
      <c r="K37" s="50">
        <v>60.008110000000002</v>
      </c>
      <c r="L37" s="51">
        <f t="shared" si="73"/>
        <v>9.7777015308098597E-9</v>
      </c>
      <c r="M37" s="51">
        <f t="shared" si="74"/>
        <v>9.7777015308098597E-9</v>
      </c>
      <c r="N37" s="49">
        <v>755.90060000000005</v>
      </c>
      <c r="O37" s="50">
        <v>755.90060000000005</v>
      </c>
      <c r="P37" s="50">
        <v>60.000860000000003</v>
      </c>
      <c r="Q37" s="51">
        <f t="shared" si="75"/>
        <v>9.7777015308098597E-9</v>
      </c>
      <c r="R37" s="52">
        <f t="shared" si="76"/>
        <v>9.7777015308098597E-9</v>
      </c>
      <c r="S37" s="49">
        <v>755.90060000000005</v>
      </c>
      <c r="T37" s="50">
        <v>755.90060000000005</v>
      </c>
      <c r="U37" s="50">
        <v>60.000549999999997</v>
      </c>
      <c r="V37" s="51">
        <f t="shared" si="77"/>
        <v>9.7777015308098597E-9</v>
      </c>
      <c r="W37" s="52">
        <f t="shared" si="78"/>
        <v>9.7777015308098597E-9</v>
      </c>
      <c r="X37" s="49">
        <v>755.90060000000005</v>
      </c>
      <c r="Y37" s="50">
        <v>755.90060000000005</v>
      </c>
      <c r="Z37" s="50">
        <v>30.000499999999999</v>
      </c>
      <c r="AA37" s="51">
        <f t="shared" si="79"/>
        <v>9.7777015308098597E-9</v>
      </c>
      <c r="AB37" s="52">
        <f t="shared" si="80"/>
        <v>9.7777015308098597E-9</v>
      </c>
      <c r="AC37" s="49">
        <v>755.90060000000005</v>
      </c>
      <c r="AD37" s="50">
        <v>755.90060000000005</v>
      </c>
      <c r="AE37" s="50">
        <v>30.029019999999999</v>
      </c>
      <c r="AF37" s="51">
        <f t="shared" si="81"/>
        <v>9.7777015308098597E-9</v>
      </c>
      <c r="AG37" s="52">
        <f t="shared" si="82"/>
        <v>9.7777015308098597E-9</v>
      </c>
      <c r="AH37" s="23">
        <v>752.23313519232795</v>
      </c>
      <c r="AI37" s="24">
        <v>755.90059260902967</v>
      </c>
      <c r="AJ37" s="25">
        <v>4.851772114694103E-3</v>
      </c>
      <c r="AK37" s="24">
        <v>60.003557205200202</v>
      </c>
      <c r="AL37" s="25">
        <f t="shared" si="60"/>
        <v>0</v>
      </c>
      <c r="AM37" s="23">
        <v>749.15859999999998</v>
      </c>
      <c r="AN37" s="24">
        <v>755.90060000000005</v>
      </c>
      <c r="AO37" s="25">
        <v>8.9189999999999998E-3</v>
      </c>
      <c r="AP37" s="24">
        <v>20.004339999999999</v>
      </c>
      <c r="AQ37" s="26">
        <f t="shared" si="61"/>
        <v>9.7777015308098597E-9</v>
      </c>
      <c r="AR37" s="23">
        <v>750.94849999999997</v>
      </c>
      <c r="AS37" s="24">
        <v>755.90060000000005</v>
      </c>
      <c r="AT37" s="25">
        <v>6.5510000000000004E-3</v>
      </c>
      <c r="AU37" s="24">
        <v>40.00291</v>
      </c>
      <c r="AV37" s="26">
        <f t="shared" si="62"/>
        <v>9.7777015308098597E-9</v>
      </c>
      <c r="AW37" s="23">
        <v>753.97630000000004</v>
      </c>
      <c r="AX37" s="24">
        <v>755.90060000000005</v>
      </c>
      <c r="AY37" s="25">
        <v>2.5460000000000001E-3</v>
      </c>
      <c r="AZ37" s="24">
        <v>60.00197</v>
      </c>
      <c r="BA37" s="26">
        <f t="shared" si="63"/>
        <v>9.7777015308098597E-9</v>
      </c>
      <c r="BB37" s="39">
        <v>755.90059260916644</v>
      </c>
      <c r="BC37" s="39">
        <v>755.90059260916655</v>
      </c>
      <c r="BD37" s="39">
        <v>45.001362688466912</v>
      </c>
      <c r="BE37" s="25">
        <f t="shared" si="64"/>
        <v>1.8093022695888061E-13</v>
      </c>
      <c r="BF37" s="26">
        <f t="shared" si="64"/>
        <v>1.8108062615003511E-13</v>
      </c>
      <c r="BG37" s="39">
        <v>755.90059260916644</v>
      </c>
      <c r="BH37" s="39">
        <v>755.90059260916655</v>
      </c>
      <c r="BI37" s="39">
        <v>30.001803974621001</v>
      </c>
      <c r="BJ37" s="25">
        <f t="shared" si="65"/>
        <v>1.8093022695888061E-13</v>
      </c>
      <c r="BK37" s="26">
        <f t="shared" si="65"/>
        <v>1.8108062615003511E-13</v>
      </c>
      <c r="BL37" s="39">
        <v>755.90059260916644</v>
      </c>
      <c r="BM37" s="39">
        <v>755.90059260916655</v>
      </c>
      <c r="BN37" s="39">
        <v>20.002008116990329</v>
      </c>
      <c r="BO37" s="25">
        <f t="shared" si="66"/>
        <v>1.8093022695888061E-13</v>
      </c>
      <c r="BP37" s="26">
        <f t="shared" si="66"/>
        <v>1.8108062615003511E-13</v>
      </c>
      <c r="BQ37" s="39">
        <v>755.90059260916644</v>
      </c>
      <c r="BR37" s="39">
        <v>755.90059260916655</v>
      </c>
      <c r="BS37" s="39">
        <v>45.00134159736335</v>
      </c>
      <c r="BT37" s="25">
        <f t="shared" si="67"/>
        <v>1.8093022695888061E-13</v>
      </c>
      <c r="BU37" s="26">
        <f t="shared" si="67"/>
        <v>1.8108062615003511E-13</v>
      </c>
      <c r="BV37" s="39">
        <v>755.90059260916644</v>
      </c>
      <c r="BW37" s="39">
        <v>755.90059260916655</v>
      </c>
      <c r="BX37" s="39">
        <v>45.000911843404182</v>
      </c>
      <c r="BY37" s="25">
        <f t="shared" si="68"/>
        <v>1.8093022695888061E-13</v>
      </c>
      <c r="BZ37" s="26">
        <f t="shared" si="68"/>
        <v>1.8108062615003511E-13</v>
      </c>
      <c r="CA37" s="39">
        <v>755.90059260916644</v>
      </c>
      <c r="CB37" s="39">
        <v>755.90059260916655</v>
      </c>
      <c r="CC37" s="39">
        <v>45.000636335834862</v>
      </c>
      <c r="CD37" s="25">
        <f t="shared" si="69"/>
        <v>1.8093022695888061E-13</v>
      </c>
      <c r="CE37" s="26">
        <f t="shared" si="69"/>
        <v>1.8108062615003511E-13</v>
      </c>
      <c r="CF37" s="39">
        <v>755.90059260916644</v>
      </c>
      <c r="CG37" s="39">
        <v>755.90059260916655</v>
      </c>
      <c r="CH37" s="39">
        <v>45.001373627036813</v>
      </c>
      <c r="CI37" s="25">
        <f t="shared" si="70"/>
        <v>1.8093022695888061E-13</v>
      </c>
      <c r="CJ37" s="26">
        <f t="shared" si="70"/>
        <v>1.8108062615003511E-13</v>
      </c>
      <c r="CK37">
        <v>755.90059260916644</v>
      </c>
      <c r="CL37">
        <v>755.90059260916655</v>
      </c>
      <c r="CM37">
        <v>30.001091777160759</v>
      </c>
      <c r="CN37" s="25">
        <f t="shared" si="83"/>
        <v>1.8093022695888061E-13</v>
      </c>
      <c r="CO37" s="26">
        <f t="shared" si="83"/>
        <v>1.8108062615003511E-13</v>
      </c>
      <c r="CP37">
        <v>755.90059260916644</v>
      </c>
      <c r="CQ37">
        <v>755.90059260916655</v>
      </c>
      <c r="CR37">
        <v>30.00152919180691</v>
      </c>
      <c r="CS37" s="25">
        <f t="shared" si="84"/>
        <v>1.8093022695888061E-13</v>
      </c>
      <c r="CT37" s="26">
        <f t="shared" si="84"/>
        <v>1.8108062615003511E-13</v>
      </c>
      <c r="CU37">
        <v>755.90059260916644</v>
      </c>
      <c r="CV37">
        <v>755.90059260916655</v>
      </c>
      <c r="CW37">
        <v>30.001042431592939</v>
      </c>
      <c r="CX37" s="25">
        <f t="shared" si="85"/>
        <v>1.8093022695888061E-13</v>
      </c>
      <c r="CY37" s="26">
        <f t="shared" si="85"/>
        <v>1.8108062615003511E-13</v>
      </c>
      <c r="CZ37">
        <v>755.90059260916644</v>
      </c>
      <c r="DA37">
        <v>755.90059260916655</v>
      </c>
      <c r="DB37">
        <v>30.001465874165302</v>
      </c>
      <c r="DC37" s="25">
        <f t="shared" si="86"/>
        <v>1.8093022695888061E-13</v>
      </c>
      <c r="DD37" s="26">
        <f t="shared" si="86"/>
        <v>1.8108062615003511E-13</v>
      </c>
      <c r="DE37">
        <v>755.90059260916644</v>
      </c>
      <c r="DF37">
        <v>755.90059260916655</v>
      </c>
      <c r="DG37">
        <v>30.00095576681197</v>
      </c>
      <c r="DH37" s="25">
        <f t="shared" si="87"/>
        <v>1.8093022695888061E-13</v>
      </c>
      <c r="DI37" s="26">
        <f t="shared" si="87"/>
        <v>1.8108062615003511E-13</v>
      </c>
      <c r="DJ37">
        <v>755.90059260916644</v>
      </c>
      <c r="DK37">
        <v>755.90059260916655</v>
      </c>
      <c r="DL37">
        <v>20.001067595183851</v>
      </c>
      <c r="DM37" s="25">
        <f t="shared" si="88"/>
        <v>1.8093022695888061E-13</v>
      </c>
      <c r="DN37" s="26">
        <f t="shared" si="89"/>
        <v>1.8108062615003511E-13</v>
      </c>
      <c r="DO37">
        <v>755.90059260916644</v>
      </c>
      <c r="DP37">
        <v>755.90059260916655</v>
      </c>
      <c r="DQ37">
        <v>20.001814912259579</v>
      </c>
      <c r="DR37" s="25">
        <f t="shared" si="90"/>
        <v>1.8093022695888061E-13</v>
      </c>
      <c r="DS37" s="26">
        <f t="shared" si="91"/>
        <v>1.8108062615003511E-13</v>
      </c>
      <c r="DT37">
        <v>755.90059260916644</v>
      </c>
      <c r="DU37">
        <v>755.90059260916655</v>
      </c>
      <c r="DV37">
        <v>20.001352169550959</v>
      </c>
      <c r="DW37" s="25">
        <f t="shared" si="92"/>
        <v>1.8093022695888061E-13</v>
      </c>
      <c r="DX37" s="26">
        <f t="shared" si="93"/>
        <v>1.8108062615003511E-13</v>
      </c>
      <c r="DY37">
        <v>755.90059260916644</v>
      </c>
      <c r="DZ37">
        <v>755.90059260916655</v>
      </c>
      <c r="EA37">
        <v>20.0013026965782</v>
      </c>
      <c r="EB37" s="25">
        <f t="shared" si="94"/>
        <v>1.8093022695888061E-13</v>
      </c>
      <c r="EC37" s="26">
        <f t="shared" si="95"/>
        <v>1.8108062615003511E-13</v>
      </c>
      <c r="ED37">
        <v>755.90059260916644</v>
      </c>
      <c r="EE37">
        <v>755.90059260916655</v>
      </c>
      <c r="EF37">
        <v>20.001155744120481</v>
      </c>
      <c r="EG37" s="25">
        <f t="shared" si="96"/>
        <v>1.8093022695888061E-13</v>
      </c>
      <c r="EH37" s="26">
        <f t="shared" si="97"/>
        <v>1.8108062615003511E-13</v>
      </c>
      <c r="EI37">
        <v>755.90059260916644</v>
      </c>
      <c r="EJ37">
        <v>755.90059260916655</v>
      </c>
      <c r="EK37">
        <v>30.001303810160611</v>
      </c>
      <c r="EL37" s="25">
        <f t="shared" si="98"/>
        <v>1.8093022695888061E-13</v>
      </c>
      <c r="EM37" s="26">
        <f t="shared" si="99"/>
        <v>1.8108062615003511E-13</v>
      </c>
      <c r="EN37">
        <v>755.90059260916644</v>
      </c>
      <c r="EO37">
        <v>755.90059260916655</v>
      </c>
      <c r="EP37">
        <v>30.00101260356605</v>
      </c>
      <c r="EQ37" s="25">
        <f t="shared" si="100"/>
        <v>1.8093022695888061E-13</v>
      </c>
      <c r="ER37" s="26">
        <f t="shared" si="101"/>
        <v>1.8108062615003511E-13</v>
      </c>
      <c r="ES37">
        <v>755.90059260916644</v>
      </c>
      <c r="ET37">
        <v>755.90059260916655</v>
      </c>
      <c r="EU37">
        <v>30.001366818975661</v>
      </c>
      <c r="EV37" s="25">
        <f t="shared" si="102"/>
        <v>1.8093022695888061E-13</v>
      </c>
      <c r="EW37" s="26">
        <f t="shared" si="103"/>
        <v>1.8108062615003511E-13</v>
      </c>
      <c r="EX37">
        <v>755.90059260916644</v>
      </c>
      <c r="EY37">
        <v>755.90059260916655</v>
      </c>
      <c r="EZ37">
        <v>30.001465874165302</v>
      </c>
      <c r="FA37" s="25">
        <f t="shared" si="104"/>
        <v>1.8093022695888061E-13</v>
      </c>
      <c r="FB37" s="26">
        <f t="shared" si="105"/>
        <v>1.8108062615003511E-13</v>
      </c>
      <c r="FC37">
        <v>755.90059260916644</v>
      </c>
      <c r="FD37">
        <v>755.90059260916655</v>
      </c>
      <c r="FE37">
        <v>30.00095576681197</v>
      </c>
      <c r="FF37" s="25">
        <f t="shared" si="106"/>
        <v>1.8093022695888061E-13</v>
      </c>
      <c r="FG37" s="26">
        <f t="shared" si="107"/>
        <v>1.8108062615003511E-13</v>
      </c>
      <c r="FH37">
        <v>755.90059260916644</v>
      </c>
      <c r="FI37">
        <v>755.90059260916655</v>
      </c>
      <c r="FJ37">
        <v>20.000971927586939</v>
      </c>
      <c r="FK37" s="25">
        <f t="shared" si="108"/>
        <v>1.8093022695888061E-13</v>
      </c>
      <c r="FL37" s="26">
        <f t="shared" si="109"/>
        <v>1.8108062615003511E-13</v>
      </c>
      <c r="FM37">
        <v>755.90059260916644</v>
      </c>
      <c r="FN37">
        <v>755.90059260916655</v>
      </c>
      <c r="FO37">
        <v>20.000939509179439</v>
      </c>
      <c r="FP37" s="25">
        <f t="shared" si="110"/>
        <v>1.8093022695888061E-13</v>
      </c>
      <c r="FQ37" s="26">
        <f t="shared" si="111"/>
        <v>1.8108062615003511E-13</v>
      </c>
      <c r="FR37">
        <v>755.90059260916644</v>
      </c>
      <c r="FS37">
        <v>755.90059260916655</v>
      </c>
      <c r="FT37">
        <v>20.001237611565742</v>
      </c>
      <c r="FU37" s="25">
        <f t="shared" si="112"/>
        <v>1.8093022695888061E-13</v>
      </c>
      <c r="FV37" s="26">
        <f t="shared" si="113"/>
        <v>1.8108062615003511E-13</v>
      </c>
      <c r="FW37">
        <v>755.90059260916644</v>
      </c>
      <c r="FX37">
        <v>755.90059260916655</v>
      </c>
      <c r="FY37">
        <v>20.000623544398699</v>
      </c>
      <c r="FZ37" s="25">
        <f t="shared" si="114"/>
        <v>1.8093022695888061E-13</v>
      </c>
      <c r="GA37" s="26">
        <f t="shared" si="115"/>
        <v>1.8108062615003511E-13</v>
      </c>
      <c r="GB37">
        <v>755.90059260916644</v>
      </c>
      <c r="GC37">
        <v>755.90059260916655</v>
      </c>
      <c r="GD37">
        <v>20.001341026090081</v>
      </c>
      <c r="GE37" s="25">
        <f t="shared" si="116"/>
        <v>1.8093022695888061E-13</v>
      </c>
      <c r="GF37" s="26">
        <f t="shared" si="117"/>
        <v>1.8108062615003511E-13</v>
      </c>
      <c r="GG37">
        <v>755.90059260916644</v>
      </c>
      <c r="GH37">
        <v>755.90059260916655</v>
      </c>
      <c r="GI37">
        <v>30.000987902935599</v>
      </c>
      <c r="GJ37" s="25">
        <f t="shared" si="118"/>
        <v>1.8093022695888061E-13</v>
      </c>
      <c r="GK37" s="26">
        <f t="shared" si="118"/>
        <v>1.8108062615003511E-13</v>
      </c>
      <c r="GL37">
        <v>755.90059260916644</v>
      </c>
      <c r="GM37">
        <v>755.90059260916655</v>
      </c>
      <c r="GN37">
        <v>30.163419760251418</v>
      </c>
      <c r="GO37" s="25">
        <f t="shared" si="119"/>
        <v>1.8093022695888061E-13</v>
      </c>
      <c r="GP37" s="26">
        <f t="shared" si="119"/>
        <v>1.8108062615003511E-13</v>
      </c>
      <c r="GQ37">
        <v>755.90059260916644</v>
      </c>
      <c r="GR37">
        <v>755.90059260916655</v>
      </c>
      <c r="GS37">
        <v>20.00214866185561</v>
      </c>
      <c r="GT37" s="25">
        <f t="shared" si="120"/>
        <v>1.8093022695888061E-13</v>
      </c>
      <c r="GU37" s="26">
        <f t="shared" si="120"/>
        <v>1.8108062615003511E-13</v>
      </c>
      <c r="GV37">
        <v>755.90059260916644</v>
      </c>
      <c r="GW37">
        <v>755.90059260916655</v>
      </c>
      <c r="GX37">
        <v>20.103248372394589</v>
      </c>
      <c r="GY37" s="25">
        <f t="shared" si="121"/>
        <v>1.8093022695888061E-13</v>
      </c>
      <c r="GZ37" s="26">
        <f t="shared" si="121"/>
        <v>1.8108062615003511E-13</v>
      </c>
      <c r="HA37" s="92">
        <v>755.90059260916644</v>
      </c>
      <c r="HB37" s="92">
        <v>755.90059260916655</v>
      </c>
      <c r="HC37" s="92">
        <v>20.000371069498939</v>
      </c>
      <c r="HD37" s="25">
        <f t="shared" si="57"/>
        <v>1.8093022695888061E-13</v>
      </c>
      <c r="HE37" s="26">
        <f t="shared" si="57"/>
        <v>1.8108062615003511E-13</v>
      </c>
      <c r="HF37" s="87">
        <v>755.90059260916644</v>
      </c>
      <c r="HG37" s="87">
        <v>755.90059260916655</v>
      </c>
      <c r="HH37" s="87">
        <v>30.000426284001151</v>
      </c>
      <c r="HI37" s="25">
        <f t="shared" si="58"/>
        <v>1.8093022695888061E-13</v>
      </c>
      <c r="HJ37" s="26">
        <f t="shared" si="58"/>
        <v>1.8108062615003511E-13</v>
      </c>
    </row>
    <row r="38" spans="1:218" x14ac:dyDescent="0.3">
      <c r="A38" s="22" t="s">
        <v>25</v>
      </c>
      <c r="B38" s="23">
        <f t="shared" si="59"/>
        <v>755.25946601696421</v>
      </c>
      <c r="C38" s="23">
        <v>755.25946601696421</v>
      </c>
      <c r="D38" s="49">
        <v>790.38189999999997</v>
      </c>
      <c r="E38" s="50">
        <v>812.22839999999997</v>
      </c>
      <c r="F38" s="50">
        <v>60.000590000000003</v>
      </c>
      <c r="G38" s="51">
        <f t="shared" si="71"/>
        <v>4.6503798447256883E-2</v>
      </c>
      <c r="H38" s="52">
        <f t="shared" si="72"/>
        <v>7.5429619284978489E-2</v>
      </c>
      <c r="I38" s="50">
        <v>765.91650000000004</v>
      </c>
      <c r="J38" s="50">
        <v>766.17690000000005</v>
      </c>
      <c r="K38" s="50">
        <v>60.000929999999997</v>
      </c>
      <c r="L38" s="51">
        <f t="shared" si="73"/>
        <v>1.4110427558410051E-2</v>
      </c>
      <c r="M38" s="51">
        <f t="shared" si="74"/>
        <v>1.4455209731579337E-2</v>
      </c>
      <c r="N38" s="49">
        <v>766.35050000000001</v>
      </c>
      <c r="O38" s="50">
        <v>767.10829999999999</v>
      </c>
      <c r="P38" s="50">
        <v>60.000439999999998</v>
      </c>
      <c r="Q38" s="51">
        <f t="shared" si="75"/>
        <v>1.4685064513692146E-2</v>
      </c>
      <c r="R38" s="52">
        <f t="shared" si="76"/>
        <v>1.5688428303352948E-2</v>
      </c>
      <c r="S38" s="49">
        <v>765.91650000000004</v>
      </c>
      <c r="T38" s="50">
        <v>766.82870000000003</v>
      </c>
      <c r="U38" s="50">
        <v>60.043970000000002</v>
      </c>
      <c r="V38" s="51">
        <f t="shared" si="77"/>
        <v>1.4110427558410051E-2</v>
      </c>
      <c r="W38" s="52">
        <f t="shared" si="78"/>
        <v>1.5318224403129762E-2</v>
      </c>
      <c r="X38" s="49">
        <v>770.99159999999995</v>
      </c>
      <c r="Y38" s="50">
        <v>772.78049999999996</v>
      </c>
      <c r="Z38" s="50">
        <v>30.018640000000001</v>
      </c>
      <c r="AA38" s="51">
        <f t="shared" si="79"/>
        <v>2.0830105004843953E-2</v>
      </c>
      <c r="AB38" s="52">
        <f t="shared" si="80"/>
        <v>2.3198694980199299E-2</v>
      </c>
      <c r="AC38" s="49">
        <v>770.99159999999995</v>
      </c>
      <c r="AD38" s="50">
        <v>772.78049999999996</v>
      </c>
      <c r="AE38" s="50">
        <v>30.02074</v>
      </c>
      <c r="AF38" s="51">
        <f t="shared" si="81"/>
        <v>2.0830105004843953E-2</v>
      </c>
      <c r="AG38" s="52">
        <f t="shared" si="82"/>
        <v>2.3198694980199299E-2</v>
      </c>
      <c r="AH38" s="23">
        <v>723.74424959442206</v>
      </c>
      <c r="AI38" s="24">
        <v>789.16936350873004</v>
      </c>
      <c r="AJ38" s="25">
        <v>8.2903768113111675E-2</v>
      </c>
      <c r="AK38" s="24">
        <v>60.004099130630493</v>
      </c>
      <c r="AL38" s="25">
        <f t="shared" si="60"/>
        <v>4.489834158663053E-2</v>
      </c>
      <c r="AM38" s="23">
        <v>725.37400000000002</v>
      </c>
      <c r="AN38" s="24">
        <v>767.68340000000001</v>
      </c>
      <c r="AO38" s="25">
        <v>5.5113000000000002E-2</v>
      </c>
      <c r="AP38" s="24">
        <v>20.168849999999999</v>
      </c>
      <c r="AQ38" s="26">
        <f t="shared" si="61"/>
        <v>1.6449888471516006E-2</v>
      </c>
      <c r="AR38" s="23">
        <v>727.45510000000002</v>
      </c>
      <c r="AS38" s="24">
        <v>766.74490000000003</v>
      </c>
      <c r="AT38" s="25">
        <v>5.1242000000000003E-2</v>
      </c>
      <c r="AU38" s="24">
        <v>40.008319999999998</v>
      </c>
      <c r="AV38" s="26">
        <f t="shared" si="62"/>
        <v>1.5207269156925522E-2</v>
      </c>
      <c r="AW38" s="23">
        <v>727.45510000000002</v>
      </c>
      <c r="AX38" s="24">
        <v>766.31089999999995</v>
      </c>
      <c r="AY38" s="25">
        <v>5.0705E-2</v>
      </c>
      <c r="AZ38" s="24">
        <v>60.009700000000002</v>
      </c>
      <c r="BA38" s="26">
        <f t="shared" si="63"/>
        <v>1.4632632201643276E-2</v>
      </c>
      <c r="BB38" s="39">
        <v>766.35046973544297</v>
      </c>
      <c r="BC38" s="39">
        <v>766.73784222894551</v>
      </c>
      <c r="BD38" s="39">
        <v>45.001040644012392</v>
      </c>
      <c r="BE38" s="25">
        <f t="shared" si="64"/>
        <v>1.4685024441957328E-2</v>
      </c>
      <c r="BF38" s="26">
        <f t="shared" si="64"/>
        <v>1.5197924327271494E-2</v>
      </c>
      <c r="BG38" s="39">
        <v>766.35046973544297</v>
      </c>
      <c r="BH38" s="39">
        <v>767.19507445515467</v>
      </c>
      <c r="BI38" s="39">
        <v>30.001687076315289</v>
      </c>
      <c r="BJ38" s="25">
        <f t="shared" si="65"/>
        <v>1.4685024441957328E-2</v>
      </c>
      <c r="BK38" s="26">
        <f t="shared" si="65"/>
        <v>1.5803321871800766E-2</v>
      </c>
      <c r="BL38" s="39">
        <v>767.2889194240114</v>
      </c>
      <c r="BM38" s="39">
        <v>767.44669891382568</v>
      </c>
      <c r="BN38" s="39">
        <v>20.00515435244888</v>
      </c>
      <c r="BO38" s="25">
        <f t="shared" si="66"/>
        <v>1.5927577141783202E-2</v>
      </c>
      <c r="BP38" s="26">
        <f t="shared" si="66"/>
        <v>1.6136484804531708E-2</v>
      </c>
      <c r="BQ38" s="39">
        <v>766.35046973544297</v>
      </c>
      <c r="BR38" s="39">
        <v>766.85933457407066</v>
      </c>
      <c r="BS38" s="39">
        <v>45.001622977480302</v>
      </c>
      <c r="BT38" s="25">
        <f t="shared" si="67"/>
        <v>1.4685024441957328E-2</v>
      </c>
      <c r="BU38" s="26">
        <f t="shared" si="67"/>
        <v>1.5358786058360899E-2</v>
      </c>
      <c r="BV38" s="39">
        <v>766.35046973544297</v>
      </c>
      <c r="BW38" s="39">
        <v>766.76298762889326</v>
      </c>
      <c r="BX38" s="39">
        <v>45.000986535102129</v>
      </c>
      <c r="BY38" s="25">
        <f t="shared" si="68"/>
        <v>1.4685024441957328E-2</v>
      </c>
      <c r="BZ38" s="26">
        <f t="shared" si="68"/>
        <v>1.5231218050924316E-2</v>
      </c>
      <c r="CA38" s="39">
        <v>765.91648860338626</v>
      </c>
      <c r="CB38" s="39">
        <v>766.59235949328854</v>
      </c>
      <c r="CC38" s="39">
        <v>45.001228507980713</v>
      </c>
      <c r="CD38" s="25">
        <f t="shared" si="69"/>
        <v>1.4110412468743123E-2</v>
      </c>
      <c r="CE38" s="26">
        <f t="shared" si="69"/>
        <v>1.5005298160764497E-2</v>
      </c>
      <c r="CF38" s="39">
        <v>766.35046973544297</v>
      </c>
      <c r="CG38" s="39">
        <v>766.44556569245992</v>
      </c>
      <c r="CH38" s="39">
        <v>45.001014026999471</v>
      </c>
      <c r="CI38" s="25">
        <f t="shared" si="70"/>
        <v>1.4685024441957328E-2</v>
      </c>
      <c r="CJ38" s="26">
        <f t="shared" si="70"/>
        <v>1.4810936080666687E-2</v>
      </c>
      <c r="CK38">
        <v>766.85493829195468</v>
      </c>
      <c r="CL38">
        <v>767.24552131080577</v>
      </c>
      <c r="CM38">
        <v>30.001167615875602</v>
      </c>
      <c r="CN38" s="25">
        <f t="shared" si="83"/>
        <v>1.5352965168568995E-2</v>
      </c>
      <c r="CO38" s="26">
        <f t="shared" si="83"/>
        <v>1.5870115944461839E-2</v>
      </c>
      <c r="CP38">
        <v>767.2889194240114</v>
      </c>
      <c r="CQ38">
        <v>767.2889194240114</v>
      </c>
      <c r="CR38">
        <v>30.001068111509081</v>
      </c>
      <c r="CS38" s="25">
        <f t="shared" si="84"/>
        <v>1.5927577141783202E-2</v>
      </c>
      <c r="CT38" s="26">
        <f t="shared" si="84"/>
        <v>1.5927577141783202E-2</v>
      </c>
      <c r="CU38">
        <v>767.2889194240114</v>
      </c>
      <c r="CV38">
        <v>767.2889194240114</v>
      </c>
      <c r="CW38">
        <v>30.00133113078773</v>
      </c>
      <c r="CX38" s="25">
        <f t="shared" si="85"/>
        <v>1.5927577141783202E-2</v>
      </c>
      <c r="CY38" s="26">
        <f t="shared" si="85"/>
        <v>1.5927577141783202E-2</v>
      </c>
      <c r="CZ38">
        <v>767.2889194240114</v>
      </c>
      <c r="DA38">
        <v>767.2889194240114</v>
      </c>
      <c r="DB38">
        <v>30.00112140513956</v>
      </c>
      <c r="DC38" s="25">
        <f t="shared" si="86"/>
        <v>1.5927577141783202E-2</v>
      </c>
      <c r="DD38" s="26">
        <f t="shared" si="86"/>
        <v>1.5927577141783202E-2</v>
      </c>
      <c r="DE38">
        <v>767.2889194240114</v>
      </c>
      <c r="DF38">
        <v>767.2889194240114</v>
      </c>
      <c r="DG38">
        <v>30.001221396774049</v>
      </c>
      <c r="DH38" s="25">
        <f t="shared" si="87"/>
        <v>1.5927577141783202E-2</v>
      </c>
      <c r="DI38" s="26">
        <f t="shared" si="87"/>
        <v>1.5927577141783202E-2</v>
      </c>
      <c r="DJ38">
        <v>766.35046973544297</v>
      </c>
      <c r="DK38">
        <v>766.35046973544297</v>
      </c>
      <c r="DL38">
        <v>20.001225367933511</v>
      </c>
      <c r="DM38" s="25">
        <f t="shared" si="88"/>
        <v>1.4685024441957328E-2</v>
      </c>
      <c r="DN38" s="26">
        <f t="shared" si="89"/>
        <v>1.4685024441957328E-2</v>
      </c>
      <c r="DO38">
        <v>765.91648860338626</v>
      </c>
      <c r="DP38">
        <v>766.30707162223723</v>
      </c>
      <c r="DQ38">
        <v>20.001030235737559</v>
      </c>
      <c r="DR38" s="25">
        <f t="shared" si="90"/>
        <v>1.4110412468743123E-2</v>
      </c>
      <c r="DS38" s="26">
        <f t="shared" si="91"/>
        <v>1.4627563244635818E-2</v>
      </c>
      <c r="DT38">
        <v>767.2889194240114</v>
      </c>
      <c r="DU38">
        <v>767.2889194240114</v>
      </c>
      <c r="DV38">
        <v>20.00131202284247</v>
      </c>
      <c r="DW38" s="25">
        <f t="shared" si="92"/>
        <v>1.5927577141783202E-2</v>
      </c>
      <c r="DX38" s="26">
        <f t="shared" si="93"/>
        <v>1.5927577141783202E-2</v>
      </c>
      <c r="DY38">
        <v>766.85493829195468</v>
      </c>
      <c r="DZ38">
        <v>767.20212319760014</v>
      </c>
      <c r="EA38">
        <v>20.00106086004525</v>
      </c>
      <c r="EB38" s="25">
        <f t="shared" si="94"/>
        <v>1.5352965168568995E-2</v>
      </c>
      <c r="EC38" s="26">
        <f t="shared" si="95"/>
        <v>1.581265474714048E-2</v>
      </c>
      <c r="ED38">
        <v>767.2889194240114</v>
      </c>
      <c r="EE38">
        <v>767.2889194240114</v>
      </c>
      <c r="EF38">
        <v>20.001518581807609</v>
      </c>
      <c r="EG38" s="25">
        <f t="shared" si="96"/>
        <v>1.5927577141783202E-2</v>
      </c>
      <c r="EH38" s="26">
        <f t="shared" si="97"/>
        <v>1.5927577141783202E-2</v>
      </c>
      <c r="EI38">
        <v>767.18175739434525</v>
      </c>
      <c r="EJ38">
        <v>768.47106072500458</v>
      </c>
      <c r="EK38">
        <v>30.001205756794661</v>
      </c>
      <c r="EL38" s="25">
        <f t="shared" si="98"/>
        <v>1.5785689440287336E-2</v>
      </c>
      <c r="EM38" s="26">
        <f t="shared" si="99"/>
        <v>1.7492789302879938E-2</v>
      </c>
      <c r="EN38">
        <v>768.61431665063321</v>
      </c>
      <c r="EO38">
        <v>768.61431665063333</v>
      </c>
      <c r="EP38">
        <v>30.00102841909975</v>
      </c>
      <c r="EQ38" s="25">
        <f t="shared" si="100"/>
        <v>1.7682467065389992E-2</v>
      </c>
      <c r="ER38" s="26">
        <f t="shared" si="101"/>
        <v>1.7682467065390145E-2</v>
      </c>
      <c r="ES38">
        <v>767.18175739434525</v>
      </c>
      <c r="ET38">
        <v>768.47106072500458</v>
      </c>
      <c r="EU38">
        <v>30.001339135505258</v>
      </c>
      <c r="EV38" s="25">
        <f t="shared" si="102"/>
        <v>1.5785689440287336E-2</v>
      </c>
      <c r="EW38" s="26">
        <f t="shared" si="103"/>
        <v>1.7492789302879938E-2</v>
      </c>
      <c r="EX38">
        <v>767.2889194240114</v>
      </c>
      <c r="EY38">
        <v>767.2889194240114</v>
      </c>
      <c r="EZ38">
        <v>30.00112140513956</v>
      </c>
      <c r="FA38" s="25">
        <f t="shared" si="104"/>
        <v>1.5927577141783202E-2</v>
      </c>
      <c r="FB38" s="26">
        <f t="shared" si="105"/>
        <v>1.5927577141783202E-2</v>
      </c>
      <c r="FC38">
        <v>767.2889194240114</v>
      </c>
      <c r="FD38">
        <v>767.2889194240114</v>
      </c>
      <c r="FE38">
        <v>30.001221396774049</v>
      </c>
      <c r="FF38" s="25">
        <f t="shared" si="106"/>
        <v>1.5927577141783202E-2</v>
      </c>
      <c r="FG38" s="26">
        <f t="shared" si="107"/>
        <v>1.5927577141783202E-2</v>
      </c>
      <c r="FH38">
        <v>765.0034821857804</v>
      </c>
      <c r="FI38">
        <v>765.00348218578051</v>
      </c>
      <c r="FJ38">
        <v>20.001181076094511</v>
      </c>
      <c r="FK38" s="25">
        <f t="shared" si="108"/>
        <v>1.2901547888176119E-2</v>
      </c>
      <c r="FL38" s="26">
        <f t="shared" si="109"/>
        <v>1.290154788817627E-2</v>
      </c>
      <c r="FM38">
        <v>765.0034821857804</v>
      </c>
      <c r="FN38">
        <v>765.00348218578051</v>
      </c>
      <c r="FO38">
        <v>20.000794374849651</v>
      </c>
      <c r="FP38" s="25">
        <f t="shared" si="110"/>
        <v>1.2901547888176119E-2</v>
      </c>
      <c r="FQ38" s="26">
        <f t="shared" si="111"/>
        <v>1.290154788817627E-2</v>
      </c>
      <c r="FR38">
        <v>765.0034821857804</v>
      </c>
      <c r="FS38">
        <v>765.00348218578051</v>
      </c>
      <c r="FT38">
        <v>20.001033826451749</v>
      </c>
      <c r="FU38" s="25">
        <f t="shared" si="112"/>
        <v>1.2901547888176119E-2</v>
      </c>
      <c r="FV38" s="26">
        <f t="shared" si="113"/>
        <v>1.290154788817627E-2</v>
      </c>
      <c r="FW38">
        <v>765.0034821857804</v>
      </c>
      <c r="FX38">
        <v>765.00348218578051</v>
      </c>
      <c r="FY38">
        <v>20.000832888670271</v>
      </c>
      <c r="FZ38" s="25">
        <f t="shared" si="114"/>
        <v>1.2901547888176119E-2</v>
      </c>
      <c r="GA38" s="26">
        <f t="shared" si="115"/>
        <v>1.290154788817627E-2</v>
      </c>
      <c r="GB38">
        <v>765.0034821857804</v>
      </c>
      <c r="GC38">
        <v>765.00348218578051</v>
      </c>
      <c r="GD38">
        <v>20.00071572586894</v>
      </c>
      <c r="GE38" s="25">
        <f t="shared" si="116"/>
        <v>1.2901547888176119E-2</v>
      </c>
      <c r="GF38" s="26">
        <f t="shared" si="117"/>
        <v>1.290154788817627E-2</v>
      </c>
      <c r="GG38">
        <v>767.18175739434525</v>
      </c>
      <c r="GH38">
        <v>768.32780479937571</v>
      </c>
      <c r="GI38">
        <v>30.04206343400292</v>
      </c>
      <c r="GJ38" s="25">
        <f t="shared" si="118"/>
        <v>1.5785689440287336E-2</v>
      </c>
      <c r="GK38" s="26">
        <f t="shared" si="118"/>
        <v>1.7303111540369582E-2</v>
      </c>
      <c r="GL38">
        <v>768.61431665063321</v>
      </c>
      <c r="GM38">
        <v>768.61431665063333</v>
      </c>
      <c r="GN38">
        <v>30.472724470868709</v>
      </c>
      <c r="GO38" s="25">
        <f t="shared" si="119"/>
        <v>1.7682467065389992E-2</v>
      </c>
      <c r="GP38" s="26">
        <f t="shared" si="119"/>
        <v>1.7682467065390145E-2</v>
      </c>
      <c r="GQ38">
        <v>767.18175739434525</v>
      </c>
      <c r="GR38">
        <v>768.47106072500458</v>
      </c>
      <c r="GS38">
        <v>20.001839477196331</v>
      </c>
      <c r="GT38" s="25">
        <f t="shared" si="120"/>
        <v>1.5785689440287336E-2</v>
      </c>
      <c r="GU38" s="26">
        <f t="shared" si="120"/>
        <v>1.7492789302879938E-2</v>
      </c>
      <c r="GV38">
        <v>768.61431665063321</v>
      </c>
      <c r="GW38">
        <v>768.61431665063333</v>
      </c>
      <c r="GX38">
        <v>20.252282382175331</v>
      </c>
      <c r="GY38" s="25">
        <f t="shared" si="121"/>
        <v>1.7682467065389992E-2</v>
      </c>
      <c r="GZ38" s="26">
        <f t="shared" si="121"/>
        <v>1.7682467065390145E-2</v>
      </c>
      <c r="HA38" s="92">
        <v>761.30762202444066</v>
      </c>
      <c r="HB38" s="92">
        <v>761.30762202444055</v>
      </c>
      <c r="HC38" s="92">
        <v>20.00029225819744</v>
      </c>
      <c r="HD38" s="25">
        <f t="shared" si="57"/>
        <v>8.0080505834277099E-3</v>
      </c>
      <c r="HE38" s="26">
        <f t="shared" si="57"/>
        <v>8.0080505834275589E-3</v>
      </c>
      <c r="HF38" s="87">
        <v>761.30762202444066</v>
      </c>
      <c r="HG38" s="87">
        <v>762.13342198625844</v>
      </c>
      <c r="HH38" s="87">
        <v>30.0005497791004</v>
      </c>
      <c r="HI38" s="25">
        <f t="shared" si="58"/>
        <v>8.0080505834277099E-3</v>
      </c>
      <c r="HJ38" s="26">
        <f t="shared" si="58"/>
        <v>9.1014496058495348E-3</v>
      </c>
    </row>
    <row r="39" spans="1:218" x14ac:dyDescent="0.3">
      <c r="A39" s="22" t="s">
        <v>62</v>
      </c>
      <c r="B39" s="23">
        <f t="shared" si="59"/>
        <v>697.54773209489917</v>
      </c>
      <c r="C39" s="23">
        <v>697.54773209489917</v>
      </c>
      <c r="D39" s="49">
        <v>719.62459999999999</v>
      </c>
      <c r="E39" s="50">
        <v>730.45219999999995</v>
      </c>
      <c r="F39" s="50">
        <v>60.000810000000001</v>
      </c>
      <c r="G39" s="51">
        <f t="shared" si="71"/>
        <v>3.1649257662696155E-2</v>
      </c>
      <c r="H39" s="52">
        <f t="shared" si="72"/>
        <v>4.7171636278252889E-2</v>
      </c>
      <c r="I39" s="50">
        <v>706.24069999999995</v>
      </c>
      <c r="J39" s="50">
        <v>714.68640000000005</v>
      </c>
      <c r="K39" s="50">
        <v>60.000619999999998</v>
      </c>
      <c r="L39" s="51">
        <f t="shared" si="73"/>
        <v>1.2462183597090559E-2</v>
      </c>
      <c r="M39" s="51">
        <f t="shared" si="74"/>
        <v>2.4569885495332972E-2</v>
      </c>
      <c r="N39" s="49">
        <v>706.24069999999995</v>
      </c>
      <c r="O39" s="50">
        <v>714.68640000000005</v>
      </c>
      <c r="P39" s="50">
        <v>60.025239999999997</v>
      </c>
      <c r="Q39" s="51">
        <f t="shared" si="75"/>
        <v>1.2462183597090559E-2</v>
      </c>
      <c r="R39" s="52">
        <f t="shared" si="76"/>
        <v>2.4569885495332972E-2</v>
      </c>
      <c r="S39" s="49">
        <v>711.98659999999995</v>
      </c>
      <c r="T39" s="50">
        <v>720.17960000000005</v>
      </c>
      <c r="U39" s="50">
        <v>60.000830000000001</v>
      </c>
      <c r="V39" s="51">
        <f t="shared" si="77"/>
        <v>2.069946935636573E-2</v>
      </c>
      <c r="W39" s="52">
        <f t="shared" si="78"/>
        <v>3.2444902139000691E-2</v>
      </c>
      <c r="X39" s="49">
        <v>700.08079999999995</v>
      </c>
      <c r="Y39" s="50">
        <v>705.58969999999999</v>
      </c>
      <c r="Z39" s="50">
        <v>30.000389999999999</v>
      </c>
      <c r="AA39" s="51">
        <f t="shared" si="79"/>
        <v>3.6313900663018186E-3</v>
      </c>
      <c r="AB39" s="52">
        <f t="shared" si="80"/>
        <v>1.1528914130290276E-2</v>
      </c>
      <c r="AC39" s="49">
        <v>700.08079999999995</v>
      </c>
      <c r="AD39" s="50">
        <v>705.58969999999999</v>
      </c>
      <c r="AE39" s="50">
        <v>30.007269999999998</v>
      </c>
      <c r="AF39" s="51">
        <f t="shared" si="81"/>
        <v>3.6313900663018186E-3</v>
      </c>
      <c r="AG39" s="52">
        <f t="shared" si="82"/>
        <v>1.1528914130290276E-2</v>
      </c>
      <c r="AH39" s="23">
        <v>638.19065596722419</v>
      </c>
      <c r="AI39" s="24">
        <v>723.39868365982909</v>
      </c>
      <c r="AJ39" s="25">
        <v>0.1177884748994945</v>
      </c>
      <c r="AK39" s="24">
        <v>60.0055251121521</v>
      </c>
      <c r="AL39" s="25">
        <f t="shared" si="60"/>
        <v>3.7059760035766234E-2</v>
      </c>
      <c r="AM39" s="23">
        <v>637.4511</v>
      </c>
      <c r="AN39" s="24">
        <v>720.73270000000002</v>
      </c>
      <c r="AO39" s="25">
        <v>0.115551</v>
      </c>
      <c r="AP39" s="24">
        <v>20.003150000000002</v>
      </c>
      <c r="AQ39" s="26">
        <f t="shared" si="61"/>
        <v>3.3237822787368199E-2</v>
      </c>
      <c r="AR39" s="23">
        <v>655.54700000000003</v>
      </c>
      <c r="AS39" s="24">
        <v>720.73270000000002</v>
      </c>
      <c r="AT39" s="25">
        <v>9.0443999999999997E-2</v>
      </c>
      <c r="AU39" s="24">
        <v>40.00432</v>
      </c>
      <c r="AV39" s="26">
        <f t="shared" si="62"/>
        <v>3.3237822787368199E-2</v>
      </c>
      <c r="AW39" s="23">
        <v>662.46410000000003</v>
      </c>
      <c r="AX39" s="24">
        <v>716.92830000000004</v>
      </c>
      <c r="AY39" s="25">
        <v>7.5968999999999995E-2</v>
      </c>
      <c r="AZ39" s="24">
        <v>60.011789999999998</v>
      </c>
      <c r="BA39" s="26">
        <f t="shared" si="63"/>
        <v>2.7783859101507616E-2</v>
      </c>
      <c r="BB39" s="39">
        <v>701.66497761452956</v>
      </c>
      <c r="BC39" s="39">
        <v>705.78450271811312</v>
      </c>
      <c r="BD39" s="39">
        <v>45.001142439991227</v>
      </c>
      <c r="BE39" s="25">
        <f t="shared" si="64"/>
        <v>5.9024570365462086E-3</v>
      </c>
      <c r="BF39" s="26">
        <f t="shared" si="64"/>
        <v>1.1808182070174597E-2</v>
      </c>
      <c r="BG39" s="39">
        <v>700.4053589872691</v>
      </c>
      <c r="BH39" s="39">
        <v>705.35170433134897</v>
      </c>
      <c r="BI39" s="39">
        <v>30.001254375465219</v>
      </c>
      <c r="BJ39" s="25">
        <f t="shared" si="65"/>
        <v>4.0966757698255273E-3</v>
      </c>
      <c r="BK39" s="26">
        <f t="shared" si="65"/>
        <v>1.1187725050746906E-2</v>
      </c>
      <c r="BL39" s="39">
        <v>705.60033581565324</v>
      </c>
      <c r="BM39" s="39">
        <v>708.83668370585588</v>
      </c>
      <c r="BN39" s="39">
        <v>20.01306348796934</v>
      </c>
      <c r="BO39" s="25">
        <f t="shared" si="66"/>
        <v>1.1544161568083964E-2</v>
      </c>
      <c r="BP39" s="26">
        <f t="shared" si="66"/>
        <v>1.6183769355902478E-2</v>
      </c>
      <c r="BQ39" s="39">
        <v>701.96223555483459</v>
      </c>
      <c r="BR39" s="39">
        <v>707.45834903139985</v>
      </c>
      <c r="BS39" s="39">
        <v>45.001005803793667</v>
      </c>
      <c r="BT39" s="25">
        <f t="shared" si="67"/>
        <v>6.32860413247654E-3</v>
      </c>
      <c r="BU39" s="26">
        <f t="shared" si="67"/>
        <v>1.4207797517650542E-2</v>
      </c>
      <c r="BV39" s="39">
        <v>701.96223555483459</v>
      </c>
      <c r="BW39" s="39">
        <v>709.0397790132929</v>
      </c>
      <c r="BX39" s="39">
        <v>45.001451934874048</v>
      </c>
      <c r="BY39" s="25">
        <f t="shared" si="68"/>
        <v>6.32860413247654E-3</v>
      </c>
      <c r="BZ39" s="26">
        <f t="shared" si="68"/>
        <v>1.6474925499191887E-2</v>
      </c>
      <c r="CA39" s="39">
        <v>701.63768023449779</v>
      </c>
      <c r="CB39" s="39">
        <v>710.27044303078753</v>
      </c>
      <c r="CC39" s="39">
        <v>45.000836484134197</v>
      </c>
      <c r="CD39" s="25">
        <f t="shared" si="69"/>
        <v>5.8633236858437578E-3</v>
      </c>
      <c r="CE39" s="26">
        <f t="shared" si="69"/>
        <v>1.8239197621185116E-2</v>
      </c>
      <c r="CF39" s="39">
        <v>701.66497761452956</v>
      </c>
      <c r="CG39" s="39">
        <v>708.64436650869152</v>
      </c>
      <c r="CH39" s="39">
        <v>45.001039814949038</v>
      </c>
      <c r="CI39" s="25">
        <f t="shared" si="70"/>
        <v>5.9024570365462086E-3</v>
      </c>
      <c r="CJ39" s="26">
        <f t="shared" si="70"/>
        <v>1.5908064643069732E-2</v>
      </c>
      <c r="CK39">
        <v>700.4053589872691</v>
      </c>
      <c r="CL39">
        <v>709.01918490424919</v>
      </c>
      <c r="CM39">
        <v>30.021379576623438</v>
      </c>
      <c r="CN39" s="25">
        <f t="shared" si="83"/>
        <v>4.0966757698255273E-3</v>
      </c>
      <c r="CO39" s="26">
        <f t="shared" si="83"/>
        <v>1.644540191521884E-2</v>
      </c>
      <c r="CP39">
        <v>700.27669424594387</v>
      </c>
      <c r="CQ39">
        <v>708.99249789407907</v>
      </c>
      <c r="CR39">
        <v>30.00172850377858</v>
      </c>
      <c r="CS39" s="25">
        <f t="shared" si="84"/>
        <v>3.9122228135542569E-3</v>
      </c>
      <c r="CT39" s="26">
        <f t="shared" si="84"/>
        <v>1.6407143586874805E-2</v>
      </c>
      <c r="CU39">
        <v>704.15176718353644</v>
      </c>
      <c r="CV39">
        <v>710.62180810787754</v>
      </c>
      <c r="CW39">
        <v>30.001102464273568</v>
      </c>
      <c r="CX39" s="25">
        <f t="shared" si="85"/>
        <v>9.4675027740450061E-3</v>
      </c>
      <c r="CY39" s="26">
        <f t="shared" si="85"/>
        <v>1.8742912364884127E-2</v>
      </c>
      <c r="CZ39">
        <v>700.4053589872691</v>
      </c>
      <c r="DA39">
        <v>707.54760268083101</v>
      </c>
      <c r="DB39">
        <v>30.00073793306947</v>
      </c>
      <c r="DC39" s="25">
        <f t="shared" si="86"/>
        <v>4.0966757698255273E-3</v>
      </c>
      <c r="DD39" s="26">
        <f t="shared" si="86"/>
        <v>1.4335750982803539E-2</v>
      </c>
      <c r="DE39">
        <v>705.65095871986932</v>
      </c>
      <c r="DF39">
        <v>710.20668130393403</v>
      </c>
      <c r="DG39">
        <v>30.00108596496284</v>
      </c>
      <c r="DH39" s="25">
        <f t="shared" si="87"/>
        <v>1.1616734242163272E-2</v>
      </c>
      <c r="DI39" s="26">
        <f t="shared" si="87"/>
        <v>1.8147789214391207E-2</v>
      </c>
      <c r="DJ39">
        <v>706.56525813642327</v>
      </c>
      <c r="DK39">
        <v>714.79426838849281</v>
      </c>
      <c r="DL39">
        <v>20.00100896582007</v>
      </c>
      <c r="DM39" s="25">
        <f t="shared" si="88"/>
        <v>1.2927468080847099E-2</v>
      </c>
      <c r="DN39" s="26">
        <f t="shared" si="89"/>
        <v>2.4724524932219692E-2</v>
      </c>
      <c r="DO39">
        <v>700.60124956628067</v>
      </c>
      <c r="DP39">
        <v>709.81526110684888</v>
      </c>
      <c r="DQ39">
        <v>20.000720364972949</v>
      </c>
      <c r="DR39" s="25">
        <f t="shared" si="90"/>
        <v>4.3775032601870399E-3</v>
      </c>
      <c r="DS39" s="26">
        <f t="shared" si="91"/>
        <v>1.7586651704977151E-2</v>
      </c>
      <c r="DT39">
        <v>706.56525813642327</v>
      </c>
      <c r="DU39">
        <v>713.93692937828871</v>
      </c>
      <c r="DV39">
        <v>20.001237643510098</v>
      </c>
      <c r="DW39" s="25">
        <f t="shared" si="92"/>
        <v>1.2927468080847099E-2</v>
      </c>
      <c r="DX39" s="26">
        <f t="shared" si="93"/>
        <v>2.3495449170437322E-2</v>
      </c>
      <c r="DY39">
        <v>706.56525813642327</v>
      </c>
      <c r="DZ39">
        <v>712.98550648139451</v>
      </c>
      <c r="EA39">
        <v>20.001196231320499</v>
      </c>
      <c r="EB39" s="25">
        <f t="shared" si="94"/>
        <v>1.2927468080847099E-2</v>
      </c>
      <c r="EC39" s="26">
        <f t="shared" si="95"/>
        <v>2.2131495346034719E-2</v>
      </c>
      <c r="ED39">
        <v>710.23313695058562</v>
      </c>
      <c r="EE39">
        <v>715.16105626990907</v>
      </c>
      <c r="EF39">
        <v>20.001183786056931</v>
      </c>
      <c r="EG39" s="25">
        <f t="shared" si="96"/>
        <v>1.8185715861463992E-2</v>
      </c>
      <c r="EH39" s="26">
        <f t="shared" si="97"/>
        <v>2.5250349710281412E-2</v>
      </c>
      <c r="EI39">
        <v>703.79833970781306</v>
      </c>
      <c r="EJ39">
        <v>706.05041129143797</v>
      </c>
      <c r="EK39">
        <v>30.066190489381551</v>
      </c>
      <c r="EL39" s="25">
        <f t="shared" si="98"/>
        <v>8.9608313887593657E-3</v>
      </c>
      <c r="EM39" s="26">
        <f t="shared" si="99"/>
        <v>1.2189386912639306E-2</v>
      </c>
      <c r="EN39">
        <v>703.79833970781306</v>
      </c>
      <c r="EO39">
        <v>709.04745339104761</v>
      </c>
      <c r="EP39">
        <v>30.000930294301359</v>
      </c>
      <c r="EQ39" s="25">
        <f t="shared" si="100"/>
        <v>8.9608313887593657E-3</v>
      </c>
      <c r="ER39" s="26">
        <f t="shared" si="101"/>
        <v>1.6485927438416408E-2</v>
      </c>
      <c r="ES39">
        <v>703.79833970781306</v>
      </c>
      <c r="ET39">
        <v>705.81123860859327</v>
      </c>
      <c r="EU39">
        <v>30.00100344279781</v>
      </c>
      <c r="EV39" s="25">
        <f t="shared" si="102"/>
        <v>8.9608313887593657E-3</v>
      </c>
      <c r="EW39" s="26">
        <f t="shared" si="103"/>
        <v>1.1846510473020752E-2</v>
      </c>
      <c r="EX39">
        <v>700.4053589872691</v>
      </c>
      <c r="EY39">
        <v>707.54760268083101</v>
      </c>
      <c r="EZ39">
        <v>30.00073793306947</v>
      </c>
      <c r="FA39" s="25">
        <f t="shared" si="104"/>
        <v>4.0966757698255273E-3</v>
      </c>
      <c r="FB39" s="26">
        <f t="shared" si="105"/>
        <v>1.4335750982803539E-2</v>
      </c>
      <c r="FC39">
        <v>705.65095871986932</v>
      </c>
      <c r="FD39">
        <v>710.20668130393403</v>
      </c>
      <c r="FE39">
        <v>30.00108596496284</v>
      </c>
      <c r="FF39" s="25">
        <f t="shared" si="106"/>
        <v>1.1616734242163272E-2</v>
      </c>
      <c r="FG39" s="26">
        <f t="shared" si="107"/>
        <v>1.8147789214391207E-2</v>
      </c>
      <c r="FH39">
        <v>711.50648267993438</v>
      </c>
      <c r="FI39">
        <v>715.223988438898</v>
      </c>
      <c r="FJ39">
        <v>20.00091084511951</v>
      </c>
      <c r="FK39" s="25">
        <f t="shared" si="108"/>
        <v>2.0011176214585071E-2</v>
      </c>
      <c r="FL39" s="26">
        <f t="shared" si="109"/>
        <v>2.5340568868187547E-2</v>
      </c>
      <c r="FM39">
        <v>703.79833970781306</v>
      </c>
      <c r="FN39">
        <v>712.63981923176209</v>
      </c>
      <c r="FO39">
        <v>20.00081655848771</v>
      </c>
      <c r="FP39" s="25">
        <f t="shared" si="110"/>
        <v>8.9608313887593657E-3</v>
      </c>
      <c r="FQ39" s="26">
        <f t="shared" si="111"/>
        <v>2.1635920299730375E-2</v>
      </c>
      <c r="FR39">
        <v>703.79833970781306</v>
      </c>
      <c r="FS39">
        <v>709.77467249417884</v>
      </c>
      <c r="FT39">
        <v>20.001048324164</v>
      </c>
      <c r="FU39" s="25">
        <f t="shared" si="112"/>
        <v>8.9608313887593657E-3</v>
      </c>
      <c r="FV39" s="26">
        <f t="shared" si="113"/>
        <v>1.7528464127550533E-2</v>
      </c>
      <c r="FW39">
        <v>703.79833970781306</v>
      </c>
      <c r="FX39">
        <v>712.79487457328662</v>
      </c>
      <c r="FY39">
        <v>20.000959782022981</v>
      </c>
      <c r="FZ39" s="25">
        <f t="shared" si="114"/>
        <v>8.9608313887593657E-3</v>
      </c>
      <c r="GA39" s="26">
        <f t="shared" si="115"/>
        <v>2.1858206652893425E-2</v>
      </c>
      <c r="GB39">
        <v>711.50648267993438</v>
      </c>
      <c r="GC39">
        <v>715.43595193801752</v>
      </c>
      <c r="GD39">
        <v>20.000578132178639</v>
      </c>
      <c r="GE39" s="25">
        <f t="shared" si="116"/>
        <v>2.0011176214585071E-2</v>
      </c>
      <c r="GF39" s="26">
        <f t="shared" si="117"/>
        <v>2.5644438394768824E-2</v>
      </c>
      <c r="GG39">
        <v>703.03212129908411</v>
      </c>
      <c r="GH39">
        <v>707.01332917755451</v>
      </c>
      <c r="GI39">
        <v>30.025035458896308</v>
      </c>
      <c r="GJ39" s="25">
        <f t="shared" si="118"/>
        <v>7.8623855427269913E-3</v>
      </c>
      <c r="GK39" s="26">
        <f t="shared" si="118"/>
        <v>1.3569819880609362E-2</v>
      </c>
      <c r="GL39">
        <v>703.03212129908411</v>
      </c>
      <c r="GM39">
        <v>707.69558891296469</v>
      </c>
      <c r="GN39">
        <v>31.145859645493331</v>
      </c>
      <c r="GO39" s="25">
        <f t="shared" si="119"/>
        <v>7.8623855427269913E-3</v>
      </c>
      <c r="GP39" s="26">
        <f t="shared" si="119"/>
        <v>1.454790310562566E-2</v>
      </c>
      <c r="GQ39">
        <v>703.03212129908411</v>
      </c>
      <c r="GR39">
        <v>712.34093967781564</v>
      </c>
      <c r="GS39">
        <v>20.129587431997059</v>
      </c>
      <c r="GT39" s="25">
        <f t="shared" si="120"/>
        <v>7.8623855427269913E-3</v>
      </c>
      <c r="GU39" s="26">
        <f t="shared" si="120"/>
        <v>2.1207448468779332E-2</v>
      </c>
      <c r="GV39">
        <v>701.0492124049797</v>
      </c>
      <c r="GW39">
        <v>709.08595185887532</v>
      </c>
      <c r="GX39">
        <v>21.182711121719329</v>
      </c>
      <c r="GY39" s="25">
        <f t="shared" si="121"/>
        <v>5.0196999416294548E-3</v>
      </c>
      <c r="GZ39" s="26">
        <f t="shared" si="121"/>
        <v>1.6541118597467399E-2</v>
      </c>
      <c r="HA39" s="92">
        <v>718.01640156233543</v>
      </c>
      <c r="HB39" s="92">
        <v>718.01640156233555</v>
      </c>
      <c r="HC39" s="92">
        <v>20.000312847099849</v>
      </c>
      <c r="HD39" s="25">
        <f t="shared" si="57"/>
        <v>2.9343754592913735E-2</v>
      </c>
      <c r="HE39" s="26">
        <f t="shared" si="57"/>
        <v>2.9343754592913898E-2</v>
      </c>
      <c r="HF39" s="87">
        <v>718.01640156233543</v>
      </c>
      <c r="HG39" s="87">
        <v>718.01640156233555</v>
      </c>
      <c r="HH39" s="87">
        <v>30.00052041370218</v>
      </c>
      <c r="HI39" s="25">
        <f t="shared" si="58"/>
        <v>2.9343754592913735E-2</v>
      </c>
      <c r="HJ39" s="26">
        <f t="shared" si="58"/>
        <v>2.9343754592913898E-2</v>
      </c>
    </row>
    <row r="40" spans="1:218" x14ac:dyDescent="0.3">
      <c r="A40" s="22" t="s">
        <v>47</v>
      </c>
      <c r="B40" s="23">
        <f t="shared" si="59"/>
        <v>800.66089999999997</v>
      </c>
      <c r="C40" s="23">
        <v>800.66093760157059</v>
      </c>
      <c r="D40" s="49">
        <v>833.4434</v>
      </c>
      <c r="E40" s="50">
        <v>849.14620000000002</v>
      </c>
      <c r="F40" s="50">
        <v>60.055500000000002</v>
      </c>
      <c r="G40" s="51">
        <f t="shared" si="71"/>
        <v>4.0944299890253201E-2</v>
      </c>
      <c r="H40" s="52">
        <f t="shared" si="72"/>
        <v>6.0556597680741064E-2</v>
      </c>
      <c r="I40" s="50">
        <v>807.31020000000001</v>
      </c>
      <c r="J40" s="50">
        <v>807.31020000000001</v>
      </c>
      <c r="K40" s="50">
        <v>60.013069999999999</v>
      </c>
      <c r="L40" s="51">
        <f t="shared" si="73"/>
        <v>8.3047642266533047E-3</v>
      </c>
      <c r="M40" s="51">
        <f t="shared" si="74"/>
        <v>8.3047642266533047E-3</v>
      </c>
      <c r="N40" s="49">
        <v>812.18010000000004</v>
      </c>
      <c r="O40" s="50">
        <v>812.61279999999999</v>
      </c>
      <c r="P40" s="50">
        <v>60.00112</v>
      </c>
      <c r="Q40" s="51">
        <f t="shared" si="75"/>
        <v>1.4387114445079145E-2</v>
      </c>
      <c r="R40" s="52">
        <f t="shared" si="76"/>
        <v>1.4927542983552743E-2</v>
      </c>
      <c r="S40" s="49">
        <v>822.91160000000002</v>
      </c>
      <c r="T40" s="50">
        <v>826.51930000000004</v>
      </c>
      <c r="U40" s="50">
        <v>60.038609999999998</v>
      </c>
      <c r="V40" s="51">
        <f t="shared" si="77"/>
        <v>2.779041664205165E-2</v>
      </c>
      <c r="W40" s="52">
        <f t="shared" si="78"/>
        <v>3.2296319203298271E-2</v>
      </c>
      <c r="X40" s="49">
        <v>806.12369999999999</v>
      </c>
      <c r="Y40" s="50">
        <v>808.59870000000001</v>
      </c>
      <c r="Z40" s="50">
        <v>30.001169999999998</v>
      </c>
      <c r="AA40" s="51">
        <f t="shared" si="79"/>
        <v>6.8228634619225395E-3</v>
      </c>
      <c r="AB40" s="52">
        <f t="shared" si="80"/>
        <v>9.9140597473912351E-3</v>
      </c>
      <c r="AC40" s="49">
        <v>806.12369999999999</v>
      </c>
      <c r="AD40" s="50">
        <v>808.59870000000001</v>
      </c>
      <c r="AE40" s="50">
        <v>30.001069999999999</v>
      </c>
      <c r="AF40" s="51">
        <f t="shared" si="81"/>
        <v>6.8228634619225395E-3</v>
      </c>
      <c r="AG40" s="52">
        <f t="shared" si="82"/>
        <v>9.9140597473912351E-3</v>
      </c>
      <c r="AH40" s="23">
        <v>779.01324238892175</v>
      </c>
      <c r="AI40" s="24">
        <v>804.84851957434648</v>
      </c>
      <c r="AJ40" s="25">
        <v>3.2099552346924617E-2</v>
      </c>
      <c r="AK40" s="24">
        <v>60.007369041442871</v>
      </c>
      <c r="AL40" s="25">
        <f t="shared" si="60"/>
        <v>5.2302036659296258E-3</v>
      </c>
      <c r="AM40" s="23">
        <v>772.05510000000004</v>
      </c>
      <c r="AN40" s="24">
        <v>812.72090000000003</v>
      </c>
      <c r="AO40" s="25">
        <v>5.0036999999999998E-2</v>
      </c>
      <c r="AP40" s="24">
        <v>20.002929999999999</v>
      </c>
      <c r="AQ40" s="26">
        <f t="shared" si="61"/>
        <v>1.5062556445556489E-2</v>
      </c>
      <c r="AR40" s="23">
        <v>772.27239999999995</v>
      </c>
      <c r="AS40" s="24">
        <v>807.89080000000001</v>
      </c>
      <c r="AT40" s="25">
        <v>4.4088000000000002E-2</v>
      </c>
      <c r="AU40" s="24">
        <v>40.007199999999997</v>
      </c>
      <c r="AV40" s="26">
        <f t="shared" si="62"/>
        <v>9.0299151613373943E-3</v>
      </c>
      <c r="AW40" s="23">
        <v>783.56089999999995</v>
      </c>
      <c r="AX40" s="24">
        <v>800.66089999999997</v>
      </c>
      <c r="AY40" s="25">
        <v>2.1357000000000001E-2</v>
      </c>
      <c r="AZ40" s="24">
        <v>60.004919999999998</v>
      </c>
      <c r="BA40" s="26">
        <f t="shared" si="63"/>
        <v>0</v>
      </c>
      <c r="BB40" s="39">
        <v>825.68430498534235</v>
      </c>
      <c r="BC40" s="39">
        <v>826.12995797866461</v>
      </c>
      <c r="BD40" s="39">
        <v>45.001075060293083</v>
      </c>
      <c r="BE40" s="25">
        <f t="shared" si="64"/>
        <v>3.1253436986047878E-2</v>
      </c>
      <c r="BF40" s="26">
        <f t="shared" si="64"/>
        <v>3.1810043401225958E-2</v>
      </c>
      <c r="BG40" s="39">
        <v>812.18010797388024</v>
      </c>
      <c r="BH40" s="39">
        <v>812.66683838894858</v>
      </c>
      <c r="BI40" s="39">
        <v>30.001401819102469</v>
      </c>
      <c r="BJ40" s="25">
        <f t="shared" si="65"/>
        <v>1.4387124404201918E-2</v>
      </c>
      <c r="BK40" s="26">
        <f t="shared" si="65"/>
        <v>1.499503521272065E-2</v>
      </c>
      <c r="BL40" s="39">
        <v>807.05983807265466</v>
      </c>
      <c r="BM40" s="39">
        <v>807.71275886669275</v>
      </c>
      <c r="BN40" s="39">
        <v>20.001043623685842</v>
      </c>
      <c r="BO40" s="25">
        <f t="shared" si="66"/>
        <v>7.9920701418724049E-3</v>
      </c>
      <c r="BP40" s="26">
        <f t="shared" si="66"/>
        <v>8.8075474482303094E-3</v>
      </c>
      <c r="BQ40" s="39">
        <v>823.45240462375295</v>
      </c>
      <c r="BR40" s="39">
        <v>826.00897750806439</v>
      </c>
      <c r="BS40" s="39">
        <v>45.001484841108322</v>
      </c>
      <c r="BT40" s="25">
        <f t="shared" si="67"/>
        <v>2.8465864417449367E-2</v>
      </c>
      <c r="BU40" s="26">
        <f t="shared" si="67"/>
        <v>3.1658942641091155E-2</v>
      </c>
      <c r="BV40" s="39">
        <v>825.68430498534235</v>
      </c>
      <c r="BW40" s="39">
        <v>826.28624870145302</v>
      </c>
      <c r="BX40" s="39">
        <v>45.001257146894929</v>
      </c>
      <c r="BY40" s="25">
        <f t="shared" si="68"/>
        <v>3.1253436986047878E-2</v>
      </c>
      <c r="BZ40" s="26">
        <f t="shared" si="68"/>
        <v>3.2005245543341818E-2</v>
      </c>
      <c r="CA40" s="39">
        <v>825.68430498534235</v>
      </c>
      <c r="CB40" s="39">
        <v>826.12995797866461</v>
      </c>
      <c r="CC40" s="39">
        <v>45.001213506981728</v>
      </c>
      <c r="CD40" s="25">
        <f t="shared" si="69"/>
        <v>3.1253436986047878E-2</v>
      </c>
      <c r="CE40" s="26">
        <f t="shared" si="69"/>
        <v>3.1810043401225958E-2</v>
      </c>
      <c r="CF40" s="39">
        <v>825.68430498534235</v>
      </c>
      <c r="CG40" s="39">
        <v>826.08888055691818</v>
      </c>
      <c r="CH40" s="39">
        <v>45.000963166356087</v>
      </c>
      <c r="CI40" s="25">
        <f t="shared" si="70"/>
        <v>3.1253436986047878E-2</v>
      </c>
      <c r="CJ40" s="26">
        <f t="shared" si="70"/>
        <v>3.1758739007884881E-2</v>
      </c>
      <c r="CK40">
        <v>807.05983807265466</v>
      </c>
      <c r="CL40">
        <v>807.49248733049387</v>
      </c>
      <c r="CM40">
        <v>30.000957980193199</v>
      </c>
      <c r="CN40" s="25">
        <f t="shared" si="83"/>
        <v>7.9920701418724049E-3</v>
      </c>
      <c r="CO40" s="26">
        <f t="shared" si="83"/>
        <v>8.5324353050010345E-3</v>
      </c>
      <c r="CP40">
        <v>807.05983807265466</v>
      </c>
      <c r="CQ40">
        <v>807.49248733049376</v>
      </c>
      <c r="CR40">
        <v>30.001370470598339</v>
      </c>
      <c r="CS40" s="25">
        <f t="shared" si="84"/>
        <v>7.9920701418724049E-3</v>
      </c>
      <c r="CT40" s="26">
        <f t="shared" si="84"/>
        <v>8.532435305000894E-3</v>
      </c>
      <c r="CU40">
        <v>807.05983807265466</v>
      </c>
      <c r="CV40">
        <v>807.54656848772379</v>
      </c>
      <c r="CW40">
        <v>30.000991940498348</v>
      </c>
      <c r="CX40" s="25">
        <f t="shared" si="85"/>
        <v>7.9920701418724049E-3</v>
      </c>
      <c r="CY40" s="26">
        <f t="shared" si="85"/>
        <v>8.5999809503921314E-3</v>
      </c>
      <c r="CZ40">
        <v>807.05983807265466</v>
      </c>
      <c r="DA40">
        <v>807.54656848772379</v>
      </c>
      <c r="DB40">
        <v>30.001124869287011</v>
      </c>
      <c r="DC40" s="25">
        <f t="shared" si="86"/>
        <v>7.9920701418724049E-3</v>
      </c>
      <c r="DD40" s="26">
        <f t="shared" si="86"/>
        <v>8.5999809503921314E-3</v>
      </c>
      <c r="DE40">
        <v>807.60064964495359</v>
      </c>
      <c r="DF40">
        <v>807.60064964495359</v>
      </c>
      <c r="DG40">
        <v>30.000826039537792</v>
      </c>
      <c r="DH40" s="25">
        <f t="shared" si="87"/>
        <v>8.6675265957830861E-3</v>
      </c>
      <c r="DI40" s="26">
        <f t="shared" si="87"/>
        <v>8.6675265957830861E-3</v>
      </c>
      <c r="DJ40">
        <v>803.78566173620277</v>
      </c>
      <c r="DK40">
        <v>803.78566173620288</v>
      </c>
      <c r="DL40">
        <v>20.001047344878319</v>
      </c>
      <c r="DM40" s="25">
        <f t="shared" si="88"/>
        <v>3.9027280290604921E-3</v>
      </c>
      <c r="DN40" s="26">
        <f t="shared" si="89"/>
        <v>3.9027280290606339E-3</v>
      </c>
      <c r="DO40">
        <v>803.78566173620277</v>
      </c>
      <c r="DP40">
        <v>803.78566173620288</v>
      </c>
      <c r="DQ40">
        <v>20.001530080474911</v>
      </c>
      <c r="DR40" s="25">
        <f t="shared" si="90"/>
        <v>3.9027280290604921E-3</v>
      </c>
      <c r="DS40" s="26">
        <f t="shared" si="91"/>
        <v>3.9027280290606339E-3</v>
      </c>
      <c r="DT40">
        <v>807.31018276632551</v>
      </c>
      <c r="DU40">
        <v>807.31018276632562</v>
      </c>
      <c r="DV40">
        <v>20.00114390179515</v>
      </c>
      <c r="DW40" s="25">
        <f t="shared" si="92"/>
        <v>8.3047427023419541E-3</v>
      </c>
      <c r="DX40" s="26">
        <f t="shared" si="93"/>
        <v>8.3047427023420963E-3</v>
      </c>
      <c r="DY40">
        <v>807.31018276632551</v>
      </c>
      <c r="DZ40">
        <v>807.31018276632562</v>
      </c>
      <c r="EA40">
        <v>20.000912122242148</v>
      </c>
      <c r="EB40" s="25">
        <f t="shared" si="94"/>
        <v>8.3047427023419541E-3</v>
      </c>
      <c r="EC40" s="26">
        <f t="shared" si="95"/>
        <v>8.3047427023420963E-3</v>
      </c>
      <c r="ED40">
        <v>807.31018276632551</v>
      </c>
      <c r="EE40">
        <v>807.31018276632562</v>
      </c>
      <c r="EF40">
        <v>20.00098808147013</v>
      </c>
      <c r="EG40" s="25">
        <f t="shared" si="96"/>
        <v>8.3047427023419541E-3</v>
      </c>
      <c r="EH40" s="26">
        <f t="shared" si="97"/>
        <v>8.3047427023420963E-3</v>
      </c>
      <c r="EI40">
        <v>811.62682328096832</v>
      </c>
      <c r="EJ40">
        <v>811.62682328096821</v>
      </c>
      <c r="EK40">
        <v>30.000922214146701</v>
      </c>
      <c r="EL40" s="25">
        <f t="shared" si="98"/>
        <v>1.3696089419338892E-2</v>
      </c>
      <c r="EM40" s="26">
        <f t="shared" si="99"/>
        <v>1.3696089419338751E-2</v>
      </c>
      <c r="EN40">
        <v>811.62682328096832</v>
      </c>
      <c r="EO40">
        <v>811.62682328096821</v>
      </c>
      <c r="EP40">
        <v>30.000892757717519</v>
      </c>
      <c r="EQ40" s="25">
        <f t="shared" si="100"/>
        <v>1.3696089419338892E-2</v>
      </c>
      <c r="ER40" s="26">
        <f t="shared" si="101"/>
        <v>1.3696089419338751E-2</v>
      </c>
      <c r="ES40">
        <v>811.62682328096832</v>
      </c>
      <c r="ET40">
        <v>811.62682328096821</v>
      </c>
      <c r="EU40">
        <v>30.000913737341762</v>
      </c>
      <c r="EV40" s="25">
        <f t="shared" si="102"/>
        <v>1.3696089419338892E-2</v>
      </c>
      <c r="EW40" s="26">
        <f t="shared" si="103"/>
        <v>1.3696089419338751E-2</v>
      </c>
      <c r="EX40">
        <v>807.05983807265466</v>
      </c>
      <c r="EY40">
        <v>807.54656848772379</v>
      </c>
      <c r="EZ40">
        <v>30.001124869287011</v>
      </c>
      <c r="FA40" s="25">
        <f t="shared" si="104"/>
        <v>7.9920701418724049E-3</v>
      </c>
      <c r="FB40" s="26">
        <f t="shared" si="105"/>
        <v>8.5999809503921314E-3</v>
      </c>
      <c r="FC40">
        <v>807.60064964495359</v>
      </c>
      <c r="FD40">
        <v>807.60064964495359</v>
      </c>
      <c r="FE40">
        <v>30.000826039537792</v>
      </c>
      <c r="FF40" s="25">
        <f t="shared" si="106"/>
        <v>8.6675265957830861E-3</v>
      </c>
      <c r="FG40" s="26">
        <f t="shared" si="107"/>
        <v>8.6675265957830861E-3</v>
      </c>
      <c r="FH40">
        <v>811.62682328096832</v>
      </c>
      <c r="FI40">
        <v>811.62682328096821</v>
      </c>
      <c r="FJ40">
        <v>20.000831135921182</v>
      </c>
      <c r="FK40" s="25">
        <f t="shared" si="108"/>
        <v>1.3696089419338892E-2</v>
      </c>
      <c r="FL40" s="26">
        <f t="shared" si="109"/>
        <v>1.3696089419338751E-2</v>
      </c>
      <c r="FM40">
        <v>811.62682328096832</v>
      </c>
      <c r="FN40">
        <v>811.62682328096821</v>
      </c>
      <c r="FO40">
        <v>20.000918191485109</v>
      </c>
      <c r="FP40" s="25">
        <f t="shared" si="110"/>
        <v>1.3696089419338892E-2</v>
      </c>
      <c r="FQ40" s="26">
        <f t="shared" si="111"/>
        <v>1.3696089419338751E-2</v>
      </c>
      <c r="FR40">
        <v>811.62682328096832</v>
      </c>
      <c r="FS40">
        <v>811.62682328096821</v>
      </c>
      <c r="FT40">
        <v>20.000825880095359</v>
      </c>
      <c r="FU40" s="25">
        <f t="shared" si="112"/>
        <v>1.3696089419338892E-2</v>
      </c>
      <c r="FV40" s="26">
        <f t="shared" si="113"/>
        <v>1.3696089419338751E-2</v>
      </c>
      <c r="FW40">
        <v>811.62682328096832</v>
      </c>
      <c r="FX40">
        <v>811.62682328096821</v>
      </c>
      <c r="FY40">
        <v>20.000590926315631</v>
      </c>
      <c r="FZ40" s="25">
        <f t="shared" si="114"/>
        <v>1.3696089419338892E-2</v>
      </c>
      <c r="GA40" s="26">
        <f t="shared" si="115"/>
        <v>1.3696089419338751E-2</v>
      </c>
      <c r="GB40">
        <v>811.62682328096832</v>
      </c>
      <c r="GC40">
        <v>811.62682328096821</v>
      </c>
      <c r="GD40">
        <v>20.001172158308329</v>
      </c>
      <c r="GE40" s="25">
        <f t="shared" si="116"/>
        <v>1.3696089419338892E-2</v>
      </c>
      <c r="GF40" s="26">
        <f t="shared" si="117"/>
        <v>1.3696089419338751E-2</v>
      </c>
      <c r="GG40">
        <v>811.62682328096832</v>
      </c>
      <c r="GH40">
        <v>811.62682328096821</v>
      </c>
      <c r="GI40">
        <v>30.001518997456881</v>
      </c>
      <c r="GJ40" s="25">
        <f t="shared" si="118"/>
        <v>1.3696089419338892E-2</v>
      </c>
      <c r="GK40" s="26">
        <f t="shared" si="118"/>
        <v>1.3696089419338751E-2</v>
      </c>
      <c r="GL40">
        <v>812.62908109628711</v>
      </c>
      <c r="GM40">
        <v>812.62908109628722</v>
      </c>
      <c r="GN40">
        <v>30.34543408588506</v>
      </c>
      <c r="GO40" s="25">
        <f t="shared" si="119"/>
        <v>1.4947877555013788E-2</v>
      </c>
      <c r="GP40" s="26">
        <f t="shared" si="119"/>
        <v>1.4947877555013931E-2</v>
      </c>
      <c r="GQ40">
        <v>811.62682328096832</v>
      </c>
      <c r="GR40">
        <v>811.62682328096821</v>
      </c>
      <c r="GS40">
        <v>20.001019240729509</v>
      </c>
      <c r="GT40" s="25">
        <f t="shared" si="120"/>
        <v>1.3696089419338892E-2</v>
      </c>
      <c r="GU40" s="26">
        <f t="shared" si="120"/>
        <v>1.3696089419338751E-2</v>
      </c>
      <c r="GV40">
        <v>811.0395300094583</v>
      </c>
      <c r="GW40">
        <v>811.5680939538172</v>
      </c>
      <c r="GX40">
        <v>20.451033039670438</v>
      </c>
      <c r="GY40" s="25">
        <f t="shared" si="121"/>
        <v>1.2962578801410602E-2</v>
      </c>
      <c r="GZ40" s="26">
        <f t="shared" si="121"/>
        <v>1.3622738357545907E-2</v>
      </c>
      <c r="HA40" s="92">
        <v>810.9130365234106</v>
      </c>
      <c r="HB40" s="92">
        <v>810.9130365234106</v>
      </c>
      <c r="HC40" s="92">
        <v>20.00023366070236</v>
      </c>
      <c r="HD40" s="25">
        <f t="shared" si="57"/>
        <v>1.2804592460317005E-2</v>
      </c>
      <c r="HE40" s="26">
        <f t="shared" si="57"/>
        <v>1.2804592460317005E-2</v>
      </c>
      <c r="HF40" s="87">
        <v>815.72724420806071</v>
      </c>
      <c r="HG40" s="87">
        <v>815.72724420806082</v>
      </c>
      <c r="HH40" s="87">
        <v>30.00062545830151</v>
      </c>
      <c r="HI40" s="25">
        <f t="shared" si="58"/>
        <v>1.8817384748100904E-2</v>
      </c>
      <c r="HJ40" s="26">
        <f t="shared" si="58"/>
        <v>1.8817384748101042E-2</v>
      </c>
    </row>
    <row r="41" spans="1:218" x14ac:dyDescent="0.3">
      <c r="A41" s="22" t="s">
        <v>46</v>
      </c>
      <c r="B41" s="23">
        <f t="shared" si="59"/>
        <v>639.40460774429164</v>
      </c>
      <c r="C41" s="23">
        <v>639.40460774429164</v>
      </c>
      <c r="D41" s="49">
        <v>673.61559999999997</v>
      </c>
      <c r="E41" s="50">
        <v>689.6377</v>
      </c>
      <c r="F41" s="50">
        <v>60.021990000000002</v>
      </c>
      <c r="G41" s="51">
        <f t="shared" si="71"/>
        <v>5.3504450611325388E-2</v>
      </c>
      <c r="H41" s="52">
        <f t="shared" si="72"/>
        <v>7.8562293182280904E-2</v>
      </c>
      <c r="I41" s="50">
        <v>639.64229999999998</v>
      </c>
      <c r="J41" s="50">
        <v>639.64229999999998</v>
      </c>
      <c r="K41" s="50">
        <v>60.000700000000002</v>
      </c>
      <c r="L41" s="51">
        <f t="shared" si="73"/>
        <v>3.7173997939563799E-4</v>
      </c>
      <c r="M41" s="51">
        <f t="shared" si="74"/>
        <v>3.7173997939563799E-4</v>
      </c>
      <c r="N41" s="49">
        <v>640.85969999999998</v>
      </c>
      <c r="O41" s="50">
        <v>640.85969999999998</v>
      </c>
      <c r="P41" s="50">
        <v>60.000830000000001</v>
      </c>
      <c r="Q41" s="51">
        <f t="shared" si="75"/>
        <v>2.2756987329848144E-3</v>
      </c>
      <c r="R41" s="52">
        <f t="shared" si="76"/>
        <v>2.2756987329848144E-3</v>
      </c>
      <c r="S41" s="49">
        <v>642.26279999999997</v>
      </c>
      <c r="T41" s="50">
        <v>642.65840000000003</v>
      </c>
      <c r="U41" s="50">
        <v>60.000509999999998</v>
      </c>
      <c r="V41" s="51">
        <f t="shared" si="77"/>
        <v>4.4700839204014145E-3</v>
      </c>
      <c r="W41" s="52">
        <f t="shared" si="78"/>
        <v>5.0887844977958539E-3</v>
      </c>
      <c r="X41" s="49">
        <v>639.5797</v>
      </c>
      <c r="Y41" s="50">
        <v>639.5797</v>
      </c>
      <c r="Z41" s="50">
        <v>30.00084</v>
      </c>
      <c r="AA41" s="51">
        <f t="shared" si="79"/>
        <v>2.7383639965632893E-4</v>
      </c>
      <c r="AB41" s="52">
        <f t="shared" si="80"/>
        <v>2.7383639965632893E-4</v>
      </c>
      <c r="AC41" s="49">
        <v>639.5797</v>
      </c>
      <c r="AD41" s="50">
        <v>639.5797</v>
      </c>
      <c r="AE41" s="50">
        <v>30.000599999999999</v>
      </c>
      <c r="AF41" s="51">
        <f t="shared" si="81"/>
        <v>2.7383639965632893E-4</v>
      </c>
      <c r="AG41" s="52">
        <f t="shared" si="82"/>
        <v>2.7383639965632893E-4</v>
      </c>
      <c r="AH41" s="23">
        <v>624.32648162631153</v>
      </c>
      <c r="AI41" s="24">
        <v>654.09088335265767</v>
      </c>
      <c r="AJ41" s="25">
        <v>4.5504994005999458E-2</v>
      </c>
      <c r="AK41" s="24">
        <v>60.009604930877693</v>
      </c>
      <c r="AL41" s="25">
        <f t="shared" si="60"/>
        <v>2.2968673404116777E-2</v>
      </c>
      <c r="AM41" s="23">
        <v>624.65110000000004</v>
      </c>
      <c r="AN41" s="24">
        <v>640.85969999999998</v>
      </c>
      <c r="AO41" s="25">
        <v>2.5291999999999999E-2</v>
      </c>
      <c r="AP41" s="24">
        <v>20.00393</v>
      </c>
      <c r="AQ41" s="26">
        <f t="shared" si="61"/>
        <v>2.2756987329848144E-3</v>
      </c>
      <c r="AR41" s="23">
        <v>626.78409999999997</v>
      </c>
      <c r="AS41" s="24">
        <v>640.85969999999998</v>
      </c>
      <c r="AT41" s="25">
        <v>2.1964000000000001E-2</v>
      </c>
      <c r="AU41" s="24">
        <v>40.006340000000002</v>
      </c>
      <c r="AV41" s="26">
        <f t="shared" si="62"/>
        <v>2.2756987329848144E-3</v>
      </c>
      <c r="AW41" s="23">
        <v>627.5924</v>
      </c>
      <c r="AX41" s="24">
        <v>639.64229999999998</v>
      </c>
      <c r="AY41" s="25">
        <v>1.8838000000000001E-2</v>
      </c>
      <c r="AZ41" s="24">
        <v>60.002360000000003</v>
      </c>
      <c r="BA41" s="26">
        <f t="shared" si="63"/>
        <v>3.7173997939563799E-4</v>
      </c>
      <c r="BB41" s="39">
        <v>642.26280074963904</v>
      </c>
      <c r="BC41" s="39">
        <v>642.63793101203612</v>
      </c>
      <c r="BD41" s="39">
        <v>45.000799430534236</v>
      </c>
      <c r="BE41" s="25">
        <f t="shared" si="64"/>
        <v>4.4700850928031484E-3</v>
      </c>
      <c r="BF41" s="26">
        <f t="shared" si="64"/>
        <v>5.0567719227909286E-3</v>
      </c>
      <c r="BG41" s="39">
        <v>640.85966889918041</v>
      </c>
      <c r="BH41" s="39">
        <v>640.85966889918029</v>
      </c>
      <c r="BI41" s="39">
        <v>30.001232060976331</v>
      </c>
      <c r="BJ41" s="25">
        <f t="shared" si="65"/>
        <v>2.2756500927041648E-3</v>
      </c>
      <c r="BK41" s="26">
        <f t="shared" si="65"/>
        <v>2.275650092703987E-3</v>
      </c>
      <c r="BL41" s="39">
        <v>640.85966889918041</v>
      </c>
      <c r="BM41" s="39">
        <v>640.85966889918029</v>
      </c>
      <c r="BN41" s="39">
        <v>20.000922757573431</v>
      </c>
      <c r="BO41" s="25">
        <f t="shared" si="66"/>
        <v>2.2756500927041648E-3</v>
      </c>
      <c r="BP41" s="26">
        <f t="shared" si="66"/>
        <v>2.275650092703987E-3</v>
      </c>
      <c r="BQ41" s="39">
        <v>642.26280074963904</v>
      </c>
      <c r="BR41" s="39">
        <v>642.74511108700676</v>
      </c>
      <c r="BS41" s="39">
        <v>45.001202360168101</v>
      </c>
      <c r="BT41" s="25">
        <f t="shared" si="67"/>
        <v>4.4700850928031484E-3</v>
      </c>
      <c r="BU41" s="26">
        <f t="shared" si="67"/>
        <v>5.2243967313589422E-3</v>
      </c>
      <c r="BV41" s="39">
        <v>642.26280074963904</v>
      </c>
      <c r="BW41" s="39">
        <v>642.74511108700665</v>
      </c>
      <c r="BX41" s="39">
        <v>45.001471117511393</v>
      </c>
      <c r="BY41" s="25">
        <f t="shared" si="68"/>
        <v>4.4700850928031484E-3</v>
      </c>
      <c r="BZ41" s="26">
        <f t="shared" si="68"/>
        <v>5.2243967313587644E-3</v>
      </c>
      <c r="CA41" s="39">
        <v>642.26280074963904</v>
      </c>
      <c r="CB41" s="39">
        <v>642.63793101203623</v>
      </c>
      <c r="CC41" s="39">
        <v>45.001255178451537</v>
      </c>
      <c r="CD41" s="25">
        <f t="shared" si="69"/>
        <v>4.4700850928031484E-3</v>
      </c>
      <c r="CE41" s="26">
        <f t="shared" si="69"/>
        <v>5.0567719227911064E-3</v>
      </c>
      <c r="CF41" s="39">
        <v>642.26280074963904</v>
      </c>
      <c r="CG41" s="39">
        <v>642.58434097455086</v>
      </c>
      <c r="CH41" s="39">
        <v>45.001316821575173</v>
      </c>
      <c r="CI41" s="25">
        <f t="shared" si="70"/>
        <v>4.4700850928031484E-3</v>
      </c>
      <c r="CJ41" s="26">
        <f t="shared" si="70"/>
        <v>4.9729595185070107E-3</v>
      </c>
      <c r="CK41">
        <v>640.85966889918041</v>
      </c>
      <c r="CL41">
        <v>640.85966889918029</v>
      </c>
      <c r="CM41">
        <v>30.001010181941091</v>
      </c>
      <c r="CN41" s="25">
        <f t="shared" si="83"/>
        <v>2.2756500927041648E-3</v>
      </c>
      <c r="CO41" s="26">
        <f t="shared" si="83"/>
        <v>2.275650092703987E-3</v>
      </c>
      <c r="CP41">
        <v>640.85966889918041</v>
      </c>
      <c r="CQ41">
        <v>640.85966889918029</v>
      </c>
      <c r="CR41">
        <v>30.001111979410052</v>
      </c>
      <c r="CS41" s="25">
        <f t="shared" si="84"/>
        <v>2.2756500927041648E-3</v>
      </c>
      <c r="CT41" s="26">
        <f t="shared" si="84"/>
        <v>2.275650092703987E-3</v>
      </c>
      <c r="CU41">
        <v>640.85966889918041</v>
      </c>
      <c r="CV41">
        <v>640.85966889918029</v>
      </c>
      <c r="CW41">
        <v>30.00106662325561</v>
      </c>
      <c r="CX41" s="25">
        <f t="shared" si="85"/>
        <v>2.2756500927041648E-3</v>
      </c>
      <c r="CY41" s="26">
        <f t="shared" si="85"/>
        <v>2.275650092703987E-3</v>
      </c>
      <c r="CZ41">
        <v>640.85966889918041</v>
      </c>
      <c r="DA41">
        <v>640.85966889918029</v>
      </c>
      <c r="DB41">
        <v>30.00116524100304</v>
      </c>
      <c r="DC41" s="25">
        <f t="shared" si="86"/>
        <v>2.2756500927041648E-3</v>
      </c>
      <c r="DD41" s="26">
        <f t="shared" si="86"/>
        <v>2.275650092703987E-3</v>
      </c>
      <c r="DE41">
        <v>639.64227324734804</v>
      </c>
      <c r="DF41">
        <v>640.73792933399704</v>
      </c>
      <c r="DG41">
        <v>30.00118613913655</v>
      </c>
      <c r="DH41" s="25">
        <f t="shared" si="87"/>
        <v>3.7169813945327641E-4</v>
      </c>
      <c r="DI41" s="26">
        <f t="shared" si="87"/>
        <v>2.0852548973788803E-3</v>
      </c>
      <c r="DJ41">
        <v>639.64227324734804</v>
      </c>
      <c r="DK41">
        <v>639.64227324734816</v>
      </c>
      <c r="DL41">
        <v>20.000810772739349</v>
      </c>
      <c r="DM41" s="25">
        <f t="shared" si="88"/>
        <v>3.7169813945327641E-4</v>
      </c>
      <c r="DN41" s="26">
        <f t="shared" si="89"/>
        <v>3.7169813945345421E-4</v>
      </c>
      <c r="DO41">
        <v>639.64227324734804</v>
      </c>
      <c r="DP41">
        <v>639.64227324734816</v>
      </c>
      <c r="DQ41">
        <v>20.001104503124949</v>
      </c>
      <c r="DR41" s="25">
        <f t="shared" si="90"/>
        <v>3.7169813945327641E-4</v>
      </c>
      <c r="DS41" s="26">
        <f t="shared" si="91"/>
        <v>3.7169813945345421E-4</v>
      </c>
      <c r="DT41">
        <v>639.64227324734804</v>
      </c>
      <c r="DU41">
        <v>639.64227324734816</v>
      </c>
      <c r="DV41">
        <v>20.00107739977539</v>
      </c>
      <c r="DW41" s="25">
        <f t="shared" si="92"/>
        <v>3.7169813945327641E-4</v>
      </c>
      <c r="DX41" s="26">
        <f t="shared" si="93"/>
        <v>3.7169813945345421E-4</v>
      </c>
      <c r="DY41">
        <v>639.64227324734804</v>
      </c>
      <c r="DZ41">
        <v>639.64227324734816</v>
      </c>
      <c r="EA41">
        <v>20.001021237112582</v>
      </c>
      <c r="EB41" s="25">
        <f t="shared" si="94"/>
        <v>3.7169813945327641E-4</v>
      </c>
      <c r="EC41" s="26">
        <f t="shared" si="95"/>
        <v>3.7169813945345421E-4</v>
      </c>
      <c r="ED41">
        <v>639.64227324734804</v>
      </c>
      <c r="EE41">
        <v>639.64227324734816</v>
      </c>
      <c r="EF41">
        <v>20.001340823620559</v>
      </c>
      <c r="EG41" s="25">
        <f t="shared" si="96"/>
        <v>3.7169813945327641E-4</v>
      </c>
      <c r="EH41" s="26">
        <f t="shared" si="97"/>
        <v>3.7169813945345421E-4</v>
      </c>
      <c r="EI41">
        <v>639.64227324734804</v>
      </c>
      <c r="EJ41">
        <v>639.64227324734816</v>
      </c>
      <c r="EK41">
        <v>30.0009884073399</v>
      </c>
      <c r="EL41" s="25">
        <f t="shared" si="98"/>
        <v>3.7169813945327641E-4</v>
      </c>
      <c r="EM41" s="26">
        <f t="shared" si="99"/>
        <v>3.7169813945345421E-4</v>
      </c>
      <c r="EN41">
        <v>639.64227324734804</v>
      </c>
      <c r="EO41">
        <v>639.64227324734816</v>
      </c>
      <c r="EP41">
        <v>30.001017869450148</v>
      </c>
      <c r="EQ41" s="25">
        <f t="shared" si="100"/>
        <v>3.7169813945327641E-4</v>
      </c>
      <c r="ER41" s="26">
        <f t="shared" si="101"/>
        <v>3.7169813945345421E-4</v>
      </c>
      <c r="ES41">
        <v>639.64227324734804</v>
      </c>
      <c r="ET41">
        <v>639.64227324734816</v>
      </c>
      <c r="EU41">
        <v>30.000896426383409</v>
      </c>
      <c r="EV41" s="25">
        <f t="shared" si="102"/>
        <v>3.7169813945327641E-4</v>
      </c>
      <c r="EW41" s="26">
        <f t="shared" si="103"/>
        <v>3.7169813945345421E-4</v>
      </c>
      <c r="EX41">
        <v>640.85966889918041</v>
      </c>
      <c r="EY41">
        <v>640.85966889918029</v>
      </c>
      <c r="EZ41">
        <v>30.00116524100304</v>
      </c>
      <c r="FA41" s="25">
        <f t="shared" si="104"/>
        <v>2.2756500927041648E-3</v>
      </c>
      <c r="FB41" s="26">
        <f t="shared" si="105"/>
        <v>2.275650092703987E-3</v>
      </c>
      <c r="FC41">
        <v>639.64227324734804</v>
      </c>
      <c r="FD41">
        <v>640.73792933399704</v>
      </c>
      <c r="FE41">
        <v>30.00118613913655</v>
      </c>
      <c r="FF41" s="25">
        <f t="shared" si="106"/>
        <v>3.7169813945327641E-4</v>
      </c>
      <c r="FG41" s="26">
        <f t="shared" si="107"/>
        <v>2.0852548973788803E-3</v>
      </c>
      <c r="FH41">
        <v>639.64227324734804</v>
      </c>
      <c r="FI41">
        <v>639.64227324734816</v>
      </c>
      <c r="FJ41">
        <v>20.00104652363807</v>
      </c>
      <c r="FK41" s="25">
        <f t="shared" si="108"/>
        <v>3.7169813945327641E-4</v>
      </c>
      <c r="FL41" s="26">
        <f t="shared" si="109"/>
        <v>3.7169813945345421E-4</v>
      </c>
      <c r="FM41">
        <v>639.64227324734804</v>
      </c>
      <c r="FN41">
        <v>639.64227324734816</v>
      </c>
      <c r="FO41">
        <v>20.000967753399159</v>
      </c>
      <c r="FP41" s="25">
        <f t="shared" si="110"/>
        <v>3.7169813945327641E-4</v>
      </c>
      <c r="FQ41" s="26">
        <f t="shared" si="111"/>
        <v>3.7169813945345421E-4</v>
      </c>
      <c r="FR41">
        <v>639.64227324734804</v>
      </c>
      <c r="FS41">
        <v>639.64227324734816</v>
      </c>
      <c r="FT41">
        <v>20.00080819055438</v>
      </c>
      <c r="FU41" s="25">
        <f t="shared" si="112"/>
        <v>3.7169813945327641E-4</v>
      </c>
      <c r="FV41" s="26">
        <f t="shared" si="113"/>
        <v>3.7169813945345421E-4</v>
      </c>
      <c r="FW41">
        <v>639.64227324734804</v>
      </c>
      <c r="FX41">
        <v>639.64227324734816</v>
      </c>
      <c r="FY41">
        <v>20.000791431590919</v>
      </c>
      <c r="FZ41" s="25">
        <f t="shared" si="114"/>
        <v>3.7169813945327641E-4</v>
      </c>
      <c r="GA41" s="26">
        <f t="shared" si="115"/>
        <v>3.7169813945345421E-4</v>
      </c>
      <c r="GB41">
        <v>639.64227324734804</v>
      </c>
      <c r="GC41">
        <v>639.64227324734816</v>
      </c>
      <c r="GD41">
        <v>20.00072549162433</v>
      </c>
      <c r="GE41" s="25">
        <f t="shared" si="116"/>
        <v>3.7169813945327641E-4</v>
      </c>
      <c r="GF41" s="26">
        <f t="shared" si="117"/>
        <v>3.7169813945345421E-4</v>
      </c>
      <c r="GG41">
        <v>639.64227324734804</v>
      </c>
      <c r="GH41">
        <v>639.64227324734816</v>
      </c>
      <c r="GI41">
        <v>30.000957435835151</v>
      </c>
      <c r="GJ41" s="25">
        <f t="shared" si="118"/>
        <v>3.7169813945327641E-4</v>
      </c>
      <c r="GK41" s="26">
        <f t="shared" si="118"/>
        <v>3.7169813945345421E-4</v>
      </c>
      <c r="GL41">
        <v>639.64227324734804</v>
      </c>
      <c r="GM41">
        <v>639.64227324734816</v>
      </c>
      <c r="GN41">
        <v>30.360844575008379</v>
      </c>
      <c r="GO41" s="25">
        <f t="shared" si="119"/>
        <v>3.7169813945327641E-4</v>
      </c>
      <c r="GP41" s="26">
        <f t="shared" si="119"/>
        <v>3.7169813945345421E-4</v>
      </c>
      <c r="GQ41">
        <v>639.64227324734804</v>
      </c>
      <c r="GR41">
        <v>639.64227324734816</v>
      </c>
      <c r="GS41">
        <v>20.001627388317139</v>
      </c>
      <c r="GT41" s="25">
        <f t="shared" si="120"/>
        <v>3.7169813945327641E-4</v>
      </c>
      <c r="GU41" s="26">
        <f t="shared" si="120"/>
        <v>3.7169813945345421E-4</v>
      </c>
      <c r="GV41">
        <v>639.64227324734804</v>
      </c>
      <c r="GW41">
        <v>639.64227324734816</v>
      </c>
      <c r="GX41">
        <v>20.393623490072791</v>
      </c>
      <c r="GY41" s="25">
        <f t="shared" si="121"/>
        <v>3.7169813945327641E-4</v>
      </c>
      <c r="GZ41" s="26">
        <f t="shared" si="121"/>
        <v>3.7169813945345421E-4</v>
      </c>
      <c r="HA41" s="92">
        <v>642.90755978866048</v>
      </c>
      <c r="HB41" s="92">
        <v>642.90755978866048</v>
      </c>
      <c r="HC41" s="92">
        <v>20.000332282598539</v>
      </c>
      <c r="HD41" s="25">
        <f t="shared" si="57"/>
        <v>5.4784591820923002E-3</v>
      </c>
      <c r="HE41" s="26">
        <f t="shared" si="57"/>
        <v>5.4784591820923002E-3</v>
      </c>
      <c r="HF41" s="87">
        <v>642.90755978866048</v>
      </c>
      <c r="HG41" s="87">
        <v>642.90755978866048</v>
      </c>
      <c r="HH41" s="87">
        <v>30.000429393303062</v>
      </c>
      <c r="HI41" s="25">
        <f t="shared" si="58"/>
        <v>5.4784591820923002E-3</v>
      </c>
      <c r="HJ41" s="26">
        <f t="shared" si="58"/>
        <v>5.4784591820923002E-3</v>
      </c>
    </row>
    <row r="42" spans="1:218" x14ac:dyDescent="0.3">
      <c r="A42" s="22" t="s">
        <v>35</v>
      </c>
      <c r="B42" s="23">
        <f t="shared" si="59"/>
        <v>638.65479820043242</v>
      </c>
      <c r="C42" s="23">
        <v>638.65479820043242</v>
      </c>
      <c r="D42" s="49">
        <v>671.56730000000005</v>
      </c>
      <c r="E42" s="50">
        <v>682.29359999999997</v>
      </c>
      <c r="F42" s="50">
        <v>60.000500000000002</v>
      </c>
      <c r="G42" s="51">
        <f t="shared" si="71"/>
        <v>5.1534102448312802E-2</v>
      </c>
      <c r="H42" s="52">
        <f t="shared" si="72"/>
        <v>6.8329247541129637E-2</v>
      </c>
      <c r="I42" s="50">
        <v>640.77390000000003</v>
      </c>
      <c r="J42" s="50">
        <v>640.77390000000003</v>
      </c>
      <c r="K42" s="50">
        <v>60.008279999999999</v>
      </c>
      <c r="L42" s="51">
        <f t="shared" si="73"/>
        <v>3.3180707410931454E-3</v>
      </c>
      <c r="M42" s="51">
        <f t="shared" si="74"/>
        <v>3.3180707410931454E-3</v>
      </c>
      <c r="N42" s="49">
        <v>640.77390000000003</v>
      </c>
      <c r="O42" s="50">
        <v>640.77390000000003</v>
      </c>
      <c r="P42" s="50">
        <v>60.016930000000002</v>
      </c>
      <c r="Q42" s="51">
        <f t="shared" si="75"/>
        <v>3.3180707410931454E-3</v>
      </c>
      <c r="R42" s="52">
        <f t="shared" si="76"/>
        <v>3.3180707410931454E-3</v>
      </c>
      <c r="S42" s="49">
        <v>641.01599999999996</v>
      </c>
      <c r="T42" s="50">
        <v>641.01599999999996</v>
      </c>
      <c r="U42" s="50">
        <v>60.00074</v>
      </c>
      <c r="V42" s="51">
        <f t="shared" si="77"/>
        <v>3.6971487667841968E-3</v>
      </c>
      <c r="W42" s="52">
        <f t="shared" si="78"/>
        <v>3.6971487667841968E-3</v>
      </c>
      <c r="X42" s="49">
        <v>640.94899999999996</v>
      </c>
      <c r="Y42" s="50">
        <v>641.43129999999996</v>
      </c>
      <c r="Z42" s="50">
        <v>30.001080000000002</v>
      </c>
      <c r="AA42" s="51">
        <f t="shared" si="79"/>
        <v>3.5922407629787037E-3</v>
      </c>
      <c r="AB42" s="52">
        <f t="shared" si="80"/>
        <v>4.3474218112680282E-3</v>
      </c>
      <c r="AC42" s="49">
        <v>640.94899999999996</v>
      </c>
      <c r="AD42" s="50">
        <v>641.43129999999996</v>
      </c>
      <c r="AE42" s="50">
        <v>30.026140000000002</v>
      </c>
      <c r="AF42" s="51">
        <f t="shared" si="81"/>
        <v>3.5922407629787037E-3</v>
      </c>
      <c r="AG42" s="52">
        <f t="shared" si="82"/>
        <v>4.3474218112680282E-3</v>
      </c>
      <c r="AH42" s="23">
        <v>624.9741652450208</v>
      </c>
      <c r="AI42" s="24">
        <v>664.17306602233236</v>
      </c>
      <c r="AJ42" s="25">
        <v>5.9019106288160782E-2</v>
      </c>
      <c r="AK42" s="24">
        <v>60.005987882614143</v>
      </c>
      <c r="AL42" s="25">
        <f t="shared" si="60"/>
        <v>3.9956276683122023E-2</v>
      </c>
      <c r="AM42" s="23">
        <v>623.16480000000001</v>
      </c>
      <c r="AN42" s="24">
        <v>640.77390000000003</v>
      </c>
      <c r="AO42" s="25">
        <v>2.7480999999999998E-2</v>
      </c>
      <c r="AP42" s="24">
        <v>20.004660000000001</v>
      </c>
      <c r="AQ42" s="26">
        <f t="shared" si="61"/>
        <v>3.3180707410931454E-3</v>
      </c>
      <c r="AR42" s="23">
        <v>627.44439999999997</v>
      </c>
      <c r="AS42" s="24">
        <v>640.77390000000003</v>
      </c>
      <c r="AT42" s="25">
        <v>2.0802000000000001E-2</v>
      </c>
      <c r="AU42" s="24">
        <v>40.003689999999999</v>
      </c>
      <c r="AV42" s="26">
        <f t="shared" si="62"/>
        <v>3.3180707410931454E-3</v>
      </c>
      <c r="AW42" s="23">
        <v>627.88340000000005</v>
      </c>
      <c r="AX42" s="24">
        <v>640.77390000000003</v>
      </c>
      <c r="AY42" s="25">
        <v>2.0116999999999999E-2</v>
      </c>
      <c r="AZ42" s="24">
        <v>60.007510000000003</v>
      </c>
      <c r="BA42" s="26">
        <f t="shared" si="63"/>
        <v>3.3180707410931454E-3</v>
      </c>
      <c r="BB42" s="39">
        <v>640.77387341556016</v>
      </c>
      <c r="BC42" s="39">
        <v>640.77387341556016</v>
      </c>
      <c r="BD42" s="39">
        <v>45.001113429851827</v>
      </c>
      <c r="BE42" s="25">
        <f t="shared" si="64"/>
        <v>3.3180291154137637E-3</v>
      </c>
      <c r="BF42" s="26">
        <f t="shared" si="64"/>
        <v>3.3180291154137637E-3</v>
      </c>
      <c r="BG42" s="39">
        <v>640.77387341556016</v>
      </c>
      <c r="BH42" s="39">
        <v>640.77387341556016</v>
      </c>
      <c r="BI42" s="39">
        <v>30.001000315509739</v>
      </c>
      <c r="BJ42" s="25">
        <f t="shared" si="65"/>
        <v>3.3180291154137637E-3</v>
      </c>
      <c r="BK42" s="26">
        <f t="shared" si="65"/>
        <v>3.3180291154137637E-3</v>
      </c>
      <c r="BL42" s="39">
        <v>640.77387341556016</v>
      </c>
      <c r="BM42" s="39">
        <v>640.77387341556016</v>
      </c>
      <c r="BN42" s="39">
        <v>20.001384233124551</v>
      </c>
      <c r="BO42" s="25">
        <f t="shared" si="66"/>
        <v>3.3180291154137637E-3</v>
      </c>
      <c r="BP42" s="26">
        <f t="shared" si="66"/>
        <v>3.3180291154137637E-3</v>
      </c>
      <c r="BQ42" s="39">
        <v>640.77387341556016</v>
      </c>
      <c r="BR42" s="39">
        <v>640.77387341556016</v>
      </c>
      <c r="BS42" s="39">
        <v>45.000897349789739</v>
      </c>
      <c r="BT42" s="25">
        <f t="shared" si="67"/>
        <v>3.3180291154137637E-3</v>
      </c>
      <c r="BU42" s="26">
        <f t="shared" si="67"/>
        <v>3.3180291154137637E-3</v>
      </c>
      <c r="BV42" s="39">
        <v>640.77387341556016</v>
      </c>
      <c r="BW42" s="39">
        <v>640.77387341556016</v>
      </c>
      <c r="BX42" s="39">
        <v>45.001083829253908</v>
      </c>
      <c r="BY42" s="25">
        <f t="shared" si="68"/>
        <v>3.3180291154137637E-3</v>
      </c>
      <c r="BZ42" s="26">
        <f t="shared" si="68"/>
        <v>3.3180291154137637E-3</v>
      </c>
      <c r="CA42" s="39">
        <v>640.77387341556016</v>
      </c>
      <c r="CB42" s="39">
        <v>640.77387341556016</v>
      </c>
      <c r="CC42" s="39">
        <v>45.00068392083049</v>
      </c>
      <c r="CD42" s="25">
        <f t="shared" si="69"/>
        <v>3.3180291154137637E-3</v>
      </c>
      <c r="CE42" s="26">
        <f t="shared" si="69"/>
        <v>3.3180291154137637E-3</v>
      </c>
      <c r="CF42" s="39">
        <v>640.77387341556016</v>
      </c>
      <c r="CG42" s="39">
        <v>640.77387341556016</v>
      </c>
      <c r="CH42" s="39">
        <v>45.001023491844528</v>
      </c>
      <c r="CI42" s="25">
        <f t="shared" si="70"/>
        <v>3.3180291154137637E-3</v>
      </c>
      <c r="CJ42" s="26">
        <f t="shared" si="70"/>
        <v>3.3180291154137637E-3</v>
      </c>
      <c r="CK42">
        <v>640.77387341556016</v>
      </c>
      <c r="CL42">
        <v>640.77387341556016</v>
      </c>
      <c r="CM42">
        <v>30.00071627981961</v>
      </c>
      <c r="CN42" s="25">
        <f t="shared" si="83"/>
        <v>3.3180291154137637E-3</v>
      </c>
      <c r="CO42" s="26">
        <f t="shared" si="83"/>
        <v>3.3180291154137637E-3</v>
      </c>
      <c r="CP42">
        <v>640.77387341556016</v>
      </c>
      <c r="CQ42">
        <v>640.77387341556016</v>
      </c>
      <c r="CR42">
        <v>30.000822011753922</v>
      </c>
      <c r="CS42" s="25">
        <f t="shared" si="84"/>
        <v>3.3180291154137637E-3</v>
      </c>
      <c r="CT42" s="26">
        <f t="shared" si="84"/>
        <v>3.3180291154137637E-3</v>
      </c>
      <c r="CU42">
        <v>640.77387341556016</v>
      </c>
      <c r="CV42">
        <v>640.77387341556016</v>
      </c>
      <c r="CW42">
        <v>30.00136690288782</v>
      </c>
      <c r="CX42" s="25">
        <f t="shared" si="85"/>
        <v>3.3180291154137637E-3</v>
      </c>
      <c r="CY42" s="26">
        <f t="shared" si="85"/>
        <v>3.3180291154137637E-3</v>
      </c>
      <c r="CZ42">
        <v>640.77387341556016</v>
      </c>
      <c r="DA42">
        <v>640.77387341556016</v>
      </c>
      <c r="DB42">
        <v>30.001110919937489</v>
      </c>
      <c r="DC42" s="25">
        <f t="shared" si="86"/>
        <v>3.3180291154137637E-3</v>
      </c>
      <c r="DD42" s="26">
        <f t="shared" si="86"/>
        <v>3.3180291154137637E-3</v>
      </c>
      <c r="DE42">
        <v>640.77387341556016</v>
      </c>
      <c r="DF42">
        <v>640.77387341556016</v>
      </c>
      <c r="DG42">
        <v>30.0010691601783</v>
      </c>
      <c r="DH42" s="25">
        <f t="shared" si="87"/>
        <v>3.3180291154137637E-3</v>
      </c>
      <c r="DI42" s="26">
        <f t="shared" si="87"/>
        <v>3.3180291154137637E-3</v>
      </c>
      <c r="DJ42">
        <v>640.77387341556016</v>
      </c>
      <c r="DK42">
        <v>640.77387341556016</v>
      </c>
      <c r="DL42">
        <v>20.0010055789724</v>
      </c>
      <c r="DM42" s="25">
        <f t="shared" si="88"/>
        <v>3.3180291154137637E-3</v>
      </c>
      <c r="DN42" s="26">
        <f t="shared" si="89"/>
        <v>3.3180291154137637E-3</v>
      </c>
      <c r="DO42">
        <v>640.77387341556016</v>
      </c>
      <c r="DP42">
        <v>640.77387341556016</v>
      </c>
      <c r="DQ42">
        <v>20.001156815700231</v>
      </c>
      <c r="DR42" s="25">
        <f t="shared" si="90"/>
        <v>3.3180291154137637E-3</v>
      </c>
      <c r="DS42" s="26">
        <f t="shared" si="91"/>
        <v>3.3180291154137637E-3</v>
      </c>
      <c r="DT42">
        <v>640.77387341556016</v>
      </c>
      <c r="DU42">
        <v>640.77387341556016</v>
      </c>
      <c r="DV42">
        <v>20.00081937219948</v>
      </c>
      <c r="DW42" s="25">
        <f t="shared" si="92"/>
        <v>3.3180291154137637E-3</v>
      </c>
      <c r="DX42" s="26">
        <f t="shared" si="93"/>
        <v>3.3180291154137637E-3</v>
      </c>
      <c r="DY42">
        <v>640.77387341556016</v>
      </c>
      <c r="DZ42">
        <v>640.77387341556016</v>
      </c>
      <c r="EA42">
        <v>20.000888304598629</v>
      </c>
      <c r="EB42" s="25">
        <f t="shared" si="94"/>
        <v>3.3180291154137637E-3</v>
      </c>
      <c r="EC42" s="26">
        <f t="shared" si="95"/>
        <v>3.3180291154137637E-3</v>
      </c>
      <c r="ED42">
        <v>640.77387341556016</v>
      </c>
      <c r="EE42">
        <v>640.77387341556016</v>
      </c>
      <c r="EF42">
        <v>20.001183620840312</v>
      </c>
      <c r="EG42" s="25">
        <f t="shared" si="96"/>
        <v>3.3180291154137637E-3</v>
      </c>
      <c r="EH42" s="26">
        <f t="shared" si="97"/>
        <v>3.3180291154137637E-3</v>
      </c>
      <c r="EI42">
        <v>641.61429315895737</v>
      </c>
      <c r="EJ42">
        <v>641.61429315895737</v>
      </c>
      <c r="EK42">
        <v>30.001117117702961</v>
      </c>
      <c r="EL42" s="25">
        <f t="shared" si="98"/>
        <v>4.6339508712125079E-3</v>
      </c>
      <c r="EM42" s="26">
        <f t="shared" si="99"/>
        <v>4.6339508712125079E-3</v>
      </c>
      <c r="EN42">
        <v>641.61429315895737</v>
      </c>
      <c r="EO42">
        <v>641.61429315895737</v>
      </c>
      <c r="EP42">
        <v>30.000850095134229</v>
      </c>
      <c r="EQ42" s="25">
        <f t="shared" si="100"/>
        <v>4.6339508712125079E-3</v>
      </c>
      <c r="ER42" s="26">
        <f t="shared" si="101"/>
        <v>4.6339508712125079E-3</v>
      </c>
      <c r="ES42">
        <v>641.61429315895737</v>
      </c>
      <c r="ET42">
        <v>641.61429315895737</v>
      </c>
      <c r="EU42">
        <v>30.001144064590331</v>
      </c>
      <c r="EV42" s="25">
        <f t="shared" si="102"/>
        <v>4.6339508712125079E-3</v>
      </c>
      <c r="EW42" s="26">
        <f t="shared" si="103"/>
        <v>4.6339508712125079E-3</v>
      </c>
      <c r="EX42">
        <v>640.77387341556016</v>
      </c>
      <c r="EY42">
        <v>640.77387341556016</v>
      </c>
      <c r="EZ42">
        <v>30.001110919937489</v>
      </c>
      <c r="FA42" s="25">
        <f t="shared" si="104"/>
        <v>3.3180291154137637E-3</v>
      </c>
      <c r="FB42" s="26">
        <f t="shared" si="105"/>
        <v>3.3180291154137637E-3</v>
      </c>
      <c r="FC42">
        <v>640.77387341556016</v>
      </c>
      <c r="FD42">
        <v>640.77387341556016</v>
      </c>
      <c r="FE42">
        <v>30.0010691601783</v>
      </c>
      <c r="FF42" s="25">
        <f t="shared" si="106"/>
        <v>3.3180291154137637E-3</v>
      </c>
      <c r="FG42" s="26">
        <f t="shared" si="107"/>
        <v>3.3180291154137637E-3</v>
      </c>
      <c r="FH42">
        <v>641.61429315895737</v>
      </c>
      <c r="FI42">
        <v>641.61429315895737</v>
      </c>
      <c r="FJ42">
        <v>20.001112933363761</v>
      </c>
      <c r="FK42" s="25">
        <f t="shared" si="108"/>
        <v>4.6339508712125079E-3</v>
      </c>
      <c r="FL42" s="26">
        <f t="shared" si="109"/>
        <v>4.6339508712125079E-3</v>
      </c>
      <c r="FM42">
        <v>641.61429315895737</v>
      </c>
      <c r="FN42">
        <v>641.61429315895737</v>
      </c>
      <c r="FO42">
        <v>20.001012910250569</v>
      </c>
      <c r="FP42" s="25">
        <f t="shared" si="110"/>
        <v>4.6339508712125079E-3</v>
      </c>
      <c r="FQ42" s="26">
        <f t="shared" si="111"/>
        <v>4.6339508712125079E-3</v>
      </c>
      <c r="FR42">
        <v>641.61429315895737</v>
      </c>
      <c r="FS42">
        <v>641.61429315895737</v>
      </c>
      <c r="FT42">
        <v>20.001050435006618</v>
      </c>
      <c r="FU42" s="25">
        <f t="shared" si="112"/>
        <v>4.6339508712125079E-3</v>
      </c>
      <c r="FV42" s="26">
        <f t="shared" si="113"/>
        <v>4.6339508712125079E-3</v>
      </c>
      <c r="FW42">
        <v>641.61429315895737</v>
      </c>
      <c r="FX42">
        <v>641.61429315895737</v>
      </c>
      <c r="FY42">
        <v>20.00099529828876</v>
      </c>
      <c r="FZ42" s="25">
        <f t="shared" si="114"/>
        <v>4.6339508712125079E-3</v>
      </c>
      <c r="GA42" s="26">
        <f t="shared" si="115"/>
        <v>4.6339508712125079E-3</v>
      </c>
      <c r="GB42">
        <v>641.61429315895737</v>
      </c>
      <c r="GC42">
        <v>641.61429315895737</v>
      </c>
      <c r="GD42">
        <v>20.00058491742238</v>
      </c>
      <c r="GE42" s="25">
        <f t="shared" si="116"/>
        <v>4.6339508712125079E-3</v>
      </c>
      <c r="GF42" s="26">
        <f t="shared" si="117"/>
        <v>4.6339508712125079E-3</v>
      </c>
      <c r="GG42">
        <v>641.61429315895737</v>
      </c>
      <c r="GH42">
        <v>641.61429315895737</v>
      </c>
      <c r="GI42">
        <v>30.00140496003441</v>
      </c>
      <c r="GJ42" s="25">
        <f t="shared" si="118"/>
        <v>4.6339508712125079E-3</v>
      </c>
      <c r="GK42" s="26">
        <f t="shared" si="118"/>
        <v>4.6339508712125079E-3</v>
      </c>
      <c r="GL42">
        <v>641.61429315895737</v>
      </c>
      <c r="GM42">
        <v>641.61429315895748</v>
      </c>
      <c r="GN42">
        <v>30.476773376949129</v>
      </c>
      <c r="GO42" s="25">
        <f t="shared" si="119"/>
        <v>4.6339508712125079E-3</v>
      </c>
      <c r="GP42" s="26">
        <f t="shared" si="119"/>
        <v>4.6339508712126857E-3</v>
      </c>
      <c r="GQ42">
        <v>641.61429315895737</v>
      </c>
      <c r="GR42">
        <v>641.61429315895737</v>
      </c>
      <c r="GS42">
        <v>20.001376053597781</v>
      </c>
      <c r="GT42" s="25">
        <f t="shared" si="120"/>
        <v>4.6339508712125079E-3</v>
      </c>
      <c r="GU42" s="26">
        <f t="shared" si="120"/>
        <v>4.6339508712125079E-3</v>
      </c>
      <c r="GV42">
        <v>641.61429315895737</v>
      </c>
      <c r="GW42">
        <v>641.61429315895759</v>
      </c>
      <c r="GX42">
        <v>20.30160478707403</v>
      </c>
      <c r="GY42" s="25">
        <f t="shared" si="121"/>
        <v>4.6339508712125079E-3</v>
      </c>
      <c r="GZ42" s="26">
        <f t="shared" si="121"/>
        <v>4.6339508712128644E-3</v>
      </c>
      <c r="HA42" s="92">
        <v>641.30977379041303</v>
      </c>
      <c r="HB42" s="92">
        <v>641.30977379041292</v>
      </c>
      <c r="HC42" s="92">
        <v>20.000401837698881</v>
      </c>
      <c r="HD42" s="25">
        <f t="shared" si="57"/>
        <v>4.1571371536887501E-3</v>
      </c>
      <c r="HE42" s="26">
        <f t="shared" si="57"/>
        <v>4.1571371536885723E-3</v>
      </c>
      <c r="HF42" s="87">
        <v>641.61429315895737</v>
      </c>
      <c r="HG42" s="87">
        <v>641.61429315895737</v>
      </c>
      <c r="HH42" s="87">
        <v>30.00035468290298</v>
      </c>
      <c r="HI42" s="25">
        <f t="shared" si="58"/>
        <v>4.6339508712125079E-3</v>
      </c>
      <c r="HJ42" s="26">
        <f t="shared" si="58"/>
        <v>4.6339508712125079E-3</v>
      </c>
    </row>
    <row r="43" spans="1:218" x14ac:dyDescent="0.3">
      <c r="A43" s="22" t="s">
        <v>48</v>
      </c>
      <c r="B43" s="23">
        <f t="shared" si="59"/>
        <v>749.45437442485354</v>
      </c>
      <c r="C43" s="23">
        <v>749.45437442485354</v>
      </c>
      <c r="D43" s="53">
        <v>784.84659999999997</v>
      </c>
      <c r="E43" s="54">
        <v>816.87210000000005</v>
      </c>
      <c r="F43" s="54">
        <v>60.051679999999998</v>
      </c>
      <c r="G43" s="55">
        <f t="shared" si="71"/>
        <v>4.7223989588835391E-2</v>
      </c>
      <c r="H43" s="56">
        <f t="shared" si="72"/>
        <v>8.9955743639343264E-2</v>
      </c>
      <c r="I43" s="54">
        <v>752.93430000000001</v>
      </c>
      <c r="J43" s="54">
        <v>755.98080000000004</v>
      </c>
      <c r="K43" s="54">
        <v>60.031649999999999</v>
      </c>
      <c r="L43" s="55">
        <f t="shared" si="73"/>
        <v>4.6432787557174945E-3</v>
      </c>
      <c r="M43" s="55">
        <f t="shared" si="74"/>
        <v>8.7082360152411081E-3</v>
      </c>
      <c r="N43" s="53">
        <v>762.09119999999996</v>
      </c>
      <c r="O43" s="54">
        <v>765.90679999999998</v>
      </c>
      <c r="P43" s="54">
        <v>60.044179999999997</v>
      </c>
      <c r="Q43" s="55">
        <f t="shared" si="75"/>
        <v>1.6861367424593623E-2</v>
      </c>
      <c r="R43" s="56">
        <f t="shared" si="76"/>
        <v>2.1952537921701185E-2</v>
      </c>
      <c r="S43" s="53">
        <v>756.38379999999995</v>
      </c>
      <c r="T43" s="54">
        <v>762.98069999999996</v>
      </c>
      <c r="U43" s="54">
        <v>60.000500000000002</v>
      </c>
      <c r="V43" s="55">
        <f t="shared" si="77"/>
        <v>9.245960543581044E-3</v>
      </c>
      <c r="W43" s="56">
        <f t="shared" si="78"/>
        <v>1.8048230868659337E-2</v>
      </c>
      <c r="X43" s="53">
        <v>765.77099999999996</v>
      </c>
      <c r="Y43" s="54">
        <v>766.68290000000002</v>
      </c>
      <c r="Z43" s="54">
        <v>30.00075</v>
      </c>
      <c r="AA43" s="55">
        <f t="shared" si="79"/>
        <v>2.1771339432995005E-2</v>
      </c>
      <c r="AB43" s="56">
        <f t="shared" si="80"/>
        <v>2.2988091287569037E-2</v>
      </c>
      <c r="AC43" s="53">
        <v>765.77099999999996</v>
      </c>
      <c r="AD43" s="54">
        <v>766.68290000000002</v>
      </c>
      <c r="AE43" s="54">
        <v>30.001239999999999</v>
      </c>
      <c r="AF43" s="55">
        <f t="shared" si="81"/>
        <v>2.1771339432995005E-2</v>
      </c>
      <c r="AG43" s="56">
        <f t="shared" si="82"/>
        <v>2.2988091287569037E-2</v>
      </c>
      <c r="AH43" s="23">
        <v>697.71989241767108</v>
      </c>
      <c r="AI43" s="24">
        <v>763.5028486861338</v>
      </c>
      <c r="AJ43" s="25">
        <v>8.6159411692642726E-2</v>
      </c>
      <c r="AK43" s="24">
        <v>60.005658864974983</v>
      </c>
      <c r="AL43" s="25">
        <f t="shared" si="60"/>
        <v>1.8744935970333543E-2</v>
      </c>
      <c r="AM43" s="23">
        <v>701.32820000000004</v>
      </c>
      <c r="AN43" s="24">
        <v>786.0575</v>
      </c>
      <c r="AO43" s="25">
        <v>0.10779</v>
      </c>
      <c r="AP43" s="24">
        <v>20.34918</v>
      </c>
      <c r="AQ43" s="26">
        <f t="shared" si="61"/>
        <v>4.8839698351532665E-2</v>
      </c>
      <c r="AR43" s="23">
        <v>702.22720000000004</v>
      </c>
      <c r="AS43" s="24">
        <v>768.06420000000003</v>
      </c>
      <c r="AT43" s="25">
        <v>8.5718000000000003E-2</v>
      </c>
      <c r="AU43" s="24">
        <v>40.007730000000002</v>
      </c>
      <c r="AV43" s="26">
        <f t="shared" si="62"/>
        <v>2.4831165458775319E-2</v>
      </c>
      <c r="AW43" s="23">
        <v>703.52970000000005</v>
      </c>
      <c r="AX43" s="24">
        <v>768.06420000000003</v>
      </c>
      <c r="AY43" s="25">
        <v>8.4021999999999999E-2</v>
      </c>
      <c r="AZ43" s="24">
        <v>60.004820000000002</v>
      </c>
      <c r="BA43" s="26">
        <f t="shared" si="63"/>
        <v>2.4831165458775319E-2</v>
      </c>
      <c r="BB43" s="39">
        <v>761.78053258457567</v>
      </c>
      <c r="BC43" s="39">
        <v>762.79813826996133</v>
      </c>
      <c r="BD43" s="39">
        <v>45.001356911286713</v>
      </c>
      <c r="BE43" s="25">
        <f t="shared" si="64"/>
        <v>1.644684263692699E-2</v>
      </c>
      <c r="BF43" s="26">
        <f t="shared" si="64"/>
        <v>1.780463801461972E-2</v>
      </c>
      <c r="BG43" s="39">
        <v>762.09117798816806</v>
      </c>
      <c r="BH43" s="39">
        <v>763.6582397090192</v>
      </c>
      <c r="BI43" s="39">
        <v>30.001535860262809</v>
      </c>
      <c r="BJ43" s="25">
        <f t="shared" si="65"/>
        <v>1.6861338054117377E-2</v>
      </c>
      <c r="BK43" s="26">
        <f t="shared" si="65"/>
        <v>1.8952274840034113E-2</v>
      </c>
      <c r="BL43" s="39">
        <v>762.50154593572654</v>
      </c>
      <c r="BM43" s="39">
        <v>770.38153684144265</v>
      </c>
      <c r="BN43" s="39">
        <v>20.001571061648431</v>
      </c>
      <c r="BO43" s="25">
        <f t="shared" si="66"/>
        <v>1.7408893664655253E-2</v>
      </c>
      <c r="BP43" s="26">
        <f t="shared" si="66"/>
        <v>2.7923197369618451E-2</v>
      </c>
      <c r="BQ43" s="39">
        <v>756.38379562223781</v>
      </c>
      <c r="BR43" s="39">
        <v>760.18008599237623</v>
      </c>
      <c r="BS43" s="39">
        <v>45.00143314823508</v>
      </c>
      <c r="BT43" s="25">
        <f t="shared" si="67"/>
        <v>9.245954702315335E-3</v>
      </c>
      <c r="BU43" s="26">
        <f t="shared" si="67"/>
        <v>1.431136028227712E-2</v>
      </c>
      <c r="BV43" s="39">
        <v>755.19256586206495</v>
      </c>
      <c r="BW43" s="39">
        <v>759.56032748887242</v>
      </c>
      <c r="BX43" s="39">
        <v>45.001080301404002</v>
      </c>
      <c r="BY43" s="25">
        <f t="shared" si="68"/>
        <v>7.6564920200979771E-3</v>
      </c>
      <c r="BZ43" s="26">
        <f t="shared" si="68"/>
        <v>1.3484414006889198E-2</v>
      </c>
      <c r="CA43" s="39">
        <v>756.38379562223781</v>
      </c>
      <c r="CB43" s="39">
        <v>761.09792741457909</v>
      </c>
      <c r="CC43" s="39">
        <v>45.001394115388393</v>
      </c>
      <c r="CD43" s="25">
        <f t="shared" si="69"/>
        <v>9.245954702315335E-3</v>
      </c>
      <c r="CE43" s="26">
        <f t="shared" si="69"/>
        <v>1.5536039800502929E-2</v>
      </c>
      <c r="CF43" s="39">
        <v>756.38379562223781</v>
      </c>
      <c r="CG43" s="39">
        <v>759.56269138849916</v>
      </c>
      <c r="CH43" s="39">
        <v>45.001593398675332</v>
      </c>
      <c r="CI43" s="25">
        <f t="shared" si="70"/>
        <v>9.245954702315335E-3</v>
      </c>
      <c r="CJ43" s="26">
        <f t="shared" si="70"/>
        <v>1.3487568167712608E-2</v>
      </c>
      <c r="CK43">
        <v>763.18987707747056</v>
      </c>
      <c r="CL43">
        <v>763.79917415830869</v>
      </c>
      <c r="CM43">
        <v>30.000949787162249</v>
      </c>
      <c r="CN43" s="25">
        <f t="shared" si="83"/>
        <v>1.8327336688317975E-2</v>
      </c>
      <c r="CO43" s="26">
        <f t="shared" si="83"/>
        <v>1.9140324245173212E-2</v>
      </c>
      <c r="CP43">
        <v>762.09117798816806</v>
      </c>
      <c r="CQ43">
        <v>764.12660234056784</v>
      </c>
      <c r="CR43">
        <v>30.001106344535948</v>
      </c>
      <c r="CS43" s="25">
        <f t="shared" si="84"/>
        <v>1.6861338054117377E-2</v>
      </c>
      <c r="CT43" s="26">
        <f t="shared" si="84"/>
        <v>1.9577212991750255E-2</v>
      </c>
      <c r="CU43">
        <v>758.82540318103725</v>
      </c>
      <c r="CV43">
        <v>763.25285685973518</v>
      </c>
      <c r="CW43">
        <v>30.000789095461371</v>
      </c>
      <c r="CX43" s="25">
        <f t="shared" si="85"/>
        <v>1.2503801533449214E-2</v>
      </c>
      <c r="CY43" s="26">
        <f t="shared" si="85"/>
        <v>1.8411370866266367E-2</v>
      </c>
      <c r="CZ43">
        <v>762.09117798816806</v>
      </c>
      <c r="DA43">
        <v>762.97013725961006</v>
      </c>
      <c r="DB43">
        <v>30.00110747106373</v>
      </c>
      <c r="DC43" s="25">
        <f t="shared" si="86"/>
        <v>1.6861338054117377E-2</v>
      </c>
      <c r="DD43" s="26">
        <f t="shared" si="86"/>
        <v>1.8034136961477855E-2</v>
      </c>
      <c r="DE43">
        <v>762.09117798816806</v>
      </c>
      <c r="DF43">
        <v>764.6881585931942</v>
      </c>
      <c r="DG43">
        <v>30.001097920536999</v>
      </c>
      <c r="DH43" s="25">
        <f t="shared" si="87"/>
        <v>1.6861338054117377E-2</v>
      </c>
      <c r="DI43" s="26">
        <f t="shared" si="87"/>
        <v>2.032649976862351E-2</v>
      </c>
      <c r="DJ43">
        <v>752.93434520325729</v>
      </c>
      <c r="DK43">
        <v>756.59012768828597</v>
      </c>
      <c r="DL43">
        <v>20.001606153510512</v>
      </c>
      <c r="DM43" s="25">
        <f t="shared" si="88"/>
        <v>4.6433390706063374E-3</v>
      </c>
      <c r="DN43" s="26">
        <f t="shared" si="89"/>
        <v>9.5212644117376143E-3</v>
      </c>
      <c r="DO43">
        <v>752.93434520325729</v>
      </c>
      <c r="DP43">
        <v>754.76223644577158</v>
      </c>
      <c r="DQ43">
        <v>20.00113895926625</v>
      </c>
      <c r="DR43" s="25">
        <f t="shared" si="90"/>
        <v>4.6433390706063374E-3</v>
      </c>
      <c r="DS43" s="26">
        <f t="shared" si="91"/>
        <v>7.0823017411718999E-3</v>
      </c>
      <c r="DT43">
        <v>752.93434520325729</v>
      </c>
      <c r="DU43">
        <v>756.59012768828597</v>
      </c>
      <c r="DV43">
        <v>20.001187254115941</v>
      </c>
      <c r="DW43" s="25">
        <f t="shared" si="92"/>
        <v>4.6433390706063374E-3</v>
      </c>
      <c r="DX43" s="26">
        <f t="shared" si="93"/>
        <v>9.5212644117376143E-3</v>
      </c>
      <c r="DY43">
        <v>762.50154593572654</v>
      </c>
      <c r="DZ43">
        <v>765.00859431624315</v>
      </c>
      <c r="EA43">
        <v>20.001142965815959</v>
      </c>
      <c r="EB43" s="25">
        <f t="shared" si="94"/>
        <v>1.7408893664655253E-2</v>
      </c>
      <c r="EC43" s="26">
        <f t="shared" si="95"/>
        <v>2.0754058448623013E-2</v>
      </c>
      <c r="ED43">
        <v>758.45620021727689</v>
      </c>
      <c r="EE43">
        <v>763.8033016798679</v>
      </c>
      <c r="EF43">
        <v>20.00503581576049</v>
      </c>
      <c r="EG43" s="25">
        <f t="shared" si="96"/>
        <v>1.2011172527122188E-2</v>
      </c>
      <c r="EH43" s="26">
        <f t="shared" si="97"/>
        <v>1.9145831613867112E-2</v>
      </c>
      <c r="EI43">
        <v>760.76224760909815</v>
      </c>
      <c r="EJ43">
        <v>761.30101137653241</v>
      </c>
      <c r="EK43">
        <v>30.000863030925391</v>
      </c>
      <c r="EL43" s="25">
        <f t="shared" si="98"/>
        <v>1.5088140879720002E-2</v>
      </c>
      <c r="EM43" s="26">
        <f t="shared" si="99"/>
        <v>1.5807015551507354E-2</v>
      </c>
      <c r="EN43">
        <v>760.76224760909815</v>
      </c>
      <c r="EO43">
        <v>762.6093994994477</v>
      </c>
      <c r="EP43">
        <v>30.001099139265719</v>
      </c>
      <c r="EQ43" s="25">
        <f t="shared" si="100"/>
        <v>1.5088140879720002E-2</v>
      </c>
      <c r="ER43" s="26">
        <f t="shared" si="101"/>
        <v>1.7552803110515696E-2</v>
      </c>
      <c r="ES43">
        <v>760.76224760909815</v>
      </c>
      <c r="ET43">
        <v>762.00010241860957</v>
      </c>
      <c r="EU43">
        <v>30.001015861146151</v>
      </c>
      <c r="EV43" s="25">
        <f t="shared" si="102"/>
        <v>1.5088140879720002E-2</v>
      </c>
      <c r="EW43" s="26">
        <f t="shared" si="103"/>
        <v>1.6739815553660456E-2</v>
      </c>
      <c r="EX43">
        <v>762.09117798816806</v>
      </c>
      <c r="EY43">
        <v>762.97013725961006</v>
      </c>
      <c r="EZ43">
        <v>30.00110747106373</v>
      </c>
      <c r="FA43" s="25">
        <f t="shared" si="104"/>
        <v>1.6861338054117377E-2</v>
      </c>
      <c r="FB43" s="26">
        <f t="shared" si="105"/>
        <v>1.8034136961477855E-2</v>
      </c>
      <c r="FC43">
        <v>762.09117798816806</v>
      </c>
      <c r="FD43">
        <v>764.6881585931942</v>
      </c>
      <c r="FE43">
        <v>30.001097920536999</v>
      </c>
      <c r="FF43" s="25">
        <f t="shared" si="106"/>
        <v>1.6861338054117377E-2</v>
      </c>
      <c r="FG43" s="26">
        <f t="shared" si="107"/>
        <v>2.032649976862351E-2</v>
      </c>
      <c r="FH43">
        <v>760.76224760909815</v>
      </c>
      <c r="FI43">
        <v>764.0075815836019</v>
      </c>
      <c r="FJ43">
        <v>20.022142216935759</v>
      </c>
      <c r="FK43" s="25">
        <f t="shared" si="108"/>
        <v>1.5088140879720002E-2</v>
      </c>
      <c r="FL43" s="26">
        <f t="shared" si="109"/>
        <v>1.9418403114821754E-2</v>
      </c>
      <c r="FM43">
        <v>761.66018722148851</v>
      </c>
      <c r="FN43">
        <v>763.48807846400291</v>
      </c>
      <c r="FO43">
        <v>20.00109803080559</v>
      </c>
      <c r="FP43" s="25">
        <f t="shared" si="110"/>
        <v>1.6286265332698821E-2</v>
      </c>
      <c r="FQ43" s="26">
        <f t="shared" si="111"/>
        <v>1.8725228003264534E-2</v>
      </c>
      <c r="FR43">
        <v>761.66018722148851</v>
      </c>
      <c r="FS43">
        <v>765.92526678735521</v>
      </c>
      <c r="FT43">
        <v>20.000941832363601</v>
      </c>
      <c r="FU43" s="25">
        <f t="shared" si="112"/>
        <v>1.6286265332698821E-2</v>
      </c>
      <c r="FV43" s="26">
        <f t="shared" si="113"/>
        <v>2.1977178230685183E-2</v>
      </c>
      <c r="FW43">
        <v>761.66018722148851</v>
      </c>
      <c r="FX43">
        <v>764.09737554484104</v>
      </c>
      <c r="FY43">
        <v>20.000597424153241</v>
      </c>
      <c r="FZ43" s="25">
        <f t="shared" si="114"/>
        <v>1.6286265332698821E-2</v>
      </c>
      <c r="GA43" s="26">
        <f t="shared" si="115"/>
        <v>1.9538215560119771E-2</v>
      </c>
      <c r="GB43">
        <v>761.66018722148851</v>
      </c>
      <c r="GC43">
        <v>763.48807846400291</v>
      </c>
      <c r="GD43">
        <v>20.000928758643571</v>
      </c>
      <c r="GE43" s="25">
        <f t="shared" si="116"/>
        <v>1.6286265332698821E-2</v>
      </c>
      <c r="GF43" s="26">
        <f t="shared" si="117"/>
        <v>1.8725228003264534E-2</v>
      </c>
      <c r="GG43">
        <v>760.93398364168797</v>
      </c>
      <c r="GH43">
        <v>763.32303367698512</v>
      </c>
      <c r="GI43">
        <v>30.07801506766118</v>
      </c>
      <c r="GJ43" s="25">
        <f t="shared" si="118"/>
        <v>1.5317288961911948E-2</v>
      </c>
      <c r="GK43" s="26">
        <f t="shared" si="118"/>
        <v>1.850500807707563E-2</v>
      </c>
      <c r="GL43">
        <v>760.46350987403378</v>
      </c>
      <c r="GM43">
        <v>765.25337803474383</v>
      </c>
      <c r="GN43">
        <v>30.25890324567445</v>
      </c>
      <c r="GO43" s="25">
        <f t="shared" si="119"/>
        <v>1.4689533912760023E-2</v>
      </c>
      <c r="GP43" s="26">
        <f t="shared" si="119"/>
        <v>2.1080674353278366E-2</v>
      </c>
      <c r="GQ43">
        <v>760.93398364168797</v>
      </c>
      <c r="GR43">
        <v>763.58903303898046</v>
      </c>
      <c r="GS43">
        <v>20.00137495938689</v>
      </c>
      <c r="GT43" s="25">
        <f t="shared" si="120"/>
        <v>1.5317288961911948E-2</v>
      </c>
      <c r="GU43" s="26">
        <f t="shared" si="120"/>
        <v>1.8859932100568688E-2</v>
      </c>
      <c r="GV43">
        <v>760.46350987403378</v>
      </c>
      <c r="GW43">
        <v>766.37060999246546</v>
      </c>
      <c r="GX43">
        <v>20.61519288755953</v>
      </c>
      <c r="GY43" s="25">
        <f t="shared" si="121"/>
        <v>1.4689533912760023E-2</v>
      </c>
      <c r="GZ43" s="26">
        <f t="shared" si="121"/>
        <v>2.2571401468693516E-2</v>
      </c>
      <c r="HA43" s="92">
        <v>776.38040052612291</v>
      </c>
      <c r="HB43" s="92">
        <v>776.3804005261228</v>
      </c>
      <c r="HC43" s="92">
        <v>20.000304401898759</v>
      </c>
      <c r="HD43" s="25">
        <f t="shared" si="57"/>
        <v>3.592750542277233E-2</v>
      </c>
      <c r="HE43" s="26">
        <f t="shared" si="57"/>
        <v>3.5927505422772184E-2</v>
      </c>
      <c r="HF43" s="87">
        <v>781.48950321304198</v>
      </c>
      <c r="HG43" s="87">
        <v>781.48950321304187</v>
      </c>
      <c r="HH43" s="87">
        <v>30.000493825698509</v>
      </c>
      <c r="HI43" s="25">
        <f t="shared" si="58"/>
        <v>4.2744601781493169E-2</v>
      </c>
      <c r="HJ43" s="26">
        <f t="shared" si="58"/>
        <v>4.2744601781493016E-2</v>
      </c>
    </row>
    <row r="44" spans="1:218" x14ac:dyDescent="0.3">
      <c r="A44" s="22" t="s">
        <v>43</v>
      </c>
      <c r="B44" s="23">
        <f t="shared" si="59"/>
        <v>644.39896776794387</v>
      </c>
      <c r="C44" s="23">
        <v>644.39896776794387</v>
      </c>
      <c r="D44" s="53">
        <v>690.42499999999995</v>
      </c>
      <c r="E44" s="54">
        <v>705.03560000000004</v>
      </c>
      <c r="F44" s="54">
        <v>60.068100000000001</v>
      </c>
      <c r="G44" s="55">
        <f t="shared" si="71"/>
        <v>7.1424745436014778E-2</v>
      </c>
      <c r="H44" s="56">
        <f t="shared" si="72"/>
        <v>9.4097966112652406E-2</v>
      </c>
      <c r="I44" s="54">
        <v>649.75469999999996</v>
      </c>
      <c r="J44" s="54">
        <v>649.75469999999996</v>
      </c>
      <c r="K44" s="54">
        <v>60.01605</v>
      </c>
      <c r="L44" s="55">
        <f t="shared" si="73"/>
        <v>8.3112054797467496E-3</v>
      </c>
      <c r="M44" s="55">
        <f t="shared" si="74"/>
        <v>8.3112054797467496E-3</v>
      </c>
      <c r="N44" s="53">
        <v>649.75469999999996</v>
      </c>
      <c r="O44" s="54">
        <v>649.75469999999996</v>
      </c>
      <c r="P44" s="54">
        <v>60.031239999999997</v>
      </c>
      <c r="Q44" s="55">
        <f t="shared" si="75"/>
        <v>8.3112054797467496E-3</v>
      </c>
      <c r="R44" s="56">
        <f t="shared" si="76"/>
        <v>8.3112054797467496E-3</v>
      </c>
      <c r="S44" s="53">
        <v>656.5403</v>
      </c>
      <c r="T44" s="54">
        <v>656.8596</v>
      </c>
      <c r="U44" s="54">
        <v>60.000619999999998</v>
      </c>
      <c r="V44" s="55">
        <f t="shared" si="77"/>
        <v>1.8841327871940934E-2</v>
      </c>
      <c r="W44" s="56">
        <f t="shared" si="78"/>
        <v>1.9336828355292084E-2</v>
      </c>
      <c r="X44" s="53">
        <v>649.58320000000003</v>
      </c>
      <c r="Y44" s="54">
        <v>651.63340000000005</v>
      </c>
      <c r="Z44" s="54">
        <v>30.00131</v>
      </c>
      <c r="AA44" s="55">
        <f t="shared" si="79"/>
        <v>8.0450660093593866E-3</v>
      </c>
      <c r="AB44" s="56">
        <f t="shared" si="80"/>
        <v>1.1226635351565907E-2</v>
      </c>
      <c r="AC44" s="53">
        <v>649.58320000000003</v>
      </c>
      <c r="AD44" s="54">
        <v>651.63340000000005</v>
      </c>
      <c r="AE44" s="54">
        <v>30.00141</v>
      </c>
      <c r="AF44" s="55">
        <f t="shared" si="81"/>
        <v>8.0450660093593866E-3</v>
      </c>
      <c r="AG44" s="56">
        <f t="shared" si="82"/>
        <v>1.1226635351565907E-2</v>
      </c>
      <c r="AH44" s="23">
        <v>628.89362275992244</v>
      </c>
      <c r="AI44" s="24">
        <v>661.3333481282524</v>
      </c>
      <c r="AJ44" s="25">
        <v>4.9052002987809443E-2</v>
      </c>
      <c r="AK44" s="24">
        <v>60.005023002624512</v>
      </c>
      <c r="AL44" s="25">
        <f t="shared" si="60"/>
        <v>2.6279341227012649E-2</v>
      </c>
      <c r="AM44" s="23">
        <v>628.47889999999995</v>
      </c>
      <c r="AN44" s="24">
        <v>654.61260000000004</v>
      </c>
      <c r="AO44" s="25">
        <v>3.9921999999999999E-2</v>
      </c>
      <c r="AP44" s="24">
        <v>20.00338</v>
      </c>
      <c r="AQ44" s="26">
        <f t="shared" si="61"/>
        <v>1.5849858151439852E-2</v>
      </c>
      <c r="AR44" s="23">
        <v>632.78099999999995</v>
      </c>
      <c r="AS44" s="24">
        <v>649.75469999999996</v>
      </c>
      <c r="AT44" s="25">
        <v>2.6123E-2</v>
      </c>
      <c r="AU44" s="24">
        <v>40.104109999999999</v>
      </c>
      <c r="AV44" s="26">
        <f t="shared" si="62"/>
        <v>8.3112054797467496E-3</v>
      </c>
      <c r="AW44" s="23">
        <v>633.96289999999999</v>
      </c>
      <c r="AX44" s="24">
        <v>649.75469999999996</v>
      </c>
      <c r="AY44" s="25">
        <v>2.4303999999999999E-2</v>
      </c>
      <c r="AZ44" s="24">
        <v>60.002099999999999</v>
      </c>
      <c r="BA44" s="26">
        <f t="shared" si="63"/>
        <v>8.3112054797467496E-3</v>
      </c>
      <c r="BB44" s="39">
        <v>649.75468354909378</v>
      </c>
      <c r="BC44" s="39">
        <v>649.7546835490939</v>
      </c>
      <c r="BD44" s="39">
        <v>45.000843002088367</v>
      </c>
      <c r="BE44" s="25">
        <f t="shared" si="64"/>
        <v>8.3111799506770338E-3</v>
      </c>
      <c r="BF44" s="26">
        <f t="shared" si="64"/>
        <v>8.311179950677209E-3</v>
      </c>
      <c r="BG44" s="39">
        <v>649.75468354909378</v>
      </c>
      <c r="BH44" s="39">
        <v>649.7546835490939</v>
      </c>
      <c r="BI44" s="39">
        <v>30.001776608824731</v>
      </c>
      <c r="BJ44" s="25">
        <f t="shared" si="65"/>
        <v>8.3111799506770338E-3</v>
      </c>
      <c r="BK44" s="26">
        <f t="shared" si="65"/>
        <v>8.311179950677209E-3</v>
      </c>
      <c r="BL44" s="39">
        <v>649.7546835490939</v>
      </c>
      <c r="BM44" s="39">
        <v>649.7546835490939</v>
      </c>
      <c r="BN44" s="39">
        <v>20.04449162706733</v>
      </c>
      <c r="BO44" s="25">
        <f t="shared" si="66"/>
        <v>8.311179950677209E-3</v>
      </c>
      <c r="BP44" s="26">
        <f t="shared" si="66"/>
        <v>8.311179950677209E-3</v>
      </c>
      <c r="BQ44" s="39">
        <v>649.75468354909378</v>
      </c>
      <c r="BR44" s="39">
        <v>649.7546835490939</v>
      </c>
      <c r="BS44" s="39">
        <v>45.001148901507257</v>
      </c>
      <c r="BT44" s="25">
        <f t="shared" si="67"/>
        <v>8.3111799506770338E-3</v>
      </c>
      <c r="BU44" s="26">
        <f t="shared" si="67"/>
        <v>8.311179950677209E-3</v>
      </c>
      <c r="BV44" s="39">
        <v>649.75468354909378</v>
      </c>
      <c r="BW44" s="39">
        <v>649.75468354909401</v>
      </c>
      <c r="BX44" s="39">
        <v>45.001325272396208</v>
      </c>
      <c r="BY44" s="25">
        <f t="shared" si="68"/>
        <v>8.3111799506770338E-3</v>
      </c>
      <c r="BZ44" s="26">
        <f t="shared" si="68"/>
        <v>8.3111799506773859E-3</v>
      </c>
      <c r="CA44" s="39">
        <v>649.75468354909378</v>
      </c>
      <c r="CB44" s="39">
        <v>649.7546835490939</v>
      </c>
      <c r="CC44" s="39">
        <v>45.000966046005487</v>
      </c>
      <c r="CD44" s="25">
        <f t="shared" si="69"/>
        <v>8.3111799506770338E-3</v>
      </c>
      <c r="CE44" s="26">
        <f t="shared" si="69"/>
        <v>8.311179950677209E-3</v>
      </c>
      <c r="CF44" s="39">
        <v>649.75468354909378</v>
      </c>
      <c r="CG44" s="39">
        <v>649.7546835490939</v>
      </c>
      <c r="CH44" s="39">
        <v>45.001408069953321</v>
      </c>
      <c r="CI44" s="25">
        <f t="shared" si="70"/>
        <v>8.3111799506770338E-3</v>
      </c>
      <c r="CJ44" s="26">
        <f t="shared" si="70"/>
        <v>8.311179950677209E-3</v>
      </c>
      <c r="CK44">
        <v>649.75468354909378</v>
      </c>
      <c r="CL44">
        <v>649.7546835490939</v>
      </c>
      <c r="CM44">
        <v>30.037258172594012</v>
      </c>
      <c r="CN44" s="25">
        <f t="shared" si="83"/>
        <v>8.3111799506770338E-3</v>
      </c>
      <c r="CO44" s="26">
        <f t="shared" si="83"/>
        <v>8.311179950677209E-3</v>
      </c>
      <c r="CP44">
        <v>649.75468354909378</v>
      </c>
      <c r="CQ44">
        <v>649.7546835490939</v>
      </c>
      <c r="CR44">
        <v>30.000763524696229</v>
      </c>
      <c r="CS44" s="25">
        <f t="shared" si="84"/>
        <v>8.3111799506770338E-3</v>
      </c>
      <c r="CT44" s="26">
        <f t="shared" si="84"/>
        <v>8.311179950677209E-3</v>
      </c>
      <c r="CU44">
        <v>649.75468354909378</v>
      </c>
      <c r="CV44">
        <v>649.7546835490939</v>
      </c>
      <c r="CW44">
        <v>30.001398121565579</v>
      </c>
      <c r="CX44" s="25">
        <f t="shared" si="85"/>
        <v>8.3111799506770338E-3</v>
      </c>
      <c r="CY44" s="26">
        <f t="shared" si="85"/>
        <v>8.311179950677209E-3</v>
      </c>
      <c r="CZ44">
        <v>649.75468354909378</v>
      </c>
      <c r="DA44">
        <v>649.7546835490939</v>
      </c>
      <c r="DB44">
        <v>30.00102380849421</v>
      </c>
      <c r="DC44" s="25">
        <f t="shared" si="86"/>
        <v>8.3111799506770338E-3</v>
      </c>
      <c r="DD44" s="26">
        <f t="shared" si="86"/>
        <v>8.311179950677209E-3</v>
      </c>
      <c r="DE44">
        <v>649.75468354909378</v>
      </c>
      <c r="DF44">
        <v>649.7546835490939</v>
      </c>
      <c r="DG44">
        <v>30.000987799093132</v>
      </c>
      <c r="DH44" s="25">
        <f t="shared" si="87"/>
        <v>8.3111799506770338E-3</v>
      </c>
      <c r="DI44" s="26">
        <f t="shared" si="87"/>
        <v>8.311179950677209E-3</v>
      </c>
      <c r="DJ44">
        <v>649.44028071319997</v>
      </c>
      <c r="DK44">
        <v>649.72324326550449</v>
      </c>
      <c r="DL44">
        <v>20.001061684824531</v>
      </c>
      <c r="DM44" s="25">
        <f t="shared" si="88"/>
        <v>7.8232790513586524E-3</v>
      </c>
      <c r="DN44" s="26">
        <f t="shared" si="89"/>
        <v>8.2623898607453363E-3</v>
      </c>
      <c r="DO44">
        <v>649.75468354909378</v>
      </c>
      <c r="DP44">
        <v>649.7546835490939</v>
      </c>
      <c r="DQ44">
        <v>20.001685854792591</v>
      </c>
      <c r="DR44" s="25">
        <f t="shared" si="90"/>
        <v>8.3111799506770338E-3</v>
      </c>
      <c r="DS44" s="26">
        <f t="shared" si="91"/>
        <v>8.311179950677209E-3</v>
      </c>
      <c r="DT44">
        <v>649.46803709051994</v>
      </c>
      <c r="DU44">
        <v>649.72601890323654</v>
      </c>
      <c r="DV44">
        <v>20.001321594789619</v>
      </c>
      <c r="DW44" s="25">
        <f t="shared" si="92"/>
        <v>7.8663523315908E-3</v>
      </c>
      <c r="DX44" s="26">
        <f t="shared" si="93"/>
        <v>8.2666971887686222E-3</v>
      </c>
      <c r="DY44">
        <v>649.7546835490939</v>
      </c>
      <c r="DZ44">
        <v>649.7546835490939</v>
      </c>
      <c r="EA44">
        <v>20.000596583075819</v>
      </c>
      <c r="EB44" s="25">
        <f t="shared" si="94"/>
        <v>8.311179950677209E-3</v>
      </c>
      <c r="EC44" s="26">
        <f t="shared" si="95"/>
        <v>8.311179950677209E-3</v>
      </c>
      <c r="ED44">
        <v>649.7546835490939</v>
      </c>
      <c r="EE44">
        <v>649.7546835490939</v>
      </c>
      <c r="EF44">
        <v>20.001471615955229</v>
      </c>
      <c r="EG44" s="25">
        <f t="shared" si="96"/>
        <v>8.311179950677209E-3</v>
      </c>
      <c r="EH44" s="26">
        <f t="shared" si="97"/>
        <v>8.311179950677209E-3</v>
      </c>
      <c r="EI44">
        <v>649.11466229198629</v>
      </c>
      <c r="EJ44">
        <v>649.36856307543519</v>
      </c>
      <c r="EK44">
        <v>30.000663368869571</v>
      </c>
      <c r="EL44" s="25">
        <f t="shared" si="98"/>
        <v>7.31797342937489E-3</v>
      </c>
      <c r="EM44" s="26">
        <f t="shared" si="99"/>
        <v>7.7119852080224484E-3</v>
      </c>
      <c r="EN44">
        <v>649.11466229198629</v>
      </c>
      <c r="EO44">
        <v>649.26700276205565</v>
      </c>
      <c r="EP44">
        <v>30.001080363150681</v>
      </c>
      <c r="EQ44" s="25">
        <f t="shared" si="100"/>
        <v>7.31797342937489E-3</v>
      </c>
      <c r="ER44" s="26">
        <f t="shared" si="101"/>
        <v>7.5543804965634599E-3</v>
      </c>
      <c r="ES44">
        <v>649.11466229198629</v>
      </c>
      <c r="ET44">
        <v>649.41934323212513</v>
      </c>
      <c r="EU44">
        <v>30.001356905698781</v>
      </c>
      <c r="EV44" s="25">
        <f t="shared" si="102"/>
        <v>7.31797342937489E-3</v>
      </c>
      <c r="EW44" s="26">
        <f t="shared" si="103"/>
        <v>7.7907875637522076E-3</v>
      </c>
      <c r="EX44">
        <v>649.75468354909378</v>
      </c>
      <c r="EY44">
        <v>649.7546835490939</v>
      </c>
      <c r="EZ44">
        <v>30.00102380849421</v>
      </c>
      <c r="FA44" s="25">
        <f t="shared" si="104"/>
        <v>8.3111799506770338E-3</v>
      </c>
      <c r="FB44" s="26">
        <f t="shared" si="105"/>
        <v>8.311179950677209E-3</v>
      </c>
      <c r="FC44">
        <v>649.75468354909378</v>
      </c>
      <c r="FD44">
        <v>649.7546835490939</v>
      </c>
      <c r="FE44">
        <v>30.000987799093132</v>
      </c>
      <c r="FF44" s="25">
        <f t="shared" si="106"/>
        <v>8.3111799506770338E-3</v>
      </c>
      <c r="FG44" s="26">
        <f t="shared" si="107"/>
        <v>8.311179950677209E-3</v>
      </c>
      <c r="FH44">
        <v>649.11466229198629</v>
      </c>
      <c r="FI44">
        <v>649.3685630754353</v>
      </c>
      <c r="FJ44">
        <v>20.000761923566461</v>
      </c>
      <c r="FK44" s="25">
        <f t="shared" si="108"/>
        <v>7.31797342937489E-3</v>
      </c>
      <c r="FL44" s="26">
        <f t="shared" si="109"/>
        <v>7.7119852080226254E-3</v>
      </c>
      <c r="FM44">
        <v>649.11466229198629</v>
      </c>
      <c r="FN44">
        <v>649.31778291874548</v>
      </c>
      <c r="FO44">
        <v>20.001031528320159</v>
      </c>
      <c r="FP44" s="25">
        <f t="shared" si="110"/>
        <v>7.31797342937489E-3</v>
      </c>
      <c r="FQ44" s="26">
        <f t="shared" si="111"/>
        <v>7.6331828522930422E-3</v>
      </c>
      <c r="FR44">
        <v>649.11466229198629</v>
      </c>
      <c r="FS44">
        <v>649.165442448676</v>
      </c>
      <c r="FT44">
        <v>20.001038123015309</v>
      </c>
      <c r="FU44" s="25">
        <f t="shared" si="112"/>
        <v>7.31797342937489E-3</v>
      </c>
      <c r="FV44" s="26">
        <f t="shared" si="113"/>
        <v>7.3967757851042953E-3</v>
      </c>
      <c r="FW44">
        <v>649.11466229198629</v>
      </c>
      <c r="FX44">
        <v>649.3685630754353</v>
      </c>
      <c r="FY44">
        <v>20.00068498440087</v>
      </c>
      <c r="FZ44" s="25">
        <f t="shared" si="114"/>
        <v>7.31797342937489E-3</v>
      </c>
      <c r="GA44" s="26">
        <f t="shared" si="115"/>
        <v>7.7119852080226254E-3</v>
      </c>
      <c r="GB44">
        <v>649.11466229198629</v>
      </c>
      <c r="GC44">
        <v>649.31778291874548</v>
      </c>
      <c r="GD44">
        <v>20.00094100208953</v>
      </c>
      <c r="GE44" s="25">
        <f t="shared" si="116"/>
        <v>7.31797342937489E-3</v>
      </c>
      <c r="GF44" s="26">
        <f t="shared" si="117"/>
        <v>7.6331828522930422E-3</v>
      </c>
      <c r="GG44">
        <v>649.11466229198629</v>
      </c>
      <c r="GH44">
        <v>649.47012338881495</v>
      </c>
      <c r="GI44">
        <v>30.001478184526789</v>
      </c>
      <c r="GJ44" s="25">
        <f t="shared" si="118"/>
        <v>7.31797342937489E-3</v>
      </c>
      <c r="GK44" s="26">
        <f t="shared" si="118"/>
        <v>7.8695899194817891E-3</v>
      </c>
      <c r="GL44">
        <v>649.62246385888432</v>
      </c>
      <c r="GM44">
        <v>649.62246385888443</v>
      </c>
      <c r="GN44">
        <v>30.44934217538685</v>
      </c>
      <c r="GO44" s="25">
        <f t="shared" si="119"/>
        <v>8.1059969866703607E-3</v>
      </c>
      <c r="GP44" s="26">
        <f t="shared" si="119"/>
        <v>8.1059969866705359E-3</v>
      </c>
      <c r="GQ44">
        <v>649.11466229198629</v>
      </c>
      <c r="GR44">
        <v>649.36856307543519</v>
      </c>
      <c r="GS44">
        <v>20.001791561767462</v>
      </c>
      <c r="GT44" s="25">
        <f t="shared" si="120"/>
        <v>7.31797342937489E-3</v>
      </c>
      <c r="GU44" s="26">
        <f t="shared" si="120"/>
        <v>7.7119852080224484E-3</v>
      </c>
      <c r="GV44">
        <v>649.62246385888432</v>
      </c>
      <c r="GW44">
        <v>649.62246385888443</v>
      </c>
      <c r="GX44">
        <v>20.34327594563365</v>
      </c>
      <c r="GY44" s="25">
        <f t="shared" si="121"/>
        <v>8.1059969866703607E-3</v>
      </c>
      <c r="GZ44" s="26">
        <f t="shared" si="121"/>
        <v>8.1059969866705359E-3</v>
      </c>
      <c r="HA44" s="92">
        <v>656.6349022150257</v>
      </c>
      <c r="HB44" s="92">
        <v>656.63490221502582</v>
      </c>
      <c r="HC44" s="92">
        <v>20.00039544659667</v>
      </c>
      <c r="HD44" s="25">
        <f t="shared" si="57"/>
        <v>1.8988134772258271E-2</v>
      </c>
      <c r="HE44" s="26">
        <f t="shared" si="57"/>
        <v>1.8988134772258448E-2</v>
      </c>
      <c r="HF44" s="87">
        <v>656.6349022150257</v>
      </c>
      <c r="HG44" s="87">
        <v>656.63490221502582</v>
      </c>
      <c r="HH44" s="87">
        <v>30.000514105199549</v>
      </c>
      <c r="HI44" s="25">
        <f t="shared" si="58"/>
        <v>1.8988134772258271E-2</v>
      </c>
      <c r="HJ44" s="26">
        <f t="shared" si="58"/>
        <v>1.8988134772258448E-2</v>
      </c>
    </row>
    <row r="45" spans="1:218" x14ac:dyDescent="0.3">
      <c r="A45" s="22" t="s">
        <v>49</v>
      </c>
      <c r="B45" s="23">
        <f t="shared" si="59"/>
        <v>720.4969325480389</v>
      </c>
      <c r="C45" s="23">
        <v>720.4969325480389</v>
      </c>
      <c r="D45" s="53">
        <v>744.5213</v>
      </c>
      <c r="E45" s="54">
        <v>753.18589999999995</v>
      </c>
      <c r="F45" s="54">
        <v>60.019199999999998</v>
      </c>
      <c r="G45" s="55">
        <f t="shared" si="71"/>
        <v>3.3344163405385881E-2</v>
      </c>
      <c r="H45" s="56">
        <f t="shared" si="72"/>
        <v>4.5370030010199278E-2</v>
      </c>
      <c r="I45" s="54">
        <v>740.70349999999996</v>
      </c>
      <c r="J45" s="54">
        <v>744.99879999999996</v>
      </c>
      <c r="K45" s="54">
        <v>60.00065</v>
      </c>
      <c r="L45" s="55">
        <f t="shared" si="73"/>
        <v>2.8045320582421492E-2</v>
      </c>
      <c r="M45" s="55">
        <f t="shared" si="74"/>
        <v>3.4006900439270654E-2</v>
      </c>
      <c r="N45" s="53">
        <v>740.70349999999996</v>
      </c>
      <c r="O45" s="54">
        <v>744.57899999999995</v>
      </c>
      <c r="P45" s="54">
        <v>60.001390000000001</v>
      </c>
      <c r="Q45" s="55">
        <f t="shared" si="75"/>
        <v>2.8045320582421492E-2</v>
      </c>
      <c r="R45" s="56">
        <f t="shared" si="76"/>
        <v>3.3424247021836405E-2</v>
      </c>
      <c r="S45" s="53">
        <v>741.07060000000001</v>
      </c>
      <c r="T45" s="54">
        <v>745.59609999999998</v>
      </c>
      <c r="U45" s="54">
        <v>60.0441</v>
      </c>
      <c r="V45" s="55">
        <f t="shared" si="77"/>
        <v>2.8554830038210289E-2</v>
      </c>
      <c r="W45" s="56">
        <f t="shared" si="78"/>
        <v>3.4835911602285136E-2</v>
      </c>
      <c r="X45" s="53">
        <v>739.41290000000004</v>
      </c>
      <c r="Y45" s="54">
        <v>750.74590000000001</v>
      </c>
      <c r="Z45" s="54">
        <v>30.000599999999999</v>
      </c>
      <c r="AA45" s="55">
        <f t="shared" si="79"/>
        <v>2.6254056884135204E-2</v>
      </c>
      <c r="AB45" s="56">
        <f t="shared" si="80"/>
        <v>4.1983478465321945E-2</v>
      </c>
      <c r="AC45" s="53">
        <v>739.41290000000004</v>
      </c>
      <c r="AD45" s="54">
        <v>750.74590000000001</v>
      </c>
      <c r="AE45" s="54">
        <v>30.00094</v>
      </c>
      <c r="AF45" s="55">
        <f t="shared" si="81"/>
        <v>2.6254056884135204E-2</v>
      </c>
      <c r="AG45" s="56">
        <f t="shared" si="82"/>
        <v>4.1983478465321945E-2</v>
      </c>
      <c r="AH45" s="23">
        <v>658.980666721852</v>
      </c>
      <c r="AI45" s="24">
        <v>760.8923567435312</v>
      </c>
      <c r="AJ45" s="25">
        <v>0.13393706628599569</v>
      </c>
      <c r="AK45" s="24">
        <v>60.009374856948853</v>
      </c>
      <c r="AL45" s="25">
        <f t="shared" si="60"/>
        <v>5.6066059924271702E-2</v>
      </c>
      <c r="AM45" s="23">
        <v>664.4873</v>
      </c>
      <c r="AN45" s="24">
        <v>753.31880000000001</v>
      </c>
      <c r="AO45" s="25">
        <v>0.11792</v>
      </c>
      <c r="AP45" s="24">
        <v>20.008769999999998</v>
      </c>
      <c r="AQ45" s="26">
        <f t="shared" si="61"/>
        <v>4.5554486034918303E-2</v>
      </c>
      <c r="AR45" s="23">
        <v>673.3519</v>
      </c>
      <c r="AS45" s="24">
        <v>753.31880000000001</v>
      </c>
      <c r="AT45" s="25">
        <v>0.106153</v>
      </c>
      <c r="AU45" s="24">
        <v>40.096150000000002</v>
      </c>
      <c r="AV45" s="26">
        <f t="shared" si="62"/>
        <v>4.5554486034918303E-2</v>
      </c>
      <c r="AW45" s="23">
        <v>673.9239</v>
      </c>
      <c r="AX45" s="24">
        <v>743.01930000000004</v>
      </c>
      <c r="AY45" s="25">
        <v>9.2993000000000006E-2</v>
      </c>
      <c r="AZ45" s="24">
        <v>60.012520000000002</v>
      </c>
      <c r="BA45" s="26">
        <f t="shared" si="63"/>
        <v>3.1259491101940914E-2</v>
      </c>
      <c r="BB45" s="39">
        <v>732.99550971516442</v>
      </c>
      <c r="BC45" s="39">
        <v>740.87321730451004</v>
      </c>
      <c r="BD45" s="39">
        <v>45.001067794300617</v>
      </c>
      <c r="BE45" s="25">
        <f t="shared" si="64"/>
        <v>1.7347162218892834E-2</v>
      </c>
      <c r="BF45" s="26">
        <f t="shared" si="64"/>
        <v>2.8280876483971089E-2</v>
      </c>
      <c r="BG45" s="39">
        <v>735.89049885212034</v>
      </c>
      <c r="BH45" s="39">
        <v>742.87009098686644</v>
      </c>
      <c r="BI45" s="39">
        <v>30.001438950188462</v>
      </c>
      <c r="BJ45" s="25">
        <f t="shared" si="65"/>
        <v>2.1365207273877026E-2</v>
      </c>
      <c r="BK45" s="26">
        <f t="shared" si="65"/>
        <v>3.1052399292950249E-2</v>
      </c>
      <c r="BL45" s="39">
        <v>739.33098066695129</v>
      </c>
      <c r="BM45" s="39">
        <v>743.40880836637757</v>
      </c>
      <c r="BN45" s="39">
        <v>20.0312448438257</v>
      </c>
      <c r="BO45" s="25">
        <f t="shared" si="66"/>
        <v>2.6140358505491124E-2</v>
      </c>
      <c r="BP45" s="26">
        <f t="shared" si="66"/>
        <v>3.1800101823210788E-2</v>
      </c>
      <c r="BQ45" s="39">
        <v>738.91799418791379</v>
      </c>
      <c r="BR45" s="39">
        <v>743.24180341236172</v>
      </c>
      <c r="BS45" s="39">
        <v>45.001091590523721</v>
      </c>
      <c r="BT45" s="25">
        <f t="shared" si="67"/>
        <v>2.5567161784754266E-2</v>
      </c>
      <c r="BU45" s="26">
        <f t="shared" si="67"/>
        <v>3.1568310476889246E-2</v>
      </c>
      <c r="BV45" s="39">
        <v>739.91955443769575</v>
      </c>
      <c r="BW45" s="39">
        <v>742.90059934675423</v>
      </c>
      <c r="BX45" s="39">
        <v>45.0012466032058</v>
      </c>
      <c r="BY45" s="25">
        <f t="shared" si="68"/>
        <v>2.6957258264748901E-2</v>
      </c>
      <c r="BZ45" s="26">
        <f t="shared" si="68"/>
        <v>3.109474279020831E-2</v>
      </c>
      <c r="CA45" s="39">
        <v>739.91955443769575</v>
      </c>
      <c r="CB45" s="39">
        <v>743.56626945314463</v>
      </c>
      <c r="CC45" s="39">
        <v>45.001249405741689</v>
      </c>
      <c r="CD45" s="25">
        <f t="shared" si="69"/>
        <v>2.6957258264748901E-2</v>
      </c>
      <c r="CE45" s="26">
        <f t="shared" si="69"/>
        <v>3.2018646940689906E-2</v>
      </c>
      <c r="CF45" s="39">
        <v>739.91955443769575</v>
      </c>
      <c r="CG45" s="39">
        <v>744.18266239694719</v>
      </c>
      <c r="CH45" s="39">
        <v>45.001034435257317</v>
      </c>
      <c r="CI45" s="25">
        <f t="shared" si="70"/>
        <v>2.6957258264748901E-2</v>
      </c>
      <c r="CJ45" s="26">
        <f t="shared" si="70"/>
        <v>3.2874157791544872E-2</v>
      </c>
      <c r="CK45">
        <v>739.33098066695129</v>
      </c>
      <c r="CL45">
        <v>744.07854555350889</v>
      </c>
      <c r="CM45">
        <v>30.000959924422201</v>
      </c>
      <c r="CN45" s="25">
        <f t="shared" si="83"/>
        <v>2.6140358505491124E-2</v>
      </c>
      <c r="CO45" s="26">
        <f t="shared" si="83"/>
        <v>3.2729650800973661E-2</v>
      </c>
      <c r="CP45">
        <v>740.70348123779104</v>
      </c>
      <c r="CQ45">
        <v>743.16740367903151</v>
      </c>
      <c r="CR45">
        <v>30.00089854076505</v>
      </c>
      <c r="CS45" s="25">
        <f t="shared" si="84"/>
        <v>2.8045294541770828E-2</v>
      </c>
      <c r="CT45" s="26">
        <f t="shared" si="84"/>
        <v>3.1465048783508962E-2</v>
      </c>
      <c r="CU45">
        <v>732.99550971516442</v>
      </c>
      <c r="CV45">
        <v>742.27090022065681</v>
      </c>
      <c r="CW45">
        <v>30.000958898663519</v>
      </c>
      <c r="CX45" s="25">
        <f t="shared" si="85"/>
        <v>1.7347162218892834E-2</v>
      </c>
      <c r="CY45" s="26">
        <f t="shared" si="85"/>
        <v>3.0220763876973401E-2</v>
      </c>
      <c r="CZ45">
        <v>740.80453638620656</v>
      </c>
      <c r="DA45">
        <v>743.23492833481714</v>
      </c>
      <c r="DB45">
        <v>30.00102125816047</v>
      </c>
      <c r="DC45" s="25">
        <f t="shared" si="86"/>
        <v>2.8185552111026736E-2</v>
      </c>
      <c r="DD45" s="26">
        <f t="shared" si="86"/>
        <v>3.1558768343905745E-2</v>
      </c>
      <c r="DE45">
        <v>739.33098066695129</v>
      </c>
      <c r="DF45">
        <v>743.46009844996763</v>
      </c>
      <c r="DG45">
        <v>30.00108959637582</v>
      </c>
      <c r="DH45" s="25">
        <f t="shared" si="87"/>
        <v>2.6140358505491124E-2</v>
      </c>
      <c r="DI45" s="26">
        <f t="shared" si="87"/>
        <v>3.1871288918218499E-2</v>
      </c>
      <c r="DJ45">
        <v>740.70348123779104</v>
      </c>
      <c r="DK45">
        <v>744.99880732489487</v>
      </c>
      <c r="DL45">
        <v>20.001384012587369</v>
      </c>
      <c r="DM45" s="25">
        <f t="shared" si="88"/>
        <v>2.8045294541770828E-2</v>
      </c>
      <c r="DN45" s="26">
        <f t="shared" si="89"/>
        <v>3.400691060571908E-2</v>
      </c>
      <c r="DO45">
        <v>740.70348123779104</v>
      </c>
      <c r="DP45">
        <v>744.99880732489487</v>
      </c>
      <c r="DQ45">
        <v>20.000957694835961</v>
      </c>
      <c r="DR45" s="25">
        <f t="shared" si="90"/>
        <v>2.8045294541770828E-2</v>
      </c>
      <c r="DS45" s="26">
        <f t="shared" si="91"/>
        <v>3.400691060571908E-2</v>
      </c>
      <c r="DT45">
        <v>733.77446932562952</v>
      </c>
      <c r="DU45">
        <v>744.30590613367872</v>
      </c>
      <c r="DV45">
        <v>20.001192181929941</v>
      </c>
      <c r="DW45" s="25">
        <f t="shared" si="92"/>
        <v>1.84283043796378E-2</v>
      </c>
      <c r="DX45" s="26">
        <f t="shared" si="93"/>
        <v>3.3045211589505782E-2</v>
      </c>
      <c r="DY45">
        <v>739.33098066695129</v>
      </c>
      <c r="DZ45">
        <v>744.07018085530842</v>
      </c>
      <c r="EA45">
        <v>20.001288785785441</v>
      </c>
      <c r="EB45" s="25">
        <f t="shared" si="94"/>
        <v>2.6140358505491124E-2</v>
      </c>
      <c r="EC45" s="26">
        <f t="shared" si="95"/>
        <v>3.2718041177361691E-2</v>
      </c>
      <c r="ED45">
        <v>739.33098066695129</v>
      </c>
      <c r="EE45">
        <v>743.83875319439755</v>
      </c>
      <c r="EF45">
        <v>20.001307296566669</v>
      </c>
      <c r="EG45" s="25">
        <f t="shared" si="96"/>
        <v>2.6140358505491124E-2</v>
      </c>
      <c r="EH45" s="26">
        <f t="shared" si="97"/>
        <v>3.2396835561548133E-2</v>
      </c>
      <c r="EI45">
        <v>734.86974152667062</v>
      </c>
      <c r="EJ45">
        <v>749.50932247655999</v>
      </c>
      <c r="EK45">
        <v>30.000988341681659</v>
      </c>
      <c r="EL45" s="25">
        <f t="shared" si="98"/>
        <v>1.9948466578202151E-2</v>
      </c>
      <c r="EM45" s="26">
        <f t="shared" si="99"/>
        <v>4.0267194234843873E-2</v>
      </c>
      <c r="EN45">
        <v>734.86974152667062</v>
      </c>
      <c r="EO45">
        <v>748.93436290710633</v>
      </c>
      <c r="EP45">
        <v>30.00102738440037</v>
      </c>
      <c r="EQ45" s="25">
        <f t="shared" si="100"/>
        <v>1.9948466578202151E-2</v>
      </c>
      <c r="ER45" s="26">
        <f t="shared" si="101"/>
        <v>3.9469190047067101E-2</v>
      </c>
      <c r="ES45">
        <v>734.86974152667062</v>
      </c>
      <c r="ET45">
        <v>750.62880461181066</v>
      </c>
      <c r="EU45">
        <v>30.001597905438391</v>
      </c>
      <c r="EV45" s="25">
        <f t="shared" si="102"/>
        <v>1.9948466578202151E-2</v>
      </c>
      <c r="EW45" s="26">
        <f t="shared" si="103"/>
        <v>4.1820958150661849E-2</v>
      </c>
      <c r="EX45">
        <v>740.80453638620656</v>
      </c>
      <c r="EY45">
        <v>743.23492833481714</v>
      </c>
      <c r="EZ45">
        <v>30.00102125816047</v>
      </c>
      <c r="FA45" s="25">
        <f t="shared" si="104"/>
        <v>2.8185552111026736E-2</v>
      </c>
      <c r="FB45" s="26">
        <f t="shared" si="105"/>
        <v>3.1558768343905745E-2</v>
      </c>
      <c r="FC45">
        <v>739.33098066695129</v>
      </c>
      <c r="FD45">
        <v>743.46009844996763</v>
      </c>
      <c r="FE45">
        <v>30.00108959637582</v>
      </c>
      <c r="FF45" s="25">
        <f t="shared" si="106"/>
        <v>2.6140358505491124E-2</v>
      </c>
      <c r="FG45" s="26">
        <f t="shared" si="107"/>
        <v>3.1871288918218499E-2</v>
      </c>
      <c r="FH45">
        <v>752.45051825221549</v>
      </c>
      <c r="FI45">
        <v>752.45051825221537</v>
      </c>
      <c r="FJ45">
        <v>20.00086590498686</v>
      </c>
      <c r="FK45" s="25">
        <f t="shared" si="108"/>
        <v>4.4349370914283655E-2</v>
      </c>
      <c r="FL45" s="26">
        <f t="shared" si="109"/>
        <v>4.4349370914283495E-2</v>
      </c>
      <c r="FM45">
        <v>752.45051825221549</v>
      </c>
      <c r="FN45">
        <v>752.45051825221537</v>
      </c>
      <c r="FO45">
        <v>20.000908764358609</v>
      </c>
      <c r="FP45" s="25">
        <f t="shared" si="110"/>
        <v>4.4349370914283655E-2</v>
      </c>
      <c r="FQ45" s="26">
        <f t="shared" si="111"/>
        <v>4.4349370914283495E-2</v>
      </c>
      <c r="FR45">
        <v>752.45051825221549</v>
      </c>
      <c r="FS45">
        <v>752.45051825221537</v>
      </c>
      <c r="FT45">
        <v>20.00058458521962</v>
      </c>
      <c r="FU45" s="25">
        <f t="shared" si="112"/>
        <v>4.4349370914283655E-2</v>
      </c>
      <c r="FV45" s="26">
        <f t="shared" si="113"/>
        <v>4.4349370914283495E-2</v>
      </c>
      <c r="FW45">
        <v>752.45051825221549</v>
      </c>
      <c r="FX45">
        <v>752.45051825221537</v>
      </c>
      <c r="FY45">
        <v>20.00071250805631</v>
      </c>
      <c r="FZ45" s="25">
        <f t="shared" si="114"/>
        <v>4.4349370914283655E-2</v>
      </c>
      <c r="GA45" s="26">
        <f t="shared" si="115"/>
        <v>4.4349370914283495E-2</v>
      </c>
      <c r="GB45">
        <v>752.45051825221549</v>
      </c>
      <c r="GC45">
        <v>752.45051825221537</v>
      </c>
      <c r="GD45">
        <v>20.000856807641689</v>
      </c>
      <c r="GE45" s="25">
        <f t="shared" si="116"/>
        <v>4.4349370914283655E-2</v>
      </c>
      <c r="GF45" s="26">
        <f t="shared" si="117"/>
        <v>4.4349370914283495E-2</v>
      </c>
      <c r="GG45">
        <v>750.6936080250573</v>
      </c>
      <c r="GH45">
        <v>751.22068109320458</v>
      </c>
      <c r="GI45">
        <v>30.001717277010901</v>
      </c>
      <c r="GJ45" s="25">
        <f t="shared" si="118"/>
        <v>4.1910900814286327E-2</v>
      </c>
      <c r="GK45" s="26">
        <f t="shared" si="118"/>
        <v>4.264244184428527E-2</v>
      </c>
      <c r="GL45">
        <v>730.74513014824242</v>
      </c>
      <c r="GM45">
        <v>736.94903594574112</v>
      </c>
      <c r="GN45">
        <v>30.46344778244384</v>
      </c>
      <c r="GO45" s="25">
        <f t="shared" si="119"/>
        <v>1.422379074392552E-2</v>
      </c>
      <c r="GP45" s="26">
        <f t="shared" si="119"/>
        <v>2.2834383679496483E-2</v>
      </c>
      <c r="GQ45">
        <v>750.6936080250573</v>
      </c>
      <c r="GR45">
        <v>751.92344518406787</v>
      </c>
      <c r="GS45">
        <v>20.0010640536435</v>
      </c>
      <c r="GT45" s="25">
        <f t="shared" si="120"/>
        <v>4.1910900814286327E-2</v>
      </c>
      <c r="GU45" s="26">
        <f t="shared" si="120"/>
        <v>4.3617829884284233E-2</v>
      </c>
      <c r="GV45">
        <v>730.80385251932148</v>
      </c>
      <c r="GW45">
        <v>742.42716158532699</v>
      </c>
      <c r="GX45">
        <v>20.828754641488199</v>
      </c>
      <c r="GY45" s="25">
        <f t="shared" si="121"/>
        <v>1.4305293340850374E-2</v>
      </c>
      <c r="GZ45" s="26">
        <f t="shared" si="121"/>
        <v>3.043764386300964E-2</v>
      </c>
      <c r="HA45" s="92">
        <v>727.38037902350743</v>
      </c>
      <c r="HB45" s="92">
        <v>733.54101114870866</v>
      </c>
      <c r="HC45" s="92">
        <v>20.000318180701289</v>
      </c>
      <c r="HD45" s="25">
        <f t="shared" si="57"/>
        <v>9.5537484817946536E-3</v>
      </c>
      <c r="HE45" s="26">
        <f t="shared" si="57"/>
        <v>1.8104280547787139E-2</v>
      </c>
      <c r="HF45" s="87">
        <v>727.76981692493882</v>
      </c>
      <c r="HG45" s="87">
        <v>734.91746732780939</v>
      </c>
      <c r="HH45" s="87">
        <v>30.000320236597329</v>
      </c>
      <c r="HI45" s="25">
        <f t="shared" si="58"/>
        <v>1.0094261402584121E-2</v>
      </c>
      <c r="HJ45" s="26">
        <f t="shared" si="58"/>
        <v>2.0014706695241909E-2</v>
      </c>
    </row>
    <row r="46" spans="1:218" x14ac:dyDescent="0.3">
      <c r="A46" s="22" t="s">
        <v>18</v>
      </c>
      <c r="B46" s="23">
        <f t="shared" si="59"/>
        <v>647.58527375324979</v>
      </c>
      <c r="C46" s="23">
        <v>647.58527375324979</v>
      </c>
      <c r="D46" s="53">
        <v>671.45190000000002</v>
      </c>
      <c r="E46" s="54">
        <v>682.82839999999999</v>
      </c>
      <c r="F46" s="54">
        <v>60.000680000000003</v>
      </c>
      <c r="G46" s="55">
        <f t="shared" si="71"/>
        <v>3.6854800771526128E-2</v>
      </c>
      <c r="H46" s="56">
        <f t="shared" si="72"/>
        <v>5.4422371346540106E-2</v>
      </c>
      <c r="I46" s="54">
        <v>658.64089999999999</v>
      </c>
      <c r="J46" s="54">
        <v>658.64089999999999</v>
      </c>
      <c r="K46" s="54">
        <v>60.000979999999998</v>
      </c>
      <c r="L46" s="55">
        <f t="shared" si="73"/>
        <v>1.7072077909793131E-2</v>
      </c>
      <c r="M46" s="55">
        <f t="shared" si="74"/>
        <v>1.7072077909793131E-2</v>
      </c>
      <c r="N46" s="53">
        <v>658.64089999999999</v>
      </c>
      <c r="O46" s="54">
        <v>658.64089999999999</v>
      </c>
      <c r="P46" s="54">
        <v>60.026220000000002</v>
      </c>
      <c r="Q46" s="55">
        <f t="shared" si="75"/>
        <v>1.7072077909793131E-2</v>
      </c>
      <c r="R46" s="56">
        <f t="shared" si="76"/>
        <v>1.7072077909793131E-2</v>
      </c>
      <c r="S46" s="53">
        <v>658.64089999999999</v>
      </c>
      <c r="T46" s="54">
        <v>659.2749</v>
      </c>
      <c r="U46" s="54">
        <v>60.014060000000001</v>
      </c>
      <c r="V46" s="55">
        <f t="shared" si="77"/>
        <v>1.7072077909793131E-2</v>
      </c>
      <c r="W46" s="56">
        <f t="shared" si="78"/>
        <v>1.8051099554812176E-2</v>
      </c>
      <c r="X46" s="53">
        <v>654.88070000000005</v>
      </c>
      <c r="Y46" s="54">
        <v>655.67849999999999</v>
      </c>
      <c r="Z46" s="54">
        <v>30.000859999999999</v>
      </c>
      <c r="AA46" s="55">
        <f t="shared" si="79"/>
        <v>1.1265583919887032E-2</v>
      </c>
      <c r="AB46" s="56">
        <f t="shared" si="80"/>
        <v>1.2497545226505511E-2</v>
      </c>
      <c r="AC46" s="53">
        <v>654.88070000000005</v>
      </c>
      <c r="AD46" s="54">
        <v>655.67849999999999</v>
      </c>
      <c r="AE46" s="54">
        <v>30.020409999999998</v>
      </c>
      <c r="AF46" s="55">
        <f t="shared" si="81"/>
        <v>1.1265583919887032E-2</v>
      </c>
      <c r="AG46" s="56">
        <f t="shared" si="82"/>
        <v>1.2497545226505511E-2</v>
      </c>
      <c r="AH46" s="23">
        <v>603.13030444244384</v>
      </c>
      <c r="AI46" s="24">
        <v>694.4900200450428</v>
      </c>
      <c r="AJ46" s="25">
        <v>0.1315493570327482</v>
      </c>
      <c r="AK46" s="24">
        <v>60.010586977004998</v>
      </c>
      <c r="AL46" s="25">
        <f t="shared" si="60"/>
        <v>7.2430223775695635E-2</v>
      </c>
      <c r="AM46" s="23">
        <v>611.48649999999998</v>
      </c>
      <c r="AN46" s="24">
        <v>659.66269999999997</v>
      </c>
      <c r="AO46" s="25">
        <v>7.3032E-2</v>
      </c>
      <c r="AP46" s="24">
        <v>20.010639999999999</v>
      </c>
      <c r="AQ46" s="26">
        <f t="shared" si="61"/>
        <v>1.8649939608342693E-2</v>
      </c>
      <c r="AR46" s="23">
        <v>613.50909999999999</v>
      </c>
      <c r="AS46" s="24">
        <v>659.66269999999997</v>
      </c>
      <c r="AT46" s="25">
        <v>6.9964999999999999E-2</v>
      </c>
      <c r="AU46" s="24">
        <v>40.002580000000002</v>
      </c>
      <c r="AV46" s="26">
        <f t="shared" si="62"/>
        <v>1.8649939608342693E-2</v>
      </c>
      <c r="AW46" s="23">
        <v>614.20640000000003</v>
      </c>
      <c r="AX46" s="24">
        <v>658.50670000000002</v>
      </c>
      <c r="AY46" s="25">
        <v>6.7274E-2</v>
      </c>
      <c r="AZ46" s="24">
        <v>60.013449999999999</v>
      </c>
      <c r="BA46" s="26">
        <f t="shared" si="63"/>
        <v>1.6864846514270233E-2</v>
      </c>
      <c r="BB46" s="39">
        <v>658.64088607762574</v>
      </c>
      <c r="BC46" s="39">
        <v>659.27490314062265</v>
      </c>
      <c r="BD46" s="39">
        <v>45.001297367550443</v>
      </c>
      <c r="BE46" s="25">
        <f t="shared" si="64"/>
        <v>1.7072056410888176E-2</v>
      </c>
      <c r="BF46" s="26">
        <f t="shared" si="64"/>
        <v>1.8051104404555953E-2</v>
      </c>
      <c r="BG46" s="39">
        <v>658.64088607762574</v>
      </c>
      <c r="BH46" s="39">
        <v>658.64088607762562</v>
      </c>
      <c r="BI46" s="39">
        <v>30.00151468943805</v>
      </c>
      <c r="BJ46" s="25">
        <f t="shared" si="65"/>
        <v>1.7072056410888176E-2</v>
      </c>
      <c r="BK46" s="26">
        <f t="shared" si="65"/>
        <v>1.7072056410887999E-2</v>
      </c>
      <c r="BL46" s="39">
        <v>658.64088607762574</v>
      </c>
      <c r="BM46" s="39">
        <v>658.77814437782865</v>
      </c>
      <c r="BN46" s="39">
        <v>20.233673308603461</v>
      </c>
      <c r="BO46" s="25">
        <f t="shared" si="66"/>
        <v>1.7072056410888176E-2</v>
      </c>
      <c r="BP46" s="26">
        <f t="shared" si="66"/>
        <v>1.7284010428013055E-2</v>
      </c>
      <c r="BQ46" s="39">
        <v>658.64088607762574</v>
      </c>
      <c r="BR46" s="39">
        <v>659.591911672121</v>
      </c>
      <c r="BS46" s="39">
        <v>45.001434305310248</v>
      </c>
      <c r="BT46" s="25">
        <f t="shared" si="67"/>
        <v>1.7072056410888176E-2</v>
      </c>
      <c r="BU46" s="26">
        <f t="shared" si="67"/>
        <v>1.8540628401389668E-2</v>
      </c>
      <c r="BV46" s="39">
        <v>658.64088607762574</v>
      </c>
      <c r="BW46" s="39">
        <v>659.16923363012313</v>
      </c>
      <c r="BX46" s="39">
        <v>45.000826033949849</v>
      </c>
      <c r="BY46" s="25">
        <f t="shared" si="68"/>
        <v>1.7072056410888176E-2</v>
      </c>
      <c r="BZ46" s="26">
        <f t="shared" si="68"/>
        <v>1.78879297389446E-2</v>
      </c>
      <c r="CA46" s="39">
        <v>658.64088607762574</v>
      </c>
      <c r="CB46" s="39">
        <v>659.16923363012302</v>
      </c>
      <c r="CC46" s="39">
        <v>45.001407534629109</v>
      </c>
      <c r="CD46" s="25">
        <f t="shared" si="69"/>
        <v>1.7072056410888176E-2</v>
      </c>
      <c r="CE46" s="26">
        <f t="shared" si="69"/>
        <v>1.7887929738944423E-2</v>
      </c>
      <c r="CF46" s="39">
        <v>658.64088607762574</v>
      </c>
      <c r="CG46" s="39">
        <v>659.48624216162159</v>
      </c>
      <c r="CH46" s="39">
        <v>45.001265839114787</v>
      </c>
      <c r="CI46" s="25">
        <f t="shared" si="70"/>
        <v>1.7072056410888176E-2</v>
      </c>
      <c r="CJ46" s="26">
        <f t="shared" si="70"/>
        <v>1.8377453735778489E-2</v>
      </c>
      <c r="CK46">
        <v>658.64088607762574</v>
      </c>
      <c r="CL46">
        <v>658.64088607762562</v>
      </c>
      <c r="CM46">
        <v>30.000865446589891</v>
      </c>
      <c r="CN46" s="25">
        <f t="shared" si="83"/>
        <v>1.7072056410888176E-2</v>
      </c>
      <c r="CO46" s="26">
        <f t="shared" si="83"/>
        <v>1.7072056410887999E-2</v>
      </c>
      <c r="CP46">
        <v>658.64088607762574</v>
      </c>
      <c r="CQ46">
        <v>658.64088607762562</v>
      </c>
      <c r="CR46">
        <v>30.000736713781951</v>
      </c>
      <c r="CS46" s="25">
        <f t="shared" si="84"/>
        <v>1.7072056410888176E-2</v>
      </c>
      <c r="CT46" s="26">
        <f t="shared" si="84"/>
        <v>1.7072056410887999E-2</v>
      </c>
      <c r="CU46">
        <v>658.64088607762574</v>
      </c>
      <c r="CV46">
        <v>658.64088607762562</v>
      </c>
      <c r="CW46">
        <v>30.001275932043789</v>
      </c>
      <c r="CX46" s="25">
        <f t="shared" si="85"/>
        <v>1.7072056410888176E-2</v>
      </c>
      <c r="CY46" s="26">
        <f t="shared" si="85"/>
        <v>1.7072056410887999E-2</v>
      </c>
      <c r="CZ46">
        <v>658.64088607762574</v>
      </c>
      <c r="DA46">
        <v>658.64088607762562</v>
      </c>
      <c r="DB46">
        <v>30.001167198270561</v>
      </c>
      <c r="DC46" s="25">
        <f t="shared" si="86"/>
        <v>1.7072056410888176E-2</v>
      </c>
      <c r="DD46" s="26">
        <f t="shared" si="86"/>
        <v>1.7072056410887999E-2</v>
      </c>
      <c r="DE46">
        <v>658.64088607762574</v>
      </c>
      <c r="DF46">
        <v>658.64088607762562</v>
      </c>
      <c r="DG46">
        <v>30.001371208578352</v>
      </c>
      <c r="DH46" s="25">
        <f t="shared" si="87"/>
        <v>1.7072056410888176E-2</v>
      </c>
      <c r="DI46" s="26">
        <f t="shared" si="87"/>
        <v>1.7072056410887999E-2</v>
      </c>
      <c r="DJ46">
        <v>658.64088607762574</v>
      </c>
      <c r="DK46">
        <v>658.64088607762562</v>
      </c>
      <c r="DL46">
        <v>20.00099786072969</v>
      </c>
      <c r="DM46" s="25">
        <f t="shared" si="88"/>
        <v>1.7072056410888176E-2</v>
      </c>
      <c r="DN46" s="26">
        <f t="shared" si="89"/>
        <v>1.7072056410887999E-2</v>
      </c>
      <c r="DO46">
        <v>658.64088607762574</v>
      </c>
      <c r="DP46">
        <v>658.64088607762562</v>
      </c>
      <c r="DQ46">
        <v>20.001060032472019</v>
      </c>
      <c r="DR46" s="25">
        <f t="shared" si="90"/>
        <v>1.7072056410888176E-2</v>
      </c>
      <c r="DS46" s="26">
        <f t="shared" si="91"/>
        <v>1.7072056410887999E-2</v>
      </c>
      <c r="DT46">
        <v>658.64088607762574</v>
      </c>
      <c r="DU46">
        <v>658.64088607762562</v>
      </c>
      <c r="DV46">
        <v>20.000901951268311</v>
      </c>
      <c r="DW46" s="25">
        <f t="shared" si="92"/>
        <v>1.7072056410888176E-2</v>
      </c>
      <c r="DX46" s="26">
        <f t="shared" si="93"/>
        <v>1.7072056410887999E-2</v>
      </c>
      <c r="DY46">
        <v>658.64088607762574</v>
      </c>
      <c r="DZ46">
        <v>658.64088607762562</v>
      </c>
      <c r="EA46">
        <v>20.000674066692589</v>
      </c>
      <c r="EB46" s="25">
        <f t="shared" si="94"/>
        <v>1.7072056410888176E-2</v>
      </c>
      <c r="EC46" s="26">
        <f t="shared" si="95"/>
        <v>1.7072056410887999E-2</v>
      </c>
      <c r="ED46">
        <v>658.64088607762574</v>
      </c>
      <c r="EE46">
        <v>658.64088607762562</v>
      </c>
      <c r="EF46">
        <v>20.000809991173451</v>
      </c>
      <c r="EG46" s="25">
        <f t="shared" si="96"/>
        <v>1.7072056410888176E-2</v>
      </c>
      <c r="EH46" s="26">
        <f t="shared" si="97"/>
        <v>1.7072056410887999E-2</v>
      </c>
      <c r="EI46">
        <v>658.04976976313378</v>
      </c>
      <c r="EJ46">
        <v>658.04976976313367</v>
      </c>
      <c r="EK46">
        <v>30.00074110468849</v>
      </c>
      <c r="EL46" s="25">
        <f t="shared" si="98"/>
        <v>1.6159255674907901E-2</v>
      </c>
      <c r="EM46" s="26">
        <f t="shared" si="99"/>
        <v>1.6159255674907724E-2</v>
      </c>
      <c r="EN46">
        <v>658.04976976313378</v>
      </c>
      <c r="EO46">
        <v>658.04976976313367</v>
      </c>
      <c r="EP46">
        <v>30.00155222546309</v>
      </c>
      <c r="EQ46" s="25">
        <f t="shared" si="100"/>
        <v>1.6159255674907901E-2</v>
      </c>
      <c r="ER46" s="26">
        <f t="shared" si="101"/>
        <v>1.6159255674907724E-2</v>
      </c>
      <c r="ES46">
        <v>658.04976976313378</v>
      </c>
      <c r="ET46">
        <v>658.04976976313367</v>
      </c>
      <c r="EU46">
        <v>30.00097737070173</v>
      </c>
      <c r="EV46" s="25">
        <f t="shared" si="102"/>
        <v>1.6159255674907901E-2</v>
      </c>
      <c r="EW46" s="26">
        <f t="shared" si="103"/>
        <v>1.6159255674907724E-2</v>
      </c>
      <c r="EX46">
        <v>658.64088607762574</v>
      </c>
      <c r="EY46">
        <v>658.64088607762562</v>
      </c>
      <c r="EZ46">
        <v>30.001167198270561</v>
      </c>
      <c r="FA46" s="25">
        <f t="shared" si="104"/>
        <v>1.7072056410888176E-2</v>
      </c>
      <c r="FB46" s="26">
        <f t="shared" si="105"/>
        <v>1.7072056410887999E-2</v>
      </c>
      <c r="FC46">
        <v>658.64088607762574</v>
      </c>
      <c r="FD46">
        <v>658.64088607762562</v>
      </c>
      <c r="FE46">
        <v>30.001371208578352</v>
      </c>
      <c r="FF46" s="25">
        <f t="shared" si="106"/>
        <v>1.7072056410888176E-2</v>
      </c>
      <c r="FG46" s="26">
        <f t="shared" si="107"/>
        <v>1.7072056410887999E-2</v>
      </c>
      <c r="FH46">
        <v>654.89658570965412</v>
      </c>
      <c r="FI46">
        <v>657.18494537040124</v>
      </c>
      <c r="FJ46">
        <v>20.001154701504859</v>
      </c>
      <c r="FK46" s="25">
        <f t="shared" si="108"/>
        <v>1.1290114603795271E-2</v>
      </c>
      <c r="FL46" s="26">
        <f t="shared" si="109"/>
        <v>1.4823795423132519E-2</v>
      </c>
      <c r="FM46">
        <v>657.43920755492877</v>
      </c>
      <c r="FN46">
        <v>657.43920755492866</v>
      </c>
      <c r="FO46">
        <v>20.001263164915141</v>
      </c>
      <c r="FP46" s="25">
        <f t="shared" si="110"/>
        <v>1.5216426625281219E-2</v>
      </c>
      <c r="FQ46" s="26">
        <f t="shared" si="111"/>
        <v>1.5216426625281044E-2</v>
      </c>
      <c r="FR46">
        <v>657.43920755492877</v>
      </c>
      <c r="FS46">
        <v>657.43920755492866</v>
      </c>
      <c r="FT46">
        <v>20.000909627508371</v>
      </c>
      <c r="FU46" s="25">
        <f t="shared" si="112"/>
        <v>1.5216426625281219E-2</v>
      </c>
      <c r="FV46" s="26">
        <f t="shared" si="113"/>
        <v>1.5216426625281044E-2</v>
      </c>
      <c r="FW46">
        <v>654.89658570965412</v>
      </c>
      <c r="FX46">
        <v>657.18494537040124</v>
      </c>
      <c r="FY46">
        <v>20.001206975150851</v>
      </c>
      <c r="FZ46" s="25">
        <f t="shared" si="114"/>
        <v>1.1290114603795271E-2</v>
      </c>
      <c r="GA46" s="26">
        <f t="shared" si="115"/>
        <v>1.4823795423132519E-2</v>
      </c>
      <c r="GB46">
        <v>657.43920755492877</v>
      </c>
      <c r="GC46">
        <v>657.43920755492866</v>
      </c>
      <c r="GD46">
        <v>20.001047912146891</v>
      </c>
      <c r="GE46" s="25">
        <f t="shared" si="116"/>
        <v>1.5216426625281219E-2</v>
      </c>
      <c r="GF46" s="26">
        <f t="shared" si="117"/>
        <v>1.5216426625281044E-2</v>
      </c>
      <c r="GG46">
        <v>653.55990866457159</v>
      </c>
      <c r="GH46">
        <v>653.55990866457159</v>
      </c>
      <c r="GI46">
        <v>30.001225920300929</v>
      </c>
      <c r="GJ46" s="25">
        <f t="shared" si="118"/>
        <v>9.2260203458522788E-3</v>
      </c>
      <c r="GK46" s="26">
        <f t="shared" si="118"/>
        <v>9.2260203458522788E-3</v>
      </c>
      <c r="GL46">
        <v>653.55990866457159</v>
      </c>
      <c r="GM46">
        <v>653.55990866457159</v>
      </c>
      <c r="GN46">
        <v>31.111477677524089</v>
      </c>
      <c r="GO46" s="25">
        <f t="shared" si="119"/>
        <v>9.2260203458522788E-3</v>
      </c>
      <c r="GP46" s="26">
        <f t="shared" si="119"/>
        <v>9.2260203458522788E-3</v>
      </c>
      <c r="GQ46">
        <v>653.55990866457159</v>
      </c>
      <c r="GR46">
        <v>653.55990866457159</v>
      </c>
      <c r="GS46">
        <v>20.001131498441101</v>
      </c>
      <c r="GT46" s="25">
        <f t="shared" si="120"/>
        <v>9.2260203458522788E-3</v>
      </c>
      <c r="GU46" s="26">
        <f t="shared" si="120"/>
        <v>9.2260203458522788E-3</v>
      </c>
      <c r="GV46">
        <v>653.55990866457159</v>
      </c>
      <c r="GW46">
        <v>653.55990866457159</v>
      </c>
      <c r="GX46">
        <v>21.172305687237529</v>
      </c>
      <c r="GY46" s="25">
        <f t="shared" si="121"/>
        <v>9.2260203458522788E-3</v>
      </c>
      <c r="GZ46" s="26">
        <f t="shared" si="121"/>
        <v>9.2260203458522788E-3</v>
      </c>
      <c r="HA46" s="92">
        <v>659.18893921531321</v>
      </c>
      <c r="HB46" s="92">
        <v>661.4772993435123</v>
      </c>
      <c r="HC46" s="92">
        <v>20.000319694701471</v>
      </c>
      <c r="HD46" s="25">
        <f t="shared" si="57"/>
        <v>1.7918359067696739E-2</v>
      </c>
      <c r="HE46" s="26">
        <f t="shared" si="57"/>
        <v>2.1452040608872465E-2</v>
      </c>
      <c r="HF46" s="87">
        <v>661.7315615799788</v>
      </c>
      <c r="HG46" s="87">
        <v>661.7315615799788</v>
      </c>
      <c r="HH46" s="87">
        <v>30.000445390603272</v>
      </c>
      <c r="HI46" s="25">
        <f t="shared" si="58"/>
        <v>2.1844671891225225E-2</v>
      </c>
      <c r="HJ46" s="26">
        <f t="shared" si="58"/>
        <v>2.1844671891225225E-2</v>
      </c>
    </row>
    <row r="47" spans="1:218" x14ac:dyDescent="0.3">
      <c r="A47" s="22" t="s">
        <v>10</v>
      </c>
      <c r="B47" s="23">
        <f t="shared" si="59"/>
        <v>531.72366594847904</v>
      </c>
      <c r="C47" s="23">
        <v>531.72366594847904</v>
      </c>
      <c r="D47" s="53">
        <v>536.51160000000004</v>
      </c>
      <c r="E47" s="54">
        <v>541.16679999999997</v>
      </c>
      <c r="F47" s="54">
        <v>60.000729999999997</v>
      </c>
      <c r="G47" s="55">
        <f t="shared" si="71"/>
        <v>9.0045532259324518E-3</v>
      </c>
      <c r="H47" s="56">
        <f t="shared" si="72"/>
        <v>1.7759476691105027E-2</v>
      </c>
      <c r="I47" s="54">
        <v>532.62990000000002</v>
      </c>
      <c r="J47" s="54">
        <v>532.62990000000002</v>
      </c>
      <c r="K47" s="54">
        <v>60.004570000000001</v>
      </c>
      <c r="L47" s="55">
        <f t="shared" si="73"/>
        <v>1.7043327381422054E-3</v>
      </c>
      <c r="M47" s="55">
        <f t="shared" si="74"/>
        <v>1.7043327381422054E-3</v>
      </c>
      <c r="N47" s="53">
        <v>532.62990000000002</v>
      </c>
      <c r="O47" s="54">
        <v>532.62990000000002</v>
      </c>
      <c r="P47" s="54">
        <v>60.00094</v>
      </c>
      <c r="Q47" s="55">
        <f t="shared" si="75"/>
        <v>1.7043327381422054E-3</v>
      </c>
      <c r="R47" s="56">
        <f t="shared" si="76"/>
        <v>1.7043327381422054E-3</v>
      </c>
      <c r="S47" s="53">
        <v>537.27549999999997</v>
      </c>
      <c r="T47" s="54">
        <v>541.54750000000001</v>
      </c>
      <c r="U47" s="54">
        <v>60.000500000000002</v>
      </c>
      <c r="V47" s="55">
        <f t="shared" si="77"/>
        <v>1.0441201712580662E-2</v>
      </c>
      <c r="W47" s="56">
        <f t="shared" si="78"/>
        <v>1.8475450089281618E-2</v>
      </c>
      <c r="X47" s="53">
        <v>535.2663</v>
      </c>
      <c r="Y47" s="54">
        <v>548.86590000000001</v>
      </c>
      <c r="Z47" s="54">
        <v>30.01305</v>
      </c>
      <c r="AA47" s="55">
        <f t="shared" si="79"/>
        <v>6.6625472560106515E-3</v>
      </c>
      <c r="AB47" s="56">
        <f t="shared" si="80"/>
        <v>3.2238990192289006E-2</v>
      </c>
      <c r="AC47" s="53">
        <v>535.2663</v>
      </c>
      <c r="AD47" s="54">
        <v>548.86590000000001</v>
      </c>
      <c r="AE47" s="54">
        <v>30.000910000000001</v>
      </c>
      <c r="AF47" s="55">
        <f t="shared" si="81"/>
        <v>6.6625472560106515E-3</v>
      </c>
      <c r="AG47" s="56">
        <f t="shared" si="82"/>
        <v>3.2238990192289006E-2</v>
      </c>
      <c r="AH47" s="23">
        <v>507.93104492575759</v>
      </c>
      <c r="AI47" s="24">
        <v>544.70962531524481</v>
      </c>
      <c r="AJ47" s="25">
        <v>6.7519608026377825E-2</v>
      </c>
      <c r="AK47" s="24">
        <v>60.013592958450317</v>
      </c>
      <c r="AL47" s="25">
        <f t="shared" si="60"/>
        <v>2.442238365223344E-2</v>
      </c>
      <c r="AM47" s="23">
        <v>511.44209999999998</v>
      </c>
      <c r="AN47" s="24">
        <v>549.78899999999999</v>
      </c>
      <c r="AO47" s="25">
        <v>6.9748000000000004E-2</v>
      </c>
      <c r="AP47" s="24">
        <v>20.003520000000002</v>
      </c>
      <c r="AQ47" s="26">
        <f t="shared" si="61"/>
        <v>3.3975042316945467E-2</v>
      </c>
      <c r="AR47" s="23">
        <v>514.83619999999996</v>
      </c>
      <c r="AS47" s="24">
        <v>531.72370000000001</v>
      </c>
      <c r="AT47" s="25">
        <v>3.1759999999999997E-2</v>
      </c>
      <c r="AU47" s="24">
        <v>40.018520000000002</v>
      </c>
      <c r="AV47" s="26">
        <f t="shared" si="62"/>
        <v>6.4039882274722145E-8</v>
      </c>
      <c r="AW47" s="23">
        <v>516.28660000000002</v>
      </c>
      <c r="AX47" s="24">
        <v>531.72370000000001</v>
      </c>
      <c r="AY47" s="25">
        <v>2.9031999999999999E-2</v>
      </c>
      <c r="AZ47" s="24">
        <v>60.002609999999997</v>
      </c>
      <c r="BA47" s="26">
        <f t="shared" si="63"/>
        <v>6.4039882274722145E-8</v>
      </c>
      <c r="BB47" s="39">
        <v>537.27551834734663</v>
      </c>
      <c r="BC47" s="39">
        <v>539.25279204357173</v>
      </c>
      <c r="BD47" s="39">
        <v>45.001533528231093</v>
      </c>
      <c r="BE47" s="25">
        <f t="shared" si="64"/>
        <v>1.0441236217997371E-2</v>
      </c>
      <c r="BF47" s="26">
        <f t="shared" si="64"/>
        <v>1.4159847637517457E-2</v>
      </c>
      <c r="BG47" s="39">
        <v>532.62994703048616</v>
      </c>
      <c r="BH47" s="39">
        <v>532.62994703048605</v>
      </c>
      <c r="BI47" s="39">
        <v>30.00039702598006</v>
      </c>
      <c r="BJ47" s="25">
        <f t="shared" si="65"/>
        <v>1.7044211872543204E-3</v>
      </c>
      <c r="BK47" s="26">
        <f t="shared" si="65"/>
        <v>1.7044211872541066E-3</v>
      </c>
      <c r="BL47" s="39">
        <v>532.62994576204642</v>
      </c>
      <c r="BM47" s="39">
        <v>532.6299457620463</v>
      </c>
      <c r="BN47" s="39">
        <v>20.05078462976962</v>
      </c>
      <c r="BO47" s="25">
        <f t="shared" si="66"/>
        <v>1.7044188017299826E-3</v>
      </c>
      <c r="BP47" s="26">
        <f t="shared" si="66"/>
        <v>1.7044188017297688E-3</v>
      </c>
      <c r="BQ47" s="39">
        <v>537.27551834734663</v>
      </c>
      <c r="BR47" s="39">
        <v>540.08233360192412</v>
      </c>
      <c r="BS47" s="39">
        <v>45.001271280273798</v>
      </c>
      <c r="BT47" s="25">
        <f t="shared" si="67"/>
        <v>1.0441236217997371E-2</v>
      </c>
      <c r="BU47" s="26">
        <f t="shared" si="67"/>
        <v>1.5719946635316753E-2</v>
      </c>
      <c r="BV47" s="39">
        <v>537.27551834734663</v>
      </c>
      <c r="BW47" s="39">
        <v>539.09977988513742</v>
      </c>
      <c r="BX47" s="39">
        <v>45.00112841762602</v>
      </c>
      <c r="BY47" s="25">
        <f t="shared" si="68"/>
        <v>1.0441236217997371E-2</v>
      </c>
      <c r="BZ47" s="26">
        <f t="shared" si="68"/>
        <v>1.3872081325364757E-2</v>
      </c>
      <c r="CA47" s="39">
        <v>537.27551834734663</v>
      </c>
      <c r="CB47" s="39">
        <v>539.20252749346514</v>
      </c>
      <c r="CC47" s="39">
        <v>45.001139789819717</v>
      </c>
      <c r="CD47" s="25">
        <f t="shared" si="69"/>
        <v>1.0441236217997371E-2</v>
      </c>
      <c r="CE47" s="26">
        <f t="shared" si="69"/>
        <v>1.4065316298542862E-2</v>
      </c>
      <c r="CF47" s="39">
        <v>537.27551834734663</v>
      </c>
      <c r="CG47" s="39">
        <v>540.89119027358061</v>
      </c>
      <c r="CH47" s="39">
        <v>45.001331998780373</v>
      </c>
      <c r="CI47" s="25">
        <f t="shared" si="70"/>
        <v>1.0441236217997371E-2</v>
      </c>
      <c r="CJ47" s="26">
        <f t="shared" si="70"/>
        <v>1.7241144060700597E-2</v>
      </c>
      <c r="CK47">
        <v>532.62994703048616</v>
      </c>
      <c r="CL47">
        <v>532.62994703048605</v>
      </c>
      <c r="CM47">
        <v>30.001285474188631</v>
      </c>
      <c r="CN47" s="25">
        <f t="shared" si="83"/>
        <v>1.7044211872543204E-3</v>
      </c>
      <c r="CO47" s="26">
        <f t="shared" si="83"/>
        <v>1.7044211872541066E-3</v>
      </c>
      <c r="CP47">
        <v>532.62994576204642</v>
      </c>
      <c r="CQ47">
        <v>532.6299457620463</v>
      </c>
      <c r="CR47">
        <v>30.001051585003729</v>
      </c>
      <c r="CS47" s="25">
        <f t="shared" si="84"/>
        <v>1.7044188017299826E-3</v>
      </c>
      <c r="CT47" s="26">
        <f t="shared" si="84"/>
        <v>1.7044188017297688E-3</v>
      </c>
      <c r="CU47">
        <v>532.62994576204642</v>
      </c>
      <c r="CV47">
        <v>532.6299457620463</v>
      </c>
      <c r="CW47">
        <v>30.000766834616659</v>
      </c>
      <c r="CX47" s="25">
        <f t="shared" si="85"/>
        <v>1.7044188017299826E-3</v>
      </c>
      <c r="CY47" s="26">
        <f t="shared" si="85"/>
        <v>1.7044188017297688E-3</v>
      </c>
      <c r="CZ47">
        <v>532.62994576204642</v>
      </c>
      <c r="DA47">
        <v>532.6299457620463</v>
      </c>
      <c r="DB47">
        <v>30.00123430415988</v>
      </c>
      <c r="DC47" s="25">
        <f t="shared" si="86"/>
        <v>1.7044188017299826E-3</v>
      </c>
      <c r="DD47" s="26">
        <f t="shared" si="86"/>
        <v>1.7044188017297688E-3</v>
      </c>
      <c r="DE47">
        <v>532.62994576204642</v>
      </c>
      <c r="DF47">
        <v>532.6299457620463</v>
      </c>
      <c r="DG47">
        <v>30.000887088850138</v>
      </c>
      <c r="DH47" s="25">
        <f t="shared" si="87"/>
        <v>1.7044188017299826E-3</v>
      </c>
      <c r="DI47" s="26">
        <f t="shared" si="87"/>
        <v>1.7044188017297688E-3</v>
      </c>
      <c r="DJ47">
        <v>532.62994576204642</v>
      </c>
      <c r="DK47">
        <v>532.6299457620463</v>
      </c>
      <c r="DL47">
        <v>20.00140126869082</v>
      </c>
      <c r="DM47" s="25">
        <f t="shared" si="88"/>
        <v>1.7044188017299826E-3</v>
      </c>
      <c r="DN47" s="26">
        <f t="shared" si="89"/>
        <v>1.7044188017297688E-3</v>
      </c>
      <c r="DO47">
        <v>532.62994576204642</v>
      </c>
      <c r="DP47">
        <v>532.6299457620463</v>
      </c>
      <c r="DQ47">
        <v>20.001464565098281</v>
      </c>
      <c r="DR47" s="25">
        <f t="shared" si="90"/>
        <v>1.7044188017299826E-3</v>
      </c>
      <c r="DS47" s="26">
        <f t="shared" si="91"/>
        <v>1.7044188017297688E-3</v>
      </c>
      <c r="DT47">
        <v>532.62994576204642</v>
      </c>
      <c r="DU47">
        <v>532.6299457620463</v>
      </c>
      <c r="DV47">
        <v>20.000913129933181</v>
      </c>
      <c r="DW47" s="25">
        <f t="shared" si="92"/>
        <v>1.7044188017299826E-3</v>
      </c>
      <c r="DX47" s="26">
        <f t="shared" si="93"/>
        <v>1.7044188017297688E-3</v>
      </c>
      <c r="DY47">
        <v>532.62994576204642</v>
      </c>
      <c r="DZ47">
        <v>532.6299457620463</v>
      </c>
      <c r="EA47">
        <v>20.001130316965281</v>
      </c>
      <c r="EB47" s="25">
        <f t="shared" si="94"/>
        <v>1.7044188017299826E-3</v>
      </c>
      <c r="EC47" s="26">
        <f t="shared" si="95"/>
        <v>1.7044188017297688E-3</v>
      </c>
      <c r="ED47">
        <v>532.62994576204642</v>
      </c>
      <c r="EE47">
        <v>532.6299457620463</v>
      </c>
      <c r="EF47">
        <v>20.00089503470808</v>
      </c>
      <c r="EG47" s="25">
        <f t="shared" si="96"/>
        <v>1.7044188017299826E-3</v>
      </c>
      <c r="EH47" s="26">
        <f t="shared" si="97"/>
        <v>1.7044188017297688E-3</v>
      </c>
      <c r="EI47">
        <v>537.76747314131489</v>
      </c>
      <c r="EJ47">
        <v>537.76747314131501</v>
      </c>
      <c r="EK47">
        <v>30.001016658172009</v>
      </c>
      <c r="EL47" s="25">
        <f t="shared" si="98"/>
        <v>1.1366443850218746E-2</v>
      </c>
      <c r="EM47" s="26">
        <f t="shared" si="99"/>
        <v>1.136644385021896E-2</v>
      </c>
      <c r="EN47">
        <v>537.76747314131489</v>
      </c>
      <c r="EO47">
        <v>537.76747314131501</v>
      </c>
      <c r="EP47">
        <v>30.001620148960502</v>
      </c>
      <c r="EQ47" s="25">
        <f t="shared" si="100"/>
        <v>1.1366443850218746E-2</v>
      </c>
      <c r="ER47" s="26">
        <f t="shared" si="101"/>
        <v>1.136644385021896E-2</v>
      </c>
      <c r="ES47">
        <v>536.51158632484646</v>
      </c>
      <c r="ET47">
        <v>537.64188445966806</v>
      </c>
      <c r="EU47">
        <v>30.000941587518899</v>
      </c>
      <c r="EV47" s="25">
        <f t="shared" si="102"/>
        <v>9.0045275073976985E-3</v>
      </c>
      <c r="EW47" s="26">
        <f t="shared" si="103"/>
        <v>1.1130252215936663E-2</v>
      </c>
      <c r="EX47">
        <v>532.62994576204642</v>
      </c>
      <c r="EY47">
        <v>532.6299457620463</v>
      </c>
      <c r="EZ47">
        <v>30.00123430415988</v>
      </c>
      <c r="FA47" s="25">
        <f t="shared" si="104"/>
        <v>1.7044188017299826E-3</v>
      </c>
      <c r="FB47" s="26">
        <f t="shared" si="105"/>
        <v>1.7044188017297688E-3</v>
      </c>
      <c r="FC47">
        <v>532.62994576204642</v>
      </c>
      <c r="FD47">
        <v>532.6299457620463</v>
      </c>
      <c r="FE47">
        <v>30.000887088850138</v>
      </c>
      <c r="FF47" s="25">
        <f t="shared" si="106"/>
        <v>1.7044188017299826E-3</v>
      </c>
      <c r="FG47" s="26">
        <f t="shared" si="107"/>
        <v>1.7044188017297688E-3</v>
      </c>
      <c r="FH47">
        <v>537.76747314131489</v>
      </c>
      <c r="FI47">
        <v>537.76747314131501</v>
      </c>
      <c r="FJ47">
        <v>20.00116152931005</v>
      </c>
      <c r="FK47" s="25">
        <f t="shared" si="108"/>
        <v>1.1366443850218746E-2</v>
      </c>
      <c r="FL47" s="26">
        <f t="shared" si="109"/>
        <v>1.136644385021896E-2</v>
      </c>
      <c r="FM47">
        <v>537.76747314131489</v>
      </c>
      <c r="FN47">
        <v>537.76747314131501</v>
      </c>
      <c r="FO47">
        <v>20.00094716474414</v>
      </c>
      <c r="FP47" s="25">
        <f t="shared" si="110"/>
        <v>1.1366443850218746E-2</v>
      </c>
      <c r="FQ47" s="26">
        <f t="shared" si="111"/>
        <v>1.136644385021896E-2</v>
      </c>
      <c r="FR47">
        <v>537.76747314131489</v>
      </c>
      <c r="FS47">
        <v>537.76747314131501</v>
      </c>
      <c r="FT47">
        <v>20.00083018606529</v>
      </c>
      <c r="FU47" s="25">
        <f t="shared" si="112"/>
        <v>1.1366443850218746E-2</v>
      </c>
      <c r="FV47" s="26">
        <f t="shared" si="113"/>
        <v>1.136644385021896E-2</v>
      </c>
      <c r="FW47">
        <v>537.76747314131489</v>
      </c>
      <c r="FX47">
        <v>537.76747314131501</v>
      </c>
      <c r="FY47">
        <v>20.00102825751528</v>
      </c>
      <c r="FZ47" s="25">
        <f t="shared" si="114"/>
        <v>1.1366443850218746E-2</v>
      </c>
      <c r="GA47" s="26">
        <f t="shared" si="115"/>
        <v>1.136644385021896E-2</v>
      </c>
      <c r="GB47">
        <v>537.76747314131489</v>
      </c>
      <c r="GC47">
        <v>537.76747314131501</v>
      </c>
      <c r="GD47">
        <v>20.001094166561959</v>
      </c>
      <c r="GE47" s="25">
        <f t="shared" si="116"/>
        <v>1.1366443850218746E-2</v>
      </c>
      <c r="GF47" s="26">
        <f t="shared" si="117"/>
        <v>1.136644385021896E-2</v>
      </c>
      <c r="GG47">
        <v>537.76747314131489</v>
      </c>
      <c r="GH47">
        <v>537.76747314131501</v>
      </c>
      <c r="GI47">
        <v>30.001637770794328</v>
      </c>
      <c r="GJ47" s="25">
        <f t="shared" si="118"/>
        <v>1.1366443850218746E-2</v>
      </c>
      <c r="GK47" s="26">
        <f t="shared" si="118"/>
        <v>1.136644385021896E-2</v>
      </c>
      <c r="GL47">
        <v>536.51158632484646</v>
      </c>
      <c r="GM47">
        <v>536.51158632484646</v>
      </c>
      <c r="GN47">
        <v>30.98115176586434</v>
      </c>
      <c r="GO47" s="25">
        <f t="shared" si="119"/>
        <v>9.0045275073976985E-3</v>
      </c>
      <c r="GP47" s="26">
        <f t="shared" si="119"/>
        <v>9.0045275073976985E-3</v>
      </c>
      <c r="GQ47">
        <v>536.51158632484646</v>
      </c>
      <c r="GR47">
        <v>537.64188445966806</v>
      </c>
      <c r="GS47">
        <v>20.001428388059139</v>
      </c>
      <c r="GT47" s="25">
        <f t="shared" si="120"/>
        <v>9.0045275073976985E-3</v>
      </c>
      <c r="GU47" s="26">
        <f t="shared" si="120"/>
        <v>1.1130252215936663E-2</v>
      </c>
      <c r="GV47">
        <v>536.51158632484646</v>
      </c>
      <c r="GW47">
        <v>536.51158632484646</v>
      </c>
      <c r="GX47">
        <v>21.058208803553139</v>
      </c>
      <c r="GY47" s="25">
        <f t="shared" si="121"/>
        <v>9.0045275073976985E-3</v>
      </c>
      <c r="GZ47" s="26">
        <f t="shared" si="121"/>
        <v>9.0045275073976985E-3</v>
      </c>
      <c r="HA47" s="92">
        <v>538.35971985818628</v>
      </c>
      <c r="HB47" s="92">
        <v>539.57445922635713</v>
      </c>
      <c r="HC47" s="92">
        <v>20.000662092203861</v>
      </c>
      <c r="HD47" s="25">
        <f t="shared" si="57"/>
        <v>1.2480268106686525E-2</v>
      </c>
      <c r="HE47" s="26">
        <f t="shared" si="57"/>
        <v>1.4764799426171852E-2</v>
      </c>
      <c r="HF47" s="87">
        <v>539.70943026726513</v>
      </c>
      <c r="HG47" s="87">
        <v>539.70943026726502</v>
      </c>
      <c r="HH47" s="87">
        <v>30.000664009201859</v>
      </c>
      <c r="HI47" s="25">
        <f t="shared" si="58"/>
        <v>1.5018636239448237E-2</v>
      </c>
      <c r="HJ47" s="26">
        <f t="shared" si="58"/>
        <v>1.5018636239448024E-2</v>
      </c>
    </row>
    <row r="48" spans="1:218" x14ac:dyDescent="0.3">
      <c r="A48" s="22" t="s">
        <v>30</v>
      </c>
      <c r="B48" s="23">
        <f t="shared" si="59"/>
        <v>673.90105911015723</v>
      </c>
      <c r="C48" s="23">
        <v>673.90105911015723</v>
      </c>
      <c r="D48" s="53">
        <v>703.93079999999998</v>
      </c>
      <c r="E48" s="54">
        <v>724.01949999999999</v>
      </c>
      <c r="F48" s="54">
        <v>60.00047</v>
      </c>
      <c r="G48" s="55">
        <f t="shared" si="71"/>
        <v>4.456105311586106E-2</v>
      </c>
      <c r="H48" s="56">
        <f t="shared" si="72"/>
        <v>7.4370621936728984E-2</v>
      </c>
      <c r="I48" s="54">
        <v>677.41039999999998</v>
      </c>
      <c r="J48" s="54">
        <v>679.27440000000001</v>
      </c>
      <c r="K48" s="54">
        <v>60.000680000000003</v>
      </c>
      <c r="L48" s="55">
        <f t="shared" si="73"/>
        <v>5.2075016686820531E-3</v>
      </c>
      <c r="M48" s="55">
        <f t="shared" si="74"/>
        <v>7.9734863407662972E-3</v>
      </c>
      <c r="N48" s="53">
        <v>677.41039999999998</v>
      </c>
      <c r="O48" s="54">
        <v>678.86009999999999</v>
      </c>
      <c r="P48" s="54">
        <v>60.000869999999999</v>
      </c>
      <c r="Q48" s="55">
        <f t="shared" si="75"/>
        <v>5.2075016686820531E-3</v>
      </c>
      <c r="R48" s="56">
        <f t="shared" si="76"/>
        <v>7.3587076660642835E-3</v>
      </c>
      <c r="S48" s="53">
        <v>675.95090000000005</v>
      </c>
      <c r="T48" s="54">
        <v>678.3</v>
      </c>
      <c r="U48" s="54">
        <v>60.005330000000001</v>
      </c>
      <c r="V48" s="55">
        <f t="shared" si="77"/>
        <v>3.0417534772085014E-3</v>
      </c>
      <c r="W48" s="56">
        <f t="shared" si="78"/>
        <v>6.527576756818333E-3</v>
      </c>
      <c r="X48" s="53">
        <v>687.00959999999998</v>
      </c>
      <c r="Y48" s="54">
        <v>688.84130000000005</v>
      </c>
      <c r="Z48" s="54">
        <v>30.03228</v>
      </c>
      <c r="AA48" s="55">
        <f t="shared" si="79"/>
        <v>1.9451729170973146E-2</v>
      </c>
      <c r="AB48" s="56">
        <f t="shared" si="80"/>
        <v>2.2169783958449974E-2</v>
      </c>
      <c r="AC48" s="53">
        <v>687.00959999999998</v>
      </c>
      <c r="AD48" s="54">
        <v>688.84130000000005</v>
      </c>
      <c r="AE48" s="54">
        <v>30.000979999999998</v>
      </c>
      <c r="AF48" s="55">
        <f t="shared" si="81"/>
        <v>1.9451729170973146E-2</v>
      </c>
      <c r="AG48" s="56">
        <f t="shared" si="82"/>
        <v>2.2169783958449974E-2</v>
      </c>
      <c r="AH48" s="23">
        <v>649.02963292980724</v>
      </c>
      <c r="AI48" s="24">
        <v>708.04316887430741</v>
      </c>
      <c r="AJ48" s="25">
        <v>8.334736996095217E-2</v>
      </c>
      <c r="AK48" s="24">
        <v>60.008386135101318</v>
      </c>
      <c r="AL48" s="25">
        <f t="shared" si="60"/>
        <v>5.0663386416446098E-2</v>
      </c>
      <c r="AM48" s="23">
        <v>646.23209999999995</v>
      </c>
      <c r="AN48" s="24">
        <v>680.67039999999997</v>
      </c>
      <c r="AO48" s="25">
        <v>5.0595000000000001E-2</v>
      </c>
      <c r="AP48" s="24">
        <v>20.003419999999998</v>
      </c>
      <c r="AQ48" s="26">
        <f t="shared" si="61"/>
        <v>1.0045007050116845E-2</v>
      </c>
      <c r="AR48" s="23">
        <v>654.00459999999998</v>
      </c>
      <c r="AS48" s="24">
        <v>680.67039999999997</v>
      </c>
      <c r="AT48" s="25">
        <v>3.9176000000000002E-2</v>
      </c>
      <c r="AU48" s="24">
        <v>40.004440000000002</v>
      </c>
      <c r="AV48" s="26">
        <f t="shared" si="62"/>
        <v>1.0045007050116845E-2</v>
      </c>
      <c r="AW48" s="23">
        <v>654.61810000000003</v>
      </c>
      <c r="AX48" s="24">
        <v>676.67529999999999</v>
      </c>
      <c r="AY48" s="25">
        <v>3.2596E-2</v>
      </c>
      <c r="AZ48" s="24">
        <v>60.054160000000003</v>
      </c>
      <c r="BA48" s="26">
        <f t="shared" si="63"/>
        <v>4.1166887220892099E-3</v>
      </c>
      <c r="BB48" s="39">
        <v>679.48146070766211</v>
      </c>
      <c r="BC48" s="39">
        <v>679.48146070766222</v>
      </c>
      <c r="BD48" s="39">
        <v>45.001181548088788</v>
      </c>
      <c r="BE48" s="25">
        <f t="shared" si="64"/>
        <v>8.2807431774531322E-3</v>
      </c>
      <c r="BF48" s="26">
        <f t="shared" si="64"/>
        <v>8.2807431774533004E-3</v>
      </c>
      <c r="BG48" s="39">
        <v>679.48146070766211</v>
      </c>
      <c r="BH48" s="39">
        <v>679.48146070766222</v>
      </c>
      <c r="BI48" s="39">
        <v>30.001016139052808</v>
      </c>
      <c r="BJ48" s="25">
        <f t="shared" si="65"/>
        <v>8.2807431774531322E-3</v>
      </c>
      <c r="BK48" s="26">
        <f t="shared" si="65"/>
        <v>8.2807431774533004E-3</v>
      </c>
      <c r="BL48" s="39">
        <v>679.48146070766211</v>
      </c>
      <c r="BM48" s="39">
        <v>680.07594463784073</v>
      </c>
      <c r="BN48" s="39">
        <v>20.00205548200756</v>
      </c>
      <c r="BO48" s="25">
        <f t="shared" si="66"/>
        <v>8.2807431774531322E-3</v>
      </c>
      <c r="BP48" s="26">
        <f t="shared" si="66"/>
        <v>9.1628963097892101E-3</v>
      </c>
      <c r="BQ48" s="39">
        <v>679.48146070766211</v>
      </c>
      <c r="BR48" s="39">
        <v>679.48146070766222</v>
      </c>
      <c r="BS48" s="39">
        <v>45.000970567390333</v>
      </c>
      <c r="BT48" s="25">
        <f t="shared" si="67"/>
        <v>8.2807431774531322E-3</v>
      </c>
      <c r="BU48" s="26">
        <f t="shared" si="67"/>
        <v>8.2807431774533004E-3</v>
      </c>
      <c r="BV48" s="39">
        <v>677.41039289579658</v>
      </c>
      <c r="BW48" s="39">
        <v>679.27435392647567</v>
      </c>
      <c r="BX48" s="39">
        <v>45.001516583934418</v>
      </c>
      <c r="BY48" s="25">
        <f t="shared" si="68"/>
        <v>5.2074911267734024E-3</v>
      </c>
      <c r="BZ48" s="26">
        <f t="shared" si="68"/>
        <v>7.9734179723853268E-3</v>
      </c>
      <c r="CA48" s="39">
        <v>677.41039289579658</v>
      </c>
      <c r="CB48" s="39">
        <v>679.06724714528912</v>
      </c>
      <c r="CC48" s="39">
        <v>45.001239103823899</v>
      </c>
      <c r="CD48" s="25">
        <f t="shared" si="69"/>
        <v>5.2074911267734024E-3</v>
      </c>
      <c r="CE48" s="26">
        <f t="shared" si="69"/>
        <v>7.6660927673173548E-3</v>
      </c>
      <c r="CF48" s="39">
        <v>677.41039289579658</v>
      </c>
      <c r="CG48" s="39">
        <v>678.86014036410256</v>
      </c>
      <c r="CH48" s="39">
        <v>45.000859435647733</v>
      </c>
      <c r="CI48" s="25">
        <f t="shared" si="70"/>
        <v>5.2074911267734024E-3</v>
      </c>
      <c r="CJ48" s="26">
        <f t="shared" si="70"/>
        <v>7.358767562249382E-3</v>
      </c>
      <c r="CK48">
        <v>679.48146070766211</v>
      </c>
      <c r="CL48">
        <v>679.48146070766222</v>
      </c>
      <c r="CM48">
        <v>30.00139855500311</v>
      </c>
      <c r="CN48" s="25">
        <f t="shared" si="83"/>
        <v>8.2807431774531322E-3</v>
      </c>
      <c r="CO48" s="26">
        <f t="shared" si="83"/>
        <v>8.2807431774533004E-3</v>
      </c>
      <c r="CP48">
        <v>679.48146070766211</v>
      </c>
      <c r="CQ48">
        <v>679.48146070766222</v>
      </c>
      <c r="CR48">
        <v>30.000899427756671</v>
      </c>
      <c r="CS48" s="25">
        <f t="shared" si="84"/>
        <v>8.2807431774531322E-3</v>
      </c>
      <c r="CT48" s="26">
        <f t="shared" si="84"/>
        <v>8.2807431774533004E-3</v>
      </c>
      <c r="CU48">
        <v>677.41039289579658</v>
      </c>
      <c r="CV48">
        <v>679.27435392647567</v>
      </c>
      <c r="CW48">
        <v>30.00119570232928</v>
      </c>
      <c r="CX48" s="25">
        <f t="shared" si="85"/>
        <v>5.2074911267734024E-3</v>
      </c>
      <c r="CY48" s="26">
        <f t="shared" si="85"/>
        <v>7.9734179723853268E-3</v>
      </c>
      <c r="CZ48">
        <v>679.48146070766211</v>
      </c>
      <c r="DA48">
        <v>679.48146070766222</v>
      </c>
      <c r="DB48">
        <v>30.000911286473279</v>
      </c>
      <c r="DC48" s="25">
        <f t="shared" si="86"/>
        <v>8.2807431774531322E-3</v>
      </c>
      <c r="DD48" s="26">
        <f t="shared" si="86"/>
        <v>8.2807431774533004E-3</v>
      </c>
      <c r="DE48">
        <v>677.41039289579658</v>
      </c>
      <c r="DF48">
        <v>678.44592680172934</v>
      </c>
      <c r="DG48">
        <v>30.001315676048399</v>
      </c>
      <c r="DH48" s="25">
        <f t="shared" si="87"/>
        <v>5.2074911267734024E-3</v>
      </c>
      <c r="DI48" s="26">
        <f t="shared" si="87"/>
        <v>6.7441171521132673E-3</v>
      </c>
      <c r="DJ48">
        <v>677.41039289579658</v>
      </c>
      <c r="DK48">
        <v>679.27435392647567</v>
      </c>
      <c r="DL48">
        <v>20.00115707125515</v>
      </c>
      <c r="DM48" s="25">
        <f t="shared" si="88"/>
        <v>5.2074911267734024E-3</v>
      </c>
      <c r="DN48" s="26">
        <f t="shared" si="89"/>
        <v>7.9734179723853268E-3</v>
      </c>
      <c r="DO48">
        <v>679.48146070766211</v>
      </c>
      <c r="DP48">
        <v>679.48146070766222</v>
      </c>
      <c r="DQ48">
        <v>20.001487554237251</v>
      </c>
      <c r="DR48" s="25">
        <f t="shared" si="90"/>
        <v>8.2807431774531322E-3</v>
      </c>
      <c r="DS48" s="26">
        <f t="shared" si="91"/>
        <v>8.2807431774533004E-3</v>
      </c>
      <c r="DT48">
        <v>679.48146070766211</v>
      </c>
      <c r="DU48">
        <v>679.48146070766222</v>
      </c>
      <c r="DV48">
        <v>20.00151628516614</v>
      </c>
      <c r="DW48" s="25">
        <f t="shared" si="92"/>
        <v>8.2807431774531322E-3</v>
      </c>
      <c r="DX48" s="26">
        <f t="shared" si="93"/>
        <v>8.2807431774533004E-3</v>
      </c>
      <c r="DY48">
        <v>679.48146070766211</v>
      </c>
      <c r="DZ48">
        <v>679.48146070766222</v>
      </c>
      <c r="EA48">
        <v>20.001484378054741</v>
      </c>
      <c r="EB48" s="25">
        <f t="shared" si="94"/>
        <v>8.2807431774531322E-3</v>
      </c>
      <c r="EC48" s="26">
        <f t="shared" si="95"/>
        <v>8.2807431774533004E-3</v>
      </c>
      <c r="ED48">
        <v>679.48146070766211</v>
      </c>
      <c r="EE48">
        <v>679.48146070766222</v>
      </c>
      <c r="EF48">
        <v>20.001499555818739</v>
      </c>
      <c r="EG48" s="25">
        <f t="shared" si="96"/>
        <v>8.2807431774531322E-3</v>
      </c>
      <c r="EH48" s="26">
        <f t="shared" si="97"/>
        <v>8.2807431774533004E-3</v>
      </c>
      <c r="EI48">
        <v>675.36059213313274</v>
      </c>
      <c r="EJ48">
        <v>677.22455316381183</v>
      </c>
      <c r="EK48">
        <v>30.00115384794772</v>
      </c>
      <c r="EL48" s="25">
        <f t="shared" si="98"/>
        <v>2.1657971941796994E-3</v>
      </c>
      <c r="EM48" s="26">
        <f t="shared" si="99"/>
        <v>4.931724039791625E-3</v>
      </c>
      <c r="EN48">
        <v>675.36059213313274</v>
      </c>
      <c r="EO48">
        <v>677.22455316381183</v>
      </c>
      <c r="EP48">
        <v>30.001053045131261</v>
      </c>
      <c r="EQ48" s="25">
        <f t="shared" si="100"/>
        <v>2.1657971941796994E-3</v>
      </c>
      <c r="ER48" s="26">
        <f t="shared" si="101"/>
        <v>4.931724039791625E-3</v>
      </c>
      <c r="ES48">
        <v>677.43165994499827</v>
      </c>
      <c r="ET48">
        <v>677.43165994499839</v>
      </c>
      <c r="EU48">
        <v>30.001148623228069</v>
      </c>
      <c r="EV48" s="25">
        <f t="shared" si="102"/>
        <v>5.2390492448594287E-3</v>
      </c>
      <c r="EW48" s="26">
        <f t="shared" si="103"/>
        <v>5.2390492448595978E-3</v>
      </c>
      <c r="EX48">
        <v>679.48146070766211</v>
      </c>
      <c r="EY48">
        <v>679.48146070766222</v>
      </c>
      <c r="EZ48">
        <v>30.000911286473279</v>
      </c>
      <c r="FA48" s="25">
        <f t="shared" si="104"/>
        <v>8.2807431774531322E-3</v>
      </c>
      <c r="FB48" s="26">
        <f t="shared" si="105"/>
        <v>8.2807431774533004E-3</v>
      </c>
      <c r="FC48">
        <v>677.41039289579658</v>
      </c>
      <c r="FD48">
        <v>678.44592680172934</v>
      </c>
      <c r="FE48">
        <v>30.001315676048399</v>
      </c>
      <c r="FF48" s="25">
        <f t="shared" si="106"/>
        <v>5.2074911267734024E-3</v>
      </c>
      <c r="FG48" s="26">
        <f t="shared" si="107"/>
        <v>6.7441171521132673E-3</v>
      </c>
      <c r="FH48">
        <v>674.84717264163226</v>
      </c>
      <c r="FI48">
        <v>676.7589976522886</v>
      </c>
      <c r="FJ48">
        <v>20.001279873121529</v>
      </c>
      <c r="FK48" s="25">
        <f t="shared" si="108"/>
        <v>1.4039353680854912E-3</v>
      </c>
      <c r="FL48" s="26">
        <f t="shared" si="109"/>
        <v>4.2408874470461402E-3</v>
      </c>
      <c r="FM48">
        <v>675.36059213313274</v>
      </c>
      <c r="FN48">
        <v>677.22455316381183</v>
      </c>
      <c r="FO48">
        <v>20.000973797030749</v>
      </c>
      <c r="FP48" s="25">
        <f t="shared" si="110"/>
        <v>2.1657971941796994E-3</v>
      </c>
      <c r="FQ48" s="26">
        <f t="shared" si="111"/>
        <v>4.931724039791625E-3</v>
      </c>
      <c r="FR48">
        <v>675.36059213313274</v>
      </c>
      <c r="FS48">
        <v>677.22455316381183</v>
      </c>
      <c r="FT48">
        <v>20.001134019438179</v>
      </c>
      <c r="FU48" s="25">
        <f t="shared" si="112"/>
        <v>2.1657971941796994E-3</v>
      </c>
      <c r="FV48" s="26">
        <f t="shared" si="113"/>
        <v>4.931724039791625E-3</v>
      </c>
      <c r="FW48">
        <v>675.36059213313274</v>
      </c>
      <c r="FX48">
        <v>677.01744638262528</v>
      </c>
      <c r="FY48">
        <v>20.02868930054829</v>
      </c>
      <c r="FZ48" s="25">
        <f t="shared" si="114"/>
        <v>2.1657971941796994E-3</v>
      </c>
      <c r="GA48" s="26">
        <f t="shared" si="115"/>
        <v>4.6243988347236522E-3</v>
      </c>
      <c r="GB48">
        <v>675.36059213313274</v>
      </c>
      <c r="GC48">
        <v>677.01744638262528</v>
      </c>
      <c r="GD48">
        <v>20.00097578959539</v>
      </c>
      <c r="GE48" s="25">
        <f t="shared" si="116"/>
        <v>2.1657971941796994E-3</v>
      </c>
      <c r="GF48" s="26">
        <f t="shared" si="117"/>
        <v>4.6243988347236522E-3</v>
      </c>
      <c r="GG48">
        <v>675.36059213313274</v>
      </c>
      <c r="GH48">
        <v>676.60323282025206</v>
      </c>
      <c r="GI48">
        <v>30.001516874553641</v>
      </c>
      <c r="GJ48" s="25">
        <f t="shared" si="118"/>
        <v>2.1657971941796994E-3</v>
      </c>
      <c r="GK48" s="26">
        <f t="shared" si="118"/>
        <v>4.0097484245875375E-3</v>
      </c>
      <c r="GL48">
        <v>677.43165994499827</v>
      </c>
      <c r="GM48">
        <v>677.4316599449985</v>
      </c>
      <c r="GN48">
        <v>30.28469183999114</v>
      </c>
      <c r="GO48" s="25">
        <f t="shared" si="119"/>
        <v>5.2390492448594287E-3</v>
      </c>
      <c r="GP48" s="26">
        <f t="shared" si="119"/>
        <v>5.2390492448597661E-3</v>
      </c>
      <c r="GQ48">
        <v>675.36059213313274</v>
      </c>
      <c r="GR48">
        <v>677.22455316381183</v>
      </c>
      <c r="GS48">
        <v>20.00176317133009</v>
      </c>
      <c r="GT48" s="25">
        <f t="shared" si="120"/>
        <v>2.1657971941796994E-3</v>
      </c>
      <c r="GU48" s="26">
        <f t="shared" si="120"/>
        <v>4.931724039791625E-3</v>
      </c>
      <c r="GV48">
        <v>674.84717264163226</v>
      </c>
      <c r="GW48">
        <v>676.96610443347527</v>
      </c>
      <c r="GX48">
        <v>20.384917866252358</v>
      </c>
      <c r="GY48" s="25">
        <f t="shared" si="121"/>
        <v>1.4039353680854912E-3</v>
      </c>
      <c r="GZ48" s="26">
        <f t="shared" si="121"/>
        <v>4.5482126521142812E-3</v>
      </c>
      <c r="HA48" s="92">
        <v>675.49915199924396</v>
      </c>
      <c r="HB48" s="92">
        <v>675.49915199924385</v>
      </c>
      <c r="HC48" s="92">
        <v>20.000349366404411</v>
      </c>
      <c r="HD48" s="25">
        <f t="shared" si="57"/>
        <v>2.3714058131870386E-3</v>
      </c>
      <c r="HE48" s="26">
        <f t="shared" si="57"/>
        <v>2.3714058131868699E-3</v>
      </c>
      <c r="HF48" s="87">
        <v>675.49915199924396</v>
      </c>
      <c r="HG48" s="87">
        <v>675.49915199924385</v>
      </c>
      <c r="HH48" s="87">
        <v>30.00044882439834</v>
      </c>
      <c r="HI48" s="25">
        <f t="shared" si="58"/>
        <v>2.3714058131870386E-3</v>
      </c>
      <c r="HJ48" s="26">
        <f t="shared" si="58"/>
        <v>2.3714058131868699E-3</v>
      </c>
    </row>
    <row r="49" spans="1:218" x14ac:dyDescent="0.3">
      <c r="A49" s="22" t="s">
        <v>37</v>
      </c>
      <c r="B49" s="23">
        <f t="shared" si="59"/>
        <v>715.52828718926116</v>
      </c>
      <c r="C49" s="23">
        <v>715.52828718926116</v>
      </c>
      <c r="D49" s="53">
        <v>766.00289999999995</v>
      </c>
      <c r="E49" s="54">
        <v>793.75319999999999</v>
      </c>
      <c r="F49" s="54">
        <v>60.011159999999997</v>
      </c>
      <c r="G49" s="55">
        <f t="shared" si="71"/>
        <v>7.0541743372597054E-2</v>
      </c>
      <c r="H49" s="56">
        <f t="shared" si="72"/>
        <v>0.10932469646730809</v>
      </c>
      <c r="I49" s="54">
        <v>729.7355</v>
      </c>
      <c r="J49" s="54">
        <v>729.7355</v>
      </c>
      <c r="K49" s="54">
        <v>60.00076</v>
      </c>
      <c r="L49" s="55">
        <f t="shared" si="73"/>
        <v>1.9855557166785991E-2</v>
      </c>
      <c r="M49" s="55">
        <f t="shared" si="74"/>
        <v>1.9855557166785991E-2</v>
      </c>
      <c r="N49" s="53">
        <v>729.7355</v>
      </c>
      <c r="O49" s="54">
        <v>729.7355</v>
      </c>
      <c r="P49" s="54">
        <v>60.000749999999996</v>
      </c>
      <c r="Q49" s="55">
        <f t="shared" si="75"/>
        <v>1.9855557166785991E-2</v>
      </c>
      <c r="R49" s="56">
        <f t="shared" si="76"/>
        <v>1.9855557166785991E-2</v>
      </c>
      <c r="S49" s="53">
        <v>729.7355</v>
      </c>
      <c r="T49" s="54">
        <v>729.7355</v>
      </c>
      <c r="U49" s="54">
        <v>60.00085</v>
      </c>
      <c r="V49" s="55">
        <f t="shared" si="77"/>
        <v>1.9855557166785991E-2</v>
      </c>
      <c r="W49" s="56">
        <f t="shared" si="78"/>
        <v>1.9855557166785991E-2</v>
      </c>
      <c r="X49" s="53">
        <v>724.76930000000004</v>
      </c>
      <c r="Y49" s="54">
        <v>724.76930000000004</v>
      </c>
      <c r="Z49" s="54">
        <v>30.001049999999999</v>
      </c>
      <c r="AA49" s="55">
        <f t="shared" si="79"/>
        <v>1.2914951059502392E-2</v>
      </c>
      <c r="AB49" s="56">
        <f t="shared" si="80"/>
        <v>1.2914951059502392E-2</v>
      </c>
      <c r="AC49" s="53">
        <v>724.76930000000004</v>
      </c>
      <c r="AD49" s="54">
        <v>724.76930000000004</v>
      </c>
      <c r="AE49" s="54">
        <v>30.008870000000002</v>
      </c>
      <c r="AF49" s="55">
        <f t="shared" si="81"/>
        <v>1.2914951059502392E-2</v>
      </c>
      <c r="AG49" s="56">
        <f t="shared" si="82"/>
        <v>1.2914951059502392E-2</v>
      </c>
      <c r="AH49" s="23">
        <v>687.56367382892643</v>
      </c>
      <c r="AI49" s="24">
        <v>732.30031835796444</v>
      </c>
      <c r="AJ49" s="25">
        <v>6.1090570914054489E-2</v>
      </c>
      <c r="AK49" s="24">
        <v>60.004116058349609</v>
      </c>
      <c r="AL49" s="25">
        <f t="shared" si="60"/>
        <v>2.3440067246799125E-2</v>
      </c>
      <c r="AM49" s="23">
        <v>687.87249999999995</v>
      </c>
      <c r="AN49" s="24">
        <v>729.7355</v>
      </c>
      <c r="AO49" s="25">
        <v>5.7367000000000001E-2</v>
      </c>
      <c r="AP49" s="24">
        <v>20.002500000000001</v>
      </c>
      <c r="AQ49" s="26">
        <f t="shared" si="61"/>
        <v>1.9855557166785991E-2</v>
      </c>
      <c r="AR49" s="23">
        <v>693.18589999999995</v>
      </c>
      <c r="AS49" s="24">
        <v>729.7355</v>
      </c>
      <c r="AT49" s="25">
        <v>5.0085999999999999E-2</v>
      </c>
      <c r="AU49" s="24">
        <v>40.202080000000002</v>
      </c>
      <c r="AV49" s="26">
        <f t="shared" si="62"/>
        <v>1.9855557166785991E-2</v>
      </c>
      <c r="AW49" s="23">
        <v>693.47839999999997</v>
      </c>
      <c r="AX49" s="24">
        <v>726.07010000000002</v>
      </c>
      <c r="AY49" s="25">
        <v>4.4887999999999997E-2</v>
      </c>
      <c r="AZ49" s="24">
        <v>60.00844</v>
      </c>
      <c r="BA49" s="26">
        <f t="shared" si="63"/>
        <v>1.4732908536920629E-2</v>
      </c>
      <c r="BB49" s="39">
        <v>729.73549357782974</v>
      </c>
      <c r="BC49" s="39">
        <v>729.73549357782963</v>
      </c>
      <c r="BD49" s="39">
        <v>45.000913007184863</v>
      </c>
      <c r="BE49" s="25">
        <f t="shared" si="64"/>
        <v>1.9855548191361296E-2</v>
      </c>
      <c r="BF49" s="26">
        <f t="shared" si="64"/>
        <v>1.9855548191361136E-2</v>
      </c>
      <c r="BG49" s="39">
        <v>729.73549357782974</v>
      </c>
      <c r="BH49" s="39">
        <v>729.73549357782963</v>
      </c>
      <c r="BI49" s="39">
        <v>30.001600643061099</v>
      </c>
      <c r="BJ49" s="25">
        <f t="shared" si="65"/>
        <v>1.9855548191361296E-2</v>
      </c>
      <c r="BK49" s="26">
        <f t="shared" si="65"/>
        <v>1.9855548191361136E-2</v>
      </c>
      <c r="BL49" s="39">
        <v>729.73549357782974</v>
      </c>
      <c r="BM49" s="39">
        <v>729.73549357782963</v>
      </c>
      <c r="BN49" s="39">
        <v>20.001816294528549</v>
      </c>
      <c r="BO49" s="25">
        <f t="shared" si="66"/>
        <v>1.9855548191361296E-2</v>
      </c>
      <c r="BP49" s="26">
        <f t="shared" si="66"/>
        <v>1.9855548191361136E-2</v>
      </c>
      <c r="BQ49" s="39">
        <v>729.73549357782974</v>
      </c>
      <c r="BR49" s="39">
        <v>729.73549357782963</v>
      </c>
      <c r="BS49" s="39">
        <v>45.001419847086069</v>
      </c>
      <c r="BT49" s="25">
        <f t="shared" si="67"/>
        <v>1.9855548191361296E-2</v>
      </c>
      <c r="BU49" s="26">
        <f t="shared" si="67"/>
        <v>1.9855548191361136E-2</v>
      </c>
      <c r="BV49" s="39">
        <v>729.73549357782974</v>
      </c>
      <c r="BW49" s="39">
        <v>729.73549357782963</v>
      </c>
      <c r="BX49" s="39">
        <v>45.001641684398052</v>
      </c>
      <c r="BY49" s="25">
        <f t="shared" si="68"/>
        <v>1.9855548191361296E-2</v>
      </c>
      <c r="BZ49" s="26">
        <f t="shared" si="68"/>
        <v>1.9855548191361136E-2</v>
      </c>
      <c r="CA49" s="39">
        <v>729.73549357782974</v>
      </c>
      <c r="CB49" s="39">
        <v>729.73549357782963</v>
      </c>
      <c r="CC49" s="39">
        <v>45.00161748453975</v>
      </c>
      <c r="CD49" s="25">
        <f t="shared" si="69"/>
        <v>1.9855548191361296E-2</v>
      </c>
      <c r="CE49" s="26">
        <f t="shared" si="69"/>
        <v>1.9855548191361136E-2</v>
      </c>
      <c r="CF49" s="39">
        <v>729.73549357782974</v>
      </c>
      <c r="CG49" s="39">
        <v>729.73549357782963</v>
      </c>
      <c r="CH49" s="39">
        <v>45.001211021840582</v>
      </c>
      <c r="CI49" s="25">
        <f t="shared" si="70"/>
        <v>1.9855548191361296E-2</v>
      </c>
      <c r="CJ49" s="26">
        <f t="shared" si="70"/>
        <v>1.9855548191361136E-2</v>
      </c>
      <c r="CK49">
        <v>729.73549357782974</v>
      </c>
      <c r="CL49">
        <v>729.73549357782963</v>
      </c>
      <c r="CM49">
        <v>30.00084091965109</v>
      </c>
      <c r="CN49" s="25">
        <f t="shared" si="83"/>
        <v>1.9855548191361296E-2</v>
      </c>
      <c r="CO49" s="26">
        <f t="shared" si="83"/>
        <v>1.9855548191361136E-2</v>
      </c>
      <c r="CP49">
        <v>729.73549357782974</v>
      </c>
      <c r="CQ49">
        <v>729.73549357782963</v>
      </c>
      <c r="CR49">
        <v>30.001397998258469</v>
      </c>
      <c r="CS49" s="25">
        <f t="shared" si="84"/>
        <v>1.9855548191361296E-2</v>
      </c>
      <c r="CT49" s="26">
        <f t="shared" si="84"/>
        <v>1.9855548191361136E-2</v>
      </c>
      <c r="CU49">
        <v>729.73549357782974</v>
      </c>
      <c r="CV49">
        <v>729.73549357782963</v>
      </c>
      <c r="CW49">
        <v>30.001064842566851</v>
      </c>
      <c r="CX49" s="25">
        <f t="shared" si="85"/>
        <v>1.9855548191361296E-2</v>
      </c>
      <c r="CY49" s="26">
        <f t="shared" si="85"/>
        <v>1.9855548191361136E-2</v>
      </c>
      <c r="CZ49">
        <v>729.73549357782974</v>
      </c>
      <c r="DA49">
        <v>729.73549357782963</v>
      </c>
      <c r="DB49">
        <v>30.00117875337601</v>
      </c>
      <c r="DC49" s="25">
        <f t="shared" si="86"/>
        <v>1.9855548191361296E-2</v>
      </c>
      <c r="DD49" s="26">
        <f t="shared" si="86"/>
        <v>1.9855548191361136E-2</v>
      </c>
      <c r="DE49">
        <v>729.73549357782974</v>
      </c>
      <c r="DF49">
        <v>729.73549357782963</v>
      </c>
      <c r="DG49">
        <v>30.001281634718179</v>
      </c>
      <c r="DH49" s="25">
        <f t="shared" si="87"/>
        <v>1.9855548191361296E-2</v>
      </c>
      <c r="DI49" s="26">
        <f t="shared" si="87"/>
        <v>1.9855548191361136E-2</v>
      </c>
      <c r="DJ49">
        <v>729.73549357782974</v>
      </c>
      <c r="DK49">
        <v>729.73549357782963</v>
      </c>
      <c r="DL49">
        <v>20.001370212249459</v>
      </c>
      <c r="DM49" s="25">
        <f t="shared" si="88"/>
        <v>1.9855548191361296E-2</v>
      </c>
      <c r="DN49" s="26">
        <f t="shared" si="89"/>
        <v>1.9855548191361136E-2</v>
      </c>
      <c r="DO49">
        <v>729.73549357782974</v>
      </c>
      <c r="DP49">
        <v>729.73549357782963</v>
      </c>
      <c r="DQ49">
        <v>20.001462165452541</v>
      </c>
      <c r="DR49" s="25">
        <f t="shared" si="90"/>
        <v>1.9855548191361296E-2</v>
      </c>
      <c r="DS49" s="26">
        <f t="shared" si="91"/>
        <v>1.9855548191361136E-2</v>
      </c>
      <c r="DT49">
        <v>729.73549357782974</v>
      </c>
      <c r="DU49">
        <v>729.73549357782963</v>
      </c>
      <c r="DV49">
        <v>20.001267780363559</v>
      </c>
      <c r="DW49" s="25">
        <f t="shared" si="92"/>
        <v>1.9855548191361296E-2</v>
      </c>
      <c r="DX49" s="26">
        <f t="shared" si="93"/>
        <v>1.9855548191361136E-2</v>
      </c>
      <c r="DY49">
        <v>729.73549357782974</v>
      </c>
      <c r="DZ49">
        <v>729.73549357782963</v>
      </c>
      <c r="EA49">
        <v>20.001596228592099</v>
      </c>
      <c r="EB49" s="25">
        <f t="shared" si="94"/>
        <v>1.9855548191361296E-2</v>
      </c>
      <c r="EC49" s="26">
        <f t="shared" si="95"/>
        <v>1.9855548191361136E-2</v>
      </c>
      <c r="ED49">
        <v>729.73549357782974</v>
      </c>
      <c r="EE49">
        <v>729.73549357782963</v>
      </c>
      <c r="EF49">
        <v>20.001264176517729</v>
      </c>
      <c r="EG49" s="25">
        <f t="shared" si="96"/>
        <v>1.9855548191361296E-2</v>
      </c>
      <c r="EH49" s="26">
        <f t="shared" si="97"/>
        <v>1.9855548191361136E-2</v>
      </c>
      <c r="EI49">
        <v>720.5099458215941</v>
      </c>
      <c r="EJ49">
        <v>720.50994582159399</v>
      </c>
      <c r="EK49">
        <v>30.001020157802849</v>
      </c>
      <c r="EL49" s="25">
        <f t="shared" si="98"/>
        <v>6.9622106093134252E-3</v>
      </c>
      <c r="EM49" s="26">
        <f t="shared" si="99"/>
        <v>6.9622106093132664E-3</v>
      </c>
      <c r="EN49">
        <v>720.5099458215941</v>
      </c>
      <c r="EO49">
        <v>720.50994582159399</v>
      </c>
      <c r="EP49">
        <v>30.000924902688709</v>
      </c>
      <c r="EQ49" s="25">
        <f t="shared" si="100"/>
        <v>6.9622106093134252E-3</v>
      </c>
      <c r="ER49" s="26">
        <f t="shared" si="101"/>
        <v>6.9622106093132664E-3</v>
      </c>
      <c r="ES49">
        <v>720.5099458215941</v>
      </c>
      <c r="ET49">
        <v>720.50994582159399</v>
      </c>
      <c r="EU49">
        <v>30.000872259680179</v>
      </c>
      <c r="EV49" s="25">
        <f t="shared" si="102"/>
        <v>6.9622106093134252E-3</v>
      </c>
      <c r="EW49" s="26">
        <f t="shared" si="103"/>
        <v>6.9622106093132664E-3</v>
      </c>
      <c r="EX49">
        <v>729.73549357782974</v>
      </c>
      <c r="EY49">
        <v>729.73549357782963</v>
      </c>
      <c r="EZ49">
        <v>30.00117875337601</v>
      </c>
      <c r="FA49" s="25">
        <f t="shared" si="104"/>
        <v>1.9855548191361296E-2</v>
      </c>
      <c r="FB49" s="26">
        <f t="shared" si="105"/>
        <v>1.9855548191361136E-2</v>
      </c>
      <c r="FC49">
        <v>729.73549357782974</v>
      </c>
      <c r="FD49">
        <v>729.73549357782963</v>
      </c>
      <c r="FE49">
        <v>30.001281634718179</v>
      </c>
      <c r="FF49" s="25">
        <f t="shared" si="106"/>
        <v>1.9855548191361296E-2</v>
      </c>
      <c r="FG49" s="26">
        <f t="shared" si="107"/>
        <v>1.9855548191361136E-2</v>
      </c>
      <c r="FH49">
        <v>720.00860642804093</v>
      </c>
      <c r="FI49">
        <v>720.00860642804105</v>
      </c>
      <c r="FJ49">
        <v>20.001269393041731</v>
      </c>
      <c r="FK49" s="25">
        <f t="shared" si="108"/>
        <v>6.261554321464166E-3</v>
      </c>
      <c r="FL49" s="26">
        <f t="shared" si="109"/>
        <v>6.2615543214643247E-3</v>
      </c>
      <c r="FM49">
        <v>720.00860642804093</v>
      </c>
      <c r="FN49">
        <v>720.00860642804105</v>
      </c>
      <c r="FO49">
        <v>20.00127263301983</v>
      </c>
      <c r="FP49" s="25">
        <f t="shared" si="110"/>
        <v>6.261554321464166E-3</v>
      </c>
      <c r="FQ49" s="26">
        <f t="shared" si="111"/>
        <v>6.2615543214643247E-3</v>
      </c>
      <c r="FR49">
        <v>720.00860642804093</v>
      </c>
      <c r="FS49">
        <v>720.00860642804105</v>
      </c>
      <c r="FT49">
        <v>20.001236408017579</v>
      </c>
      <c r="FU49" s="25">
        <f t="shared" si="112"/>
        <v>6.261554321464166E-3</v>
      </c>
      <c r="FV49" s="26">
        <f t="shared" si="113"/>
        <v>6.2615543214643247E-3</v>
      </c>
      <c r="FW49">
        <v>720.00860642804093</v>
      </c>
      <c r="FX49">
        <v>720.00860642804105</v>
      </c>
      <c r="FY49">
        <v>20.00076735410839</v>
      </c>
      <c r="FZ49" s="25">
        <f t="shared" si="114"/>
        <v>6.261554321464166E-3</v>
      </c>
      <c r="GA49" s="26">
        <f t="shared" si="115"/>
        <v>6.2615543214643247E-3</v>
      </c>
      <c r="GB49">
        <v>720.00860642804093</v>
      </c>
      <c r="GC49">
        <v>720.00860642804105</v>
      </c>
      <c r="GD49">
        <v>20.00126391528174</v>
      </c>
      <c r="GE49" s="25">
        <f t="shared" si="116"/>
        <v>6.261554321464166E-3</v>
      </c>
      <c r="GF49" s="26">
        <f t="shared" si="117"/>
        <v>6.2615543214643247E-3</v>
      </c>
      <c r="GG49">
        <v>719.60257146987055</v>
      </c>
      <c r="GH49">
        <v>719.60257146987067</v>
      </c>
      <c r="GI49">
        <v>30.001931391516699</v>
      </c>
      <c r="GJ49" s="25">
        <f t="shared" si="118"/>
        <v>5.69409253771643E-3</v>
      </c>
      <c r="GK49" s="26">
        <f t="shared" si="118"/>
        <v>5.6940925377165887E-3</v>
      </c>
      <c r="GL49">
        <v>719.60257146987055</v>
      </c>
      <c r="GM49">
        <v>719.60257146987067</v>
      </c>
      <c r="GN49">
        <v>30.926404079422351</v>
      </c>
      <c r="GO49" s="25">
        <f t="shared" si="119"/>
        <v>5.69409253771643E-3</v>
      </c>
      <c r="GP49" s="26">
        <f t="shared" si="119"/>
        <v>5.6940925377165887E-3</v>
      </c>
      <c r="GQ49">
        <v>719.60257146987055</v>
      </c>
      <c r="GR49">
        <v>719.60257146987067</v>
      </c>
      <c r="GS49">
        <v>20.001442353148011</v>
      </c>
      <c r="GT49" s="25">
        <f t="shared" si="120"/>
        <v>5.69409253771643E-3</v>
      </c>
      <c r="GU49" s="26">
        <f t="shared" si="120"/>
        <v>5.6940925377165887E-3</v>
      </c>
      <c r="GV49">
        <v>719.60257146987055</v>
      </c>
      <c r="GW49">
        <v>719.60257146987067</v>
      </c>
      <c r="GX49">
        <v>20.602558668423441</v>
      </c>
      <c r="GY49" s="25">
        <f t="shared" si="121"/>
        <v>5.69409253771643E-3</v>
      </c>
      <c r="GZ49" s="26">
        <f t="shared" si="121"/>
        <v>5.6940925377165887E-3</v>
      </c>
      <c r="HA49" s="92">
        <v>721.49169251515912</v>
      </c>
      <c r="HB49" s="92">
        <v>721.49169251515912</v>
      </c>
      <c r="HC49" s="92">
        <v>20.000377611702429</v>
      </c>
      <c r="HD49" s="25">
        <f t="shared" si="57"/>
        <v>8.3342691444434798E-3</v>
      </c>
      <c r="HE49" s="26">
        <f t="shared" si="57"/>
        <v>8.3342691444434798E-3</v>
      </c>
      <c r="HF49" s="87">
        <v>721.49169251515912</v>
      </c>
      <c r="HG49" s="87">
        <v>721.49169251515912</v>
      </c>
      <c r="HH49" s="87">
        <v>30.000536184098749</v>
      </c>
      <c r="HI49" s="25">
        <f t="shared" si="58"/>
        <v>8.3342691444434798E-3</v>
      </c>
      <c r="HJ49" s="26">
        <f t="shared" si="58"/>
        <v>8.3342691444434798E-3</v>
      </c>
    </row>
    <row r="50" spans="1:218" x14ac:dyDescent="0.3">
      <c r="A50" s="22" t="s">
        <v>26</v>
      </c>
      <c r="B50" s="23">
        <f t="shared" si="59"/>
        <v>683.50112984526345</v>
      </c>
      <c r="C50" s="23">
        <v>683.50112984526345</v>
      </c>
      <c r="D50" s="53">
        <v>741.41980000000001</v>
      </c>
      <c r="E50" s="54">
        <v>757.97479999999996</v>
      </c>
      <c r="F50" s="54">
        <v>60.058419999999998</v>
      </c>
      <c r="G50" s="55">
        <f t="shared" si="71"/>
        <v>8.4738221526932458E-2</v>
      </c>
      <c r="H50" s="56">
        <f t="shared" si="72"/>
        <v>0.1089591032155228</v>
      </c>
      <c r="I50" s="54">
        <v>685.53380000000004</v>
      </c>
      <c r="J50" s="54">
        <v>685.53380000000004</v>
      </c>
      <c r="K50" s="54">
        <v>60.000480000000003</v>
      </c>
      <c r="L50" s="55">
        <f t="shared" si="73"/>
        <v>2.9739089900213704E-3</v>
      </c>
      <c r="M50" s="55">
        <f t="shared" si="74"/>
        <v>2.9739089900213704E-3</v>
      </c>
      <c r="N50" s="53">
        <v>685.53380000000004</v>
      </c>
      <c r="O50" s="54">
        <v>685.53380000000004</v>
      </c>
      <c r="P50" s="54">
        <v>60.000489999999999</v>
      </c>
      <c r="Q50" s="55">
        <f t="shared" si="75"/>
        <v>2.9739089900213704E-3</v>
      </c>
      <c r="R50" s="56">
        <f t="shared" si="76"/>
        <v>2.9739089900213704E-3</v>
      </c>
      <c r="S50" s="53">
        <v>685.53380000000004</v>
      </c>
      <c r="T50" s="54">
        <v>685.53380000000004</v>
      </c>
      <c r="U50" s="54">
        <v>60.000529999999998</v>
      </c>
      <c r="V50" s="55">
        <f t="shared" si="77"/>
        <v>2.9739089900213704E-3</v>
      </c>
      <c r="W50" s="56">
        <f t="shared" si="78"/>
        <v>2.9739089900213704E-3</v>
      </c>
      <c r="X50" s="53">
        <v>689.2903</v>
      </c>
      <c r="Y50" s="54">
        <v>689.2903</v>
      </c>
      <c r="Z50" s="54">
        <v>30.01529</v>
      </c>
      <c r="AA50" s="55">
        <f t="shared" si="79"/>
        <v>8.4698764961034546E-3</v>
      </c>
      <c r="AB50" s="56">
        <f t="shared" si="80"/>
        <v>8.4698764961034546E-3</v>
      </c>
      <c r="AC50" s="53">
        <v>689.2903</v>
      </c>
      <c r="AD50" s="54">
        <v>689.2903</v>
      </c>
      <c r="AE50" s="54">
        <v>30.000679999999999</v>
      </c>
      <c r="AF50" s="55">
        <f t="shared" si="81"/>
        <v>8.4698764961034546E-3</v>
      </c>
      <c r="AG50" s="56">
        <f t="shared" si="82"/>
        <v>8.4698764961034546E-3</v>
      </c>
      <c r="AH50" s="23">
        <v>655.44891147012459</v>
      </c>
      <c r="AI50" s="24">
        <v>709.87424509538698</v>
      </c>
      <c r="AJ50" s="25">
        <v>7.6668979049861863E-2</v>
      </c>
      <c r="AK50" s="24">
        <v>60.00455904006958</v>
      </c>
      <c r="AL50" s="25">
        <f t="shared" si="60"/>
        <v>3.8585327951241415E-2</v>
      </c>
      <c r="AM50" s="23">
        <v>658.56629999999996</v>
      </c>
      <c r="AN50" s="24">
        <v>685.53380000000004</v>
      </c>
      <c r="AO50" s="25">
        <v>3.9337999999999998E-2</v>
      </c>
      <c r="AP50" s="24">
        <v>20.003779999999999</v>
      </c>
      <c r="AQ50" s="26">
        <f t="shared" si="61"/>
        <v>2.9739089900213704E-3</v>
      </c>
      <c r="AR50" s="23">
        <v>661.16880000000003</v>
      </c>
      <c r="AS50" s="24">
        <v>685.53380000000004</v>
      </c>
      <c r="AT50" s="25">
        <v>3.5541999999999997E-2</v>
      </c>
      <c r="AU50" s="24">
        <v>40.125590000000003</v>
      </c>
      <c r="AV50" s="26">
        <f t="shared" si="62"/>
        <v>2.9739089900213704E-3</v>
      </c>
      <c r="AW50" s="23">
        <v>661.90160000000003</v>
      </c>
      <c r="AX50" s="24">
        <v>685.53380000000004</v>
      </c>
      <c r="AY50" s="25">
        <v>3.4472999999999997E-2</v>
      </c>
      <c r="AZ50" s="24">
        <v>60.003639999999997</v>
      </c>
      <c r="BA50" s="26">
        <f t="shared" si="63"/>
        <v>2.9739089900213704E-3</v>
      </c>
      <c r="BB50" s="39">
        <v>685.53380146584163</v>
      </c>
      <c r="BC50" s="39">
        <v>685.53380146584175</v>
      </c>
      <c r="BD50" s="39">
        <v>45.001042854599653</v>
      </c>
      <c r="BE50" s="25">
        <f t="shared" si="64"/>
        <v>2.9739111346287865E-3</v>
      </c>
      <c r="BF50" s="26">
        <f t="shared" si="64"/>
        <v>2.973911134628953E-3</v>
      </c>
      <c r="BG50" s="39">
        <v>685.53380146584163</v>
      </c>
      <c r="BH50" s="39">
        <v>685.53380146584175</v>
      </c>
      <c r="BI50" s="39">
        <v>30.001192015781999</v>
      </c>
      <c r="BJ50" s="25">
        <f t="shared" si="65"/>
        <v>2.9739111346287865E-3</v>
      </c>
      <c r="BK50" s="26">
        <f t="shared" si="65"/>
        <v>2.973911134628953E-3</v>
      </c>
      <c r="BL50" s="39">
        <v>685.53380146584163</v>
      </c>
      <c r="BM50" s="39">
        <v>685.53380146584175</v>
      </c>
      <c r="BN50" s="39">
        <v>20.001457871682941</v>
      </c>
      <c r="BO50" s="25">
        <f t="shared" si="66"/>
        <v>2.9739111346287865E-3</v>
      </c>
      <c r="BP50" s="26">
        <f t="shared" si="66"/>
        <v>2.973911134628953E-3</v>
      </c>
      <c r="BQ50" s="39">
        <v>685.53380146584163</v>
      </c>
      <c r="BR50" s="39">
        <v>685.53380146584175</v>
      </c>
      <c r="BS50" s="39">
        <v>45.001142349094152</v>
      </c>
      <c r="BT50" s="25">
        <f t="shared" si="67"/>
        <v>2.9739111346287865E-3</v>
      </c>
      <c r="BU50" s="26">
        <f t="shared" si="67"/>
        <v>2.973911134628953E-3</v>
      </c>
      <c r="BV50" s="39">
        <v>685.53380146584163</v>
      </c>
      <c r="BW50" s="39">
        <v>685.53380146584175</v>
      </c>
      <c r="BX50" s="39">
        <v>45.001517356559631</v>
      </c>
      <c r="BY50" s="25">
        <f t="shared" si="68"/>
        <v>2.9739111346287865E-3</v>
      </c>
      <c r="BZ50" s="26">
        <f t="shared" si="68"/>
        <v>2.973911134628953E-3</v>
      </c>
      <c r="CA50" s="39">
        <v>685.53380146584163</v>
      </c>
      <c r="CB50" s="39">
        <v>685.53380146584175</v>
      </c>
      <c r="CC50" s="39">
        <v>45.001365698128943</v>
      </c>
      <c r="CD50" s="25">
        <f t="shared" si="69"/>
        <v>2.9739111346287865E-3</v>
      </c>
      <c r="CE50" s="26">
        <f t="shared" si="69"/>
        <v>2.973911134628953E-3</v>
      </c>
      <c r="CF50" s="39">
        <v>685.53380146584163</v>
      </c>
      <c r="CG50" s="39">
        <v>685.53380146584175</v>
      </c>
      <c r="CH50" s="39">
        <v>45.001163191720842</v>
      </c>
      <c r="CI50" s="25">
        <f t="shared" si="70"/>
        <v>2.9739111346287865E-3</v>
      </c>
      <c r="CJ50" s="26">
        <f t="shared" si="70"/>
        <v>2.973911134628953E-3</v>
      </c>
      <c r="CK50">
        <v>685.53380146584163</v>
      </c>
      <c r="CL50">
        <v>685.53380146584175</v>
      </c>
      <c r="CM50">
        <v>30.001438601315019</v>
      </c>
      <c r="CN50" s="25">
        <f t="shared" si="83"/>
        <v>2.9739111346287865E-3</v>
      </c>
      <c r="CO50" s="26">
        <f t="shared" si="83"/>
        <v>2.973911134628953E-3</v>
      </c>
      <c r="CP50">
        <v>685.53380146584163</v>
      </c>
      <c r="CQ50">
        <v>685.53380146584175</v>
      </c>
      <c r="CR50">
        <v>30.001316216215489</v>
      </c>
      <c r="CS50" s="25">
        <f t="shared" si="84"/>
        <v>2.9739111346287865E-3</v>
      </c>
      <c r="CT50" s="26">
        <f t="shared" si="84"/>
        <v>2.973911134628953E-3</v>
      </c>
      <c r="CU50">
        <v>685.53380146584163</v>
      </c>
      <c r="CV50">
        <v>685.53380146584175</v>
      </c>
      <c r="CW50">
        <v>30.000671384111051</v>
      </c>
      <c r="CX50" s="25">
        <f t="shared" si="85"/>
        <v>2.9739111346287865E-3</v>
      </c>
      <c r="CY50" s="26">
        <f t="shared" si="85"/>
        <v>2.973911134628953E-3</v>
      </c>
      <c r="CZ50">
        <v>685.53380146584163</v>
      </c>
      <c r="DA50">
        <v>685.53380146584175</v>
      </c>
      <c r="DB50">
        <v>30.000550531223421</v>
      </c>
      <c r="DC50" s="25">
        <f t="shared" si="86"/>
        <v>2.9739111346287865E-3</v>
      </c>
      <c r="DD50" s="26">
        <f t="shared" si="86"/>
        <v>2.973911134628953E-3</v>
      </c>
      <c r="DE50">
        <v>685.53380146584163</v>
      </c>
      <c r="DF50">
        <v>685.53380146584175</v>
      </c>
      <c r="DG50">
        <v>30.001158513873811</v>
      </c>
      <c r="DH50" s="25">
        <f t="shared" si="87"/>
        <v>2.9739111346287865E-3</v>
      </c>
      <c r="DI50" s="26">
        <f t="shared" si="87"/>
        <v>2.973911134628953E-3</v>
      </c>
      <c r="DJ50">
        <v>685.53380146584163</v>
      </c>
      <c r="DK50">
        <v>685.53380146584175</v>
      </c>
      <c r="DL50">
        <v>20.001192670501769</v>
      </c>
      <c r="DM50" s="25">
        <f t="shared" si="88"/>
        <v>2.9739111346287865E-3</v>
      </c>
      <c r="DN50" s="26">
        <f t="shared" si="89"/>
        <v>2.973911134628953E-3</v>
      </c>
      <c r="DO50">
        <v>685.53380146584163</v>
      </c>
      <c r="DP50">
        <v>685.53380146584175</v>
      </c>
      <c r="DQ50">
        <v>20.001169685646889</v>
      </c>
      <c r="DR50" s="25">
        <f t="shared" si="90"/>
        <v>2.9739111346287865E-3</v>
      </c>
      <c r="DS50" s="26">
        <f t="shared" si="91"/>
        <v>2.973911134628953E-3</v>
      </c>
      <c r="DT50">
        <v>685.53380146584163</v>
      </c>
      <c r="DU50">
        <v>685.53380146584175</v>
      </c>
      <c r="DV50">
        <v>20.001300675421948</v>
      </c>
      <c r="DW50" s="25">
        <f t="shared" si="92"/>
        <v>2.9739111346287865E-3</v>
      </c>
      <c r="DX50" s="26">
        <f t="shared" si="93"/>
        <v>2.973911134628953E-3</v>
      </c>
      <c r="DY50">
        <v>685.53380146584163</v>
      </c>
      <c r="DZ50">
        <v>685.53380146584175</v>
      </c>
      <c r="EA50">
        <v>20.001254449971022</v>
      </c>
      <c r="EB50" s="25">
        <f t="shared" si="94"/>
        <v>2.9739111346287865E-3</v>
      </c>
      <c r="EC50" s="26">
        <f t="shared" si="95"/>
        <v>2.973911134628953E-3</v>
      </c>
      <c r="ED50">
        <v>685.53380146584163</v>
      </c>
      <c r="EE50">
        <v>685.53380146584175</v>
      </c>
      <c r="EF50">
        <v>20.001391883008178</v>
      </c>
      <c r="EG50" s="25">
        <f t="shared" si="96"/>
        <v>2.9739111346287865E-3</v>
      </c>
      <c r="EH50" s="26">
        <f t="shared" si="97"/>
        <v>2.973911134628953E-3</v>
      </c>
      <c r="EI50">
        <v>685.53380146584163</v>
      </c>
      <c r="EJ50">
        <v>685.53380146584175</v>
      </c>
      <c r="EK50">
        <v>30.001732575707141</v>
      </c>
      <c r="EL50" s="25">
        <f t="shared" si="98"/>
        <v>2.9739111346287865E-3</v>
      </c>
      <c r="EM50" s="26">
        <f t="shared" si="99"/>
        <v>2.973911134628953E-3</v>
      </c>
      <c r="EN50">
        <v>685.53380146584163</v>
      </c>
      <c r="EO50">
        <v>685.53380146584175</v>
      </c>
      <c r="EP50">
        <v>30.001868062000721</v>
      </c>
      <c r="EQ50" s="25">
        <f t="shared" si="100"/>
        <v>2.9739111346287865E-3</v>
      </c>
      <c r="ER50" s="26">
        <f t="shared" si="101"/>
        <v>2.973911134628953E-3</v>
      </c>
      <c r="ES50">
        <v>685.53380146584163</v>
      </c>
      <c r="ET50">
        <v>685.53380146584175</v>
      </c>
      <c r="EU50">
        <v>30.00104271518067</v>
      </c>
      <c r="EV50" s="25">
        <f t="shared" si="102"/>
        <v>2.9739111346287865E-3</v>
      </c>
      <c r="EW50" s="26">
        <f t="shared" si="103"/>
        <v>2.973911134628953E-3</v>
      </c>
      <c r="EX50">
        <v>685.53380146584163</v>
      </c>
      <c r="EY50">
        <v>685.53380146584175</v>
      </c>
      <c r="EZ50">
        <v>30.000550531223421</v>
      </c>
      <c r="FA50" s="25">
        <f t="shared" si="104"/>
        <v>2.9739111346287865E-3</v>
      </c>
      <c r="FB50" s="26">
        <f t="shared" si="105"/>
        <v>2.973911134628953E-3</v>
      </c>
      <c r="FC50">
        <v>685.53380146584163</v>
      </c>
      <c r="FD50">
        <v>685.53380146584175</v>
      </c>
      <c r="FE50">
        <v>30.001158513873811</v>
      </c>
      <c r="FF50" s="25">
        <f t="shared" si="106"/>
        <v>2.9739111346287865E-3</v>
      </c>
      <c r="FG50" s="26">
        <f t="shared" si="107"/>
        <v>2.973911134628953E-3</v>
      </c>
      <c r="FH50">
        <v>685.53380146584163</v>
      </c>
      <c r="FI50">
        <v>685.53380146584175</v>
      </c>
      <c r="FJ50">
        <v>20.001009973697361</v>
      </c>
      <c r="FK50" s="25">
        <f t="shared" si="108"/>
        <v>2.9739111346287865E-3</v>
      </c>
      <c r="FL50" s="26">
        <f t="shared" si="109"/>
        <v>2.973911134628953E-3</v>
      </c>
      <c r="FM50">
        <v>685.53380146584163</v>
      </c>
      <c r="FN50">
        <v>685.53380146584175</v>
      </c>
      <c r="FO50">
        <v>20.00091787548736</v>
      </c>
      <c r="FP50" s="25">
        <f t="shared" si="110"/>
        <v>2.9739111346287865E-3</v>
      </c>
      <c r="FQ50" s="26">
        <f t="shared" si="111"/>
        <v>2.973911134628953E-3</v>
      </c>
      <c r="FR50">
        <v>685.53380146584163</v>
      </c>
      <c r="FS50">
        <v>685.53380146584175</v>
      </c>
      <c r="FT50">
        <v>20.000768165476622</v>
      </c>
      <c r="FU50" s="25">
        <f t="shared" si="112"/>
        <v>2.9739111346287865E-3</v>
      </c>
      <c r="FV50" s="26">
        <f t="shared" si="113"/>
        <v>2.973911134628953E-3</v>
      </c>
      <c r="FW50">
        <v>685.53380146584163</v>
      </c>
      <c r="FX50">
        <v>685.53380146584175</v>
      </c>
      <c r="FY50">
        <v>20.00069383205846</v>
      </c>
      <c r="FZ50" s="25">
        <f t="shared" si="114"/>
        <v>2.9739111346287865E-3</v>
      </c>
      <c r="GA50" s="26">
        <f t="shared" si="115"/>
        <v>2.973911134628953E-3</v>
      </c>
      <c r="GB50">
        <v>685.53380146584163</v>
      </c>
      <c r="GC50">
        <v>685.53380146584175</v>
      </c>
      <c r="GD50">
        <v>20.001015473157171</v>
      </c>
      <c r="GE50" s="25">
        <f t="shared" si="116"/>
        <v>2.9739111346287865E-3</v>
      </c>
      <c r="GF50" s="26">
        <f t="shared" si="117"/>
        <v>2.973911134628953E-3</v>
      </c>
      <c r="GG50">
        <v>685.53380146584163</v>
      </c>
      <c r="GH50">
        <v>685.53380146584175</v>
      </c>
      <c r="GI50">
        <v>30.001392157003281</v>
      </c>
      <c r="GJ50" s="25">
        <f t="shared" si="118"/>
        <v>2.9739111346287865E-3</v>
      </c>
      <c r="GK50" s="26">
        <f t="shared" si="118"/>
        <v>2.973911134628953E-3</v>
      </c>
      <c r="GL50">
        <v>685.53380146584163</v>
      </c>
      <c r="GM50">
        <v>685.53380146584175</v>
      </c>
      <c r="GN50">
        <v>30.386460264539341</v>
      </c>
      <c r="GO50" s="25">
        <f t="shared" si="119"/>
        <v>2.9739111346287865E-3</v>
      </c>
      <c r="GP50" s="26">
        <f t="shared" si="119"/>
        <v>2.973911134628953E-3</v>
      </c>
      <c r="GQ50">
        <v>685.53380146584163</v>
      </c>
      <c r="GR50">
        <v>685.53380146584175</v>
      </c>
      <c r="GS50">
        <v>20.00143885500729</v>
      </c>
      <c r="GT50" s="25">
        <f t="shared" si="120"/>
        <v>2.9739111346287865E-3</v>
      </c>
      <c r="GU50" s="26">
        <f t="shared" si="120"/>
        <v>2.973911134628953E-3</v>
      </c>
      <c r="GV50">
        <v>685.53380146584163</v>
      </c>
      <c r="GW50">
        <v>685.53380146584175</v>
      </c>
      <c r="GX50">
        <v>20.420552668720479</v>
      </c>
      <c r="GY50" s="25">
        <f t="shared" si="121"/>
        <v>2.9739111346287865E-3</v>
      </c>
      <c r="GZ50" s="26">
        <f t="shared" si="121"/>
        <v>2.973911134628953E-3</v>
      </c>
      <c r="HA50" s="92">
        <v>684.81632535862502</v>
      </c>
      <c r="HB50" s="92">
        <v>684.81632535862514</v>
      </c>
      <c r="HC50" s="92">
        <v>20.000425746498511</v>
      </c>
      <c r="HD50" s="25">
        <f t="shared" si="57"/>
        <v>1.9242038614615275E-3</v>
      </c>
      <c r="HE50" s="26">
        <f t="shared" si="57"/>
        <v>1.9242038614616941E-3</v>
      </c>
      <c r="HF50" s="87">
        <v>684.81632535862502</v>
      </c>
      <c r="HG50" s="87">
        <v>684.81632535862514</v>
      </c>
      <c r="HH50" s="87">
        <v>30.000650934899749</v>
      </c>
      <c r="HI50" s="25">
        <f t="shared" si="58"/>
        <v>1.9242038614615275E-3</v>
      </c>
      <c r="HJ50" s="26">
        <f t="shared" si="58"/>
        <v>1.9242038614616941E-3</v>
      </c>
    </row>
    <row r="51" spans="1:218" x14ac:dyDescent="0.3">
      <c r="A51" s="22" t="s">
        <v>44</v>
      </c>
      <c r="B51" s="23">
        <f t="shared" si="59"/>
        <v>679.1940883114205</v>
      </c>
      <c r="C51" s="23">
        <v>679.1940883114205</v>
      </c>
      <c r="D51" s="53">
        <v>719.07449999999994</v>
      </c>
      <c r="E51" s="54">
        <v>740.26880000000006</v>
      </c>
      <c r="F51" s="54">
        <v>60.003639999999997</v>
      </c>
      <c r="G51" s="55">
        <f t="shared" si="71"/>
        <v>5.8717253837895132E-2</v>
      </c>
      <c r="H51" s="56">
        <f t="shared" si="72"/>
        <v>8.9922325208130927E-2</v>
      </c>
      <c r="I51" s="54">
        <v>690.27020000000005</v>
      </c>
      <c r="J51" s="54">
        <v>692.33150000000001</v>
      </c>
      <c r="K51" s="54">
        <v>60.021270000000001</v>
      </c>
      <c r="L51" s="55">
        <f t="shared" si="73"/>
        <v>1.6307726876887928E-2</v>
      </c>
      <c r="M51" s="55">
        <f t="shared" si="74"/>
        <v>1.9342647285463133E-2</v>
      </c>
      <c r="N51" s="53">
        <v>690.27020000000005</v>
      </c>
      <c r="O51" s="54">
        <v>692.33150000000001</v>
      </c>
      <c r="P51" s="54">
        <v>60.000520000000002</v>
      </c>
      <c r="Q51" s="55">
        <f t="shared" si="75"/>
        <v>1.6307726876887928E-2</v>
      </c>
      <c r="R51" s="56">
        <f t="shared" si="76"/>
        <v>1.9342647285463133E-2</v>
      </c>
      <c r="S51" s="53">
        <v>690.27020000000005</v>
      </c>
      <c r="T51" s="54">
        <v>692.10249999999996</v>
      </c>
      <c r="U51" s="54">
        <v>60.007129999999997</v>
      </c>
      <c r="V51" s="55">
        <f t="shared" si="77"/>
        <v>1.6307726876887928E-2</v>
      </c>
      <c r="W51" s="56">
        <f t="shared" si="78"/>
        <v>1.9005482984505551E-2</v>
      </c>
      <c r="X51" s="53">
        <v>682.59140000000002</v>
      </c>
      <c r="Y51" s="54">
        <v>682.59140000000002</v>
      </c>
      <c r="Z51" s="54">
        <v>30.000710000000002</v>
      </c>
      <c r="AA51" s="55">
        <f t="shared" si="79"/>
        <v>5.0019747625097161E-3</v>
      </c>
      <c r="AB51" s="56">
        <f t="shared" si="80"/>
        <v>5.0019747625097161E-3</v>
      </c>
      <c r="AC51" s="53">
        <v>682.59140000000002</v>
      </c>
      <c r="AD51" s="54">
        <v>682.59140000000002</v>
      </c>
      <c r="AE51" s="54">
        <v>30.00066</v>
      </c>
      <c r="AF51" s="55">
        <f t="shared" si="81"/>
        <v>5.0019747625097161E-3</v>
      </c>
      <c r="AG51" s="56">
        <f t="shared" si="82"/>
        <v>5.0019747625097161E-3</v>
      </c>
      <c r="AH51" s="23">
        <v>653.83620739303535</v>
      </c>
      <c r="AI51" s="24">
        <v>720.5925224407863</v>
      </c>
      <c r="AJ51" s="25">
        <v>9.2640865633222394E-2</v>
      </c>
      <c r="AK51" s="24">
        <v>60.013994932174683</v>
      </c>
      <c r="AL51" s="25">
        <f t="shared" si="60"/>
        <v>6.0952288663596262E-2</v>
      </c>
      <c r="AM51" s="23">
        <v>655.68359999999996</v>
      </c>
      <c r="AN51" s="24">
        <v>692.75109999999995</v>
      </c>
      <c r="AO51" s="25">
        <v>5.3508E-2</v>
      </c>
      <c r="AP51" s="24">
        <v>20.00245</v>
      </c>
      <c r="AQ51" s="26">
        <f t="shared" si="61"/>
        <v>1.996043829280705E-2</v>
      </c>
      <c r="AR51" s="23">
        <v>661.00530000000003</v>
      </c>
      <c r="AS51" s="24">
        <v>692.75109999999995</v>
      </c>
      <c r="AT51" s="25">
        <v>4.5825999999999999E-2</v>
      </c>
      <c r="AU51" s="24">
        <v>40.218040000000002</v>
      </c>
      <c r="AV51" s="26">
        <f t="shared" si="62"/>
        <v>1.996043829280705E-2</v>
      </c>
      <c r="AW51" s="23">
        <v>661.39869999999996</v>
      </c>
      <c r="AX51" s="24">
        <v>692.75109999999995</v>
      </c>
      <c r="AY51" s="25">
        <v>4.5258E-2</v>
      </c>
      <c r="AZ51" s="24">
        <v>60.083460000000002</v>
      </c>
      <c r="BA51" s="26">
        <f t="shared" si="63"/>
        <v>1.996043829280705E-2</v>
      </c>
      <c r="BB51" s="39">
        <v>690.2702209762449</v>
      </c>
      <c r="BC51" s="39">
        <v>692.04071786303757</v>
      </c>
      <c r="BD51" s="39">
        <v>45.000861902721233</v>
      </c>
      <c r="BE51" s="25">
        <f t="shared" si="64"/>
        <v>1.630775776090947E-2</v>
      </c>
      <c r="BF51" s="26">
        <f t="shared" si="64"/>
        <v>1.891451909358596E-2</v>
      </c>
      <c r="BG51" s="39">
        <v>692.56057488735337</v>
      </c>
      <c r="BH51" s="39">
        <v>692.56057488735325</v>
      </c>
      <c r="BI51" s="39">
        <v>30.001078860647979</v>
      </c>
      <c r="BJ51" s="25">
        <f t="shared" si="65"/>
        <v>1.9679921845556666E-2</v>
      </c>
      <c r="BK51" s="26">
        <f t="shared" si="65"/>
        <v>1.9679921845556499E-2</v>
      </c>
      <c r="BL51" s="39">
        <v>692.56057488735337</v>
      </c>
      <c r="BM51" s="39">
        <v>692.63676507963532</v>
      </c>
      <c r="BN51" s="39">
        <v>20.026599276065831</v>
      </c>
      <c r="BO51" s="25">
        <f t="shared" si="66"/>
        <v>1.9679921845556666E-2</v>
      </c>
      <c r="BP51" s="26">
        <f t="shared" si="66"/>
        <v>1.9792099194554765E-2</v>
      </c>
      <c r="BQ51" s="39">
        <v>690.2702209762449</v>
      </c>
      <c r="BR51" s="39">
        <v>692.33153949624239</v>
      </c>
      <c r="BS51" s="39">
        <v>45.001058833673603</v>
      </c>
      <c r="BT51" s="25">
        <f t="shared" si="67"/>
        <v>1.630775776090947E-2</v>
      </c>
      <c r="BU51" s="26">
        <f t="shared" si="67"/>
        <v>1.9342705437091746E-2</v>
      </c>
      <c r="BV51" s="39">
        <v>690.2702209762449</v>
      </c>
      <c r="BW51" s="39">
        <v>691.64443332290989</v>
      </c>
      <c r="BX51" s="39">
        <v>45.001246615126732</v>
      </c>
      <c r="BY51" s="25">
        <f t="shared" si="68"/>
        <v>1.630775776090947E-2</v>
      </c>
      <c r="BZ51" s="26">
        <f t="shared" si="68"/>
        <v>1.8331056211697654E-2</v>
      </c>
      <c r="CA51" s="39">
        <v>690.2702209762449</v>
      </c>
      <c r="CB51" s="39">
        <v>691.72805789741824</v>
      </c>
      <c r="CC51" s="39">
        <v>45.000995215401048</v>
      </c>
      <c r="CD51" s="25">
        <f t="shared" si="69"/>
        <v>1.630775776090947E-2</v>
      </c>
      <c r="CE51" s="26">
        <f t="shared" si="69"/>
        <v>1.8454179448409345E-2</v>
      </c>
      <c r="CF51" s="39">
        <v>690.2702209762449</v>
      </c>
      <c r="CG51" s="39">
        <v>692.33153949624239</v>
      </c>
      <c r="CH51" s="39">
        <v>45.001202863827338</v>
      </c>
      <c r="CI51" s="25">
        <f t="shared" si="70"/>
        <v>1.630775776090947E-2</v>
      </c>
      <c r="CJ51" s="26">
        <f t="shared" si="70"/>
        <v>1.9342705437091746E-2</v>
      </c>
      <c r="CK51">
        <v>690.2702209762449</v>
      </c>
      <c r="CL51">
        <v>692.10250410513152</v>
      </c>
      <c r="CM51">
        <v>30.011752805858851</v>
      </c>
      <c r="CN51" s="25">
        <f t="shared" si="83"/>
        <v>1.630775776090947E-2</v>
      </c>
      <c r="CO51" s="26">
        <f t="shared" si="83"/>
        <v>1.9005489028626994E-2</v>
      </c>
      <c r="CP51">
        <v>690.2702209762449</v>
      </c>
      <c r="CQ51">
        <v>692.10250410513152</v>
      </c>
      <c r="CR51">
        <v>30.00139824524522</v>
      </c>
      <c r="CS51" s="25">
        <f t="shared" si="84"/>
        <v>1.630775776090947E-2</v>
      </c>
      <c r="CT51" s="26">
        <f t="shared" si="84"/>
        <v>1.9005489028626994E-2</v>
      </c>
      <c r="CU51">
        <v>690.2702209762449</v>
      </c>
      <c r="CV51">
        <v>692.10250410513152</v>
      </c>
      <c r="CW51">
        <v>30.001045279949899</v>
      </c>
      <c r="CX51" s="25">
        <f t="shared" si="85"/>
        <v>1.630775776090947E-2</v>
      </c>
      <c r="CY51" s="26">
        <f t="shared" si="85"/>
        <v>1.9005489028626994E-2</v>
      </c>
      <c r="CZ51">
        <v>690.2702209762449</v>
      </c>
      <c r="DA51">
        <v>692.04071786303757</v>
      </c>
      <c r="DB51">
        <v>30.001318345591429</v>
      </c>
      <c r="DC51" s="25">
        <f t="shared" si="86"/>
        <v>1.630775776090947E-2</v>
      </c>
      <c r="DD51" s="26">
        <f t="shared" si="86"/>
        <v>1.891451909358596E-2</v>
      </c>
      <c r="DE51">
        <v>690.2702209762449</v>
      </c>
      <c r="DF51">
        <v>691.87346871402065</v>
      </c>
      <c r="DG51">
        <v>30.001085935160521</v>
      </c>
      <c r="DH51" s="25">
        <f t="shared" si="87"/>
        <v>1.630775776090947E-2</v>
      </c>
      <c r="DI51" s="26">
        <f t="shared" si="87"/>
        <v>1.8668272620162241E-2</v>
      </c>
      <c r="DJ51">
        <v>692.56057488735337</v>
      </c>
      <c r="DK51">
        <v>692.56057488735325</v>
      </c>
      <c r="DL51">
        <v>20.000969288498158</v>
      </c>
      <c r="DM51" s="25">
        <f t="shared" si="88"/>
        <v>1.9679921845556666E-2</v>
      </c>
      <c r="DN51" s="26">
        <f t="shared" si="89"/>
        <v>1.9679921845556499E-2</v>
      </c>
      <c r="DO51">
        <v>690.2702209762449</v>
      </c>
      <c r="DP51">
        <v>692.18612867963998</v>
      </c>
      <c r="DQ51">
        <v>20.00108344312757</v>
      </c>
      <c r="DR51" s="25">
        <f t="shared" si="90"/>
        <v>1.630775776090947E-2</v>
      </c>
      <c r="DS51" s="26">
        <f t="shared" si="91"/>
        <v>1.9128612265338851E-2</v>
      </c>
      <c r="DT51">
        <v>690.2702209762449</v>
      </c>
      <c r="DU51">
        <v>692.33153949624239</v>
      </c>
      <c r="DV51">
        <v>20.001197217777371</v>
      </c>
      <c r="DW51" s="25">
        <f t="shared" si="92"/>
        <v>1.630775776090947E-2</v>
      </c>
      <c r="DX51" s="26">
        <f t="shared" si="93"/>
        <v>1.9342705437091746E-2</v>
      </c>
      <c r="DY51">
        <v>690.2702209762449</v>
      </c>
      <c r="DZ51">
        <v>692.10250410513152</v>
      </c>
      <c r="EA51">
        <v>20.00079903174192</v>
      </c>
      <c r="EB51" s="25">
        <f t="shared" si="94"/>
        <v>1.630775776090947E-2</v>
      </c>
      <c r="EC51" s="26">
        <f t="shared" si="95"/>
        <v>1.9005489028626994E-2</v>
      </c>
      <c r="ED51">
        <v>690.2702209762449</v>
      </c>
      <c r="EE51">
        <v>692.18612867963998</v>
      </c>
      <c r="EF51">
        <v>20.031248141825198</v>
      </c>
      <c r="EG51" s="25">
        <f t="shared" si="96"/>
        <v>1.630775776090947E-2</v>
      </c>
      <c r="EH51" s="26">
        <f t="shared" si="97"/>
        <v>1.9128612265338851E-2</v>
      </c>
      <c r="EI51">
        <v>696.10508440408853</v>
      </c>
      <c r="EJ51">
        <v>696.10508440408842</v>
      </c>
      <c r="EK51">
        <v>30.00128719173372</v>
      </c>
      <c r="EL51" s="25">
        <f t="shared" si="98"/>
        <v>2.4898620856243506E-2</v>
      </c>
      <c r="EM51" s="26">
        <f t="shared" si="99"/>
        <v>2.489862085624334E-2</v>
      </c>
      <c r="EN51">
        <v>696.10508440408853</v>
      </c>
      <c r="EO51">
        <v>696.10508440408842</v>
      </c>
      <c r="EP51">
        <v>30.001162035763269</v>
      </c>
      <c r="EQ51" s="25">
        <f t="shared" si="100"/>
        <v>2.4898620856243506E-2</v>
      </c>
      <c r="ER51" s="26">
        <f t="shared" si="101"/>
        <v>2.489862085624334E-2</v>
      </c>
      <c r="ES51">
        <v>696.10508440408853</v>
      </c>
      <c r="ET51">
        <v>696.10508440408842</v>
      </c>
      <c r="EU51">
        <v>30.00116873197258</v>
      </c>
      <c r="EV51" s="25">
        <f t="shared" si="102"/>
        <v>2.4898620856243506E-2</v>
      </c>
      <c r="EW51" s="26">
        <f t="shared" si="103"/>
        <v>2.489862085624334E-2</v>
      </c>
      <c r="EX51">
        <v>690.2702209762449</v>
      </c>
      <c r="EY51">
        <v>692.04071786303757</v>
      </c>
      <c r="EZ51">
        <v>30.001318345591429</v>
      </c>
      <c r="FA51" s="25">
        <f t="shared" si="104"/>
        <v>1.630775776090947E-2</v>
      </c>
      <c r="FB51" s="26">
        <f t="shared" si="105"/>
        <v>1.891451909358596E-2</v>
      </c>
      <c r="FC51">
        <v>690.2702209762449</v>
      </c>
      <c r="FD51">
        <v>691.87346871402065</v>
      </c>
      <c r="FE51">
        <v>30.001085935160521</v>
      </c>
      <c r="FF51" s="25">
        <f t="shared" si="106"/>
        <v>1.630775776090947E-2</v>
      </c>
      <c r="FG51" s="26">
        <f t="shared" si="107"/>
        <v>1.8668272620162241E-2</v>
      </c>
      <c r="FH51">
        <v>685.93449724693949</v>
      </c>
      <c r="FI51">
        <v>686.70640066850569</v>
      </c>
      <c r="FJ51">
        <v>20.001084702275691</v>
      </c>
      <c r="FK51" s="25">
        <f t="shared" si="108"/>
        <v>9.9241278031095125E-3</v>
      </c>
      <c r="FL51" s="26">
        <f t="shared" si="109"/>
        <v>1.1060626831664481E-2</v>
      </c>
      <c r="FM51">
        <v>685.25637585304651</v>
      </c>
      <c r="FN51">
        <v>686.36225963342531</v>
      </c>
      <c r="FO51">
        <v>20.001022163871671</v>
      </c>
      <c r="FP51" s="25">
        <f t="shared" si="110"/>
        <v>8.9257071667066066E-3</v>
      </c>
      <c r="FQ51" s="26">
        <f t="shared" si="111"/>
        <v>1.0553936563002147E-2</v>
      </c>
      <c r="FR51">
        <v>686.60176117899675</v>
      </c>
      <c r="FS51">
        <v>687.09410333563756</v>
      </c>
      <c r="FT51">
        <v>20.000785744003949</v>
      </c>
      <c r="FU51" s="25">
        <f t="shared" si="112"/>
        <v>1.0906562638071321E-2</v>
      </c>
      <c r="FV51" s="26">
        <f t="shared" si="113"/>
        <v>1.1631454337091906E-2</v>
      </c>
      <c r="FW51">
        <v>685.25637585304651</v>
      </c>
      <c r="FX51">
        <v>685.86850820713357</v>
      </c>
      <c r="FY51">
        <v>20.033210383914408</v>
      </c>
      <c r="FZ51" s="25">
        <f t="shared" si="114"/>
        <v>8.9257071667066066E-3</v>
      </c>
      <c r="GA51" s="26">
        <f t="shared" si="115"/>
        <v>9.826969949498077E-3</v>
      </c>
      <c r="GB51">
        <v>685.25637585304651</v>
      </c>
      <c r="GC51">
        <v>686.36225963342531</v>
      </c>
      <c r="GD51">
        <v>20.001080535259099</v>
      </c>
      <c r="GE51" s="25">
        <f t="shared" si="116"/>
        <v>8.9257071667066066E-3</v>
      </c>
      <c r="GF51" s="26">
        <f t="shared" si="117"/>
        <v>1.0553936563002147E-2</v>
      </c>
      <c r="GG51">
        <v>694.4924179417078</v>
      </c>
      <c r="GH51">
        <v>694.49241794170769</v>
      </c>
      <c r="GI51">
        <v>30.001518320618199</v>
      </c>
      <c r="GJ51" s="25">
        <f t="shared" si="118"/>
        <v>2.2524238496128942E-2</v>
      </c>
      <c r="GK51" s="26">
        <f t="shared" si="118"/>
        <v>2.2524238496128775E-2</v>
      </c>
      <c r="GL51">
        <v>691.19029649257357</v>
      </c>
      <c r="GM51">
        <v>691.32755100856718</v>
      </c>
      <c r="GN51">
        <v>30.449985064612701</v>
      </c>
      <c r="GO51" s="25">
        <f t="shared" si="119"/>
        <v>1.7662415482704596E-2</v>
      </c>
      <c r="GP51" s="26">
        <f t="shared" si="119"/>
        <v>1.7864499862347612E-2</v>
      </c>
      <c r="GQ51">
        <v>694.4924179417078</v>
      </c>
      <c r="GR51">
        <v>694.49241794170769</v>
      </c>
      <c r="GS51">
        <v>20.00101574957371</v>
      </c>
      <c r="GT51" s="25">
        <f t="shared" si="120"/>
        <v>2.2524238496128942E-2</v>
      </c>
      <c r="GU51" s="26">
        <f t="shared" si="120"/>
        <v>2.2524238496128775E-2</v>
      </c>
      <c r="GV51">
        <v>691.19029649257357</v>
      </c>
      <c r="GW51">
        <v>691.39524031894291</v>
      </c>
      <c r="GX51">
        <v>20.45628806296736</v>
      </c>
      <c r="GY51" s="25">
        <f t="shared" si="121"/>
        <v>1.7662415482704596E-2</v>
      </c>
      <c r="GZ51" s="26">
        <f t="shared" si="121"/>
        <v>1.7964161080754285E-2</v>
      </c>
      <c r="HA51" s="92">
        <v>682.66339206996156</v>
      </c>
      <c r="HB51" s="92">
        <v>682.66339206996156</v>
      </c>
      <c r="HC51" s="92">
        <v>20.00029837689944</v>
      </c>
      <c r="HD51" s="25">
        <f t="shared" si="57"/>
        <v>5.1079710766715808E-3</v>
      </c>
      <c r="HE51" s="26">
        <f t="shared" si="57"/>
        <v>5.1079710766715808E-3</v>
      </c>
      <c r="HF51" s="87">
        <v>692.50873480896814</v>
      </c>
      <c r="HG51" s="87">
        <v>692.50873480896814</v>
      </c>
      <c r="HH51" s="87">
        <v>30.000487808900651</v>
      </c>
      <c r="HI51" s="25">
        <f t="shared" si="58"/>
        <v>1.9603595977476587E-2</v>
      </c>
      <c r="HJ51" s="26">
        <f t="shared" si="58"/>
        <v>1.9603595977476587E-2</v>
      </c>
    </row>
    <row r="52" spans="1:218" x14ac:dyDescent="0.3">
      <c r="A52" s="22" t="s">
        <v>19</v>
      </c>
      <c r="B52" s="23">
        <f t="shared" si="59"/>
        <v>639.78704119405518</v>
      </c>
      <c r="C52" s="23">
        <v>639.78704119405518</v>
      </c>
      <c r="D52" s="53">
        <v>658.85969999999998</v>
      </c>
      <c r="E52" s="54">
        <v>678.61829999999998</v>
      </c>
      <c r="F52" s="54">
        <v>60.000839999999997</v>
      </c>
      <c r="G52" s="55">
        <f t="shared" si="71"/>
        <v>2.9810948921923895E-2</v>
      </c>
      <c r="H52" s="56">
        <f t="shared" si="72"/>
        <v>6.0694037712099906E-2</v>
      </c>
      <c r="I52" s="54">
        <v>643.84839999999997</v>
      </c>
      <c r="J52" s="54">
        <v>643.84839999999997</v>
      </c>
      <c r="K52" s="54">
        <v>60.000970000000002</v>
      </c>
      <c r="L52" s="55">
        <f t="shared" si="73"/>
        <v>6.3479854145919359E-3</v>
      </c>
      <c r="M52" s="55">
        <f t="shared" si="74"/>
        <v>6.3479854145919359E-3</v>
      </c>
      <c r="N52" s="53">
        <v>643.84839999999997</v>
      </c>
      <c r="O52" s="54">
        <v>643.84839999999997</v>
      </c>
      <c r="P52" s="54">
        <v>60.014710000000001</v>
      </c>
      <c r="Q52" s="55">
        <f t="shared" si="75"/>
        <v>6.3479854145919359E-3</v>
      </c>
      <c r="R52" s="56">
        <f t="shared" si="76"/>
        <v>6.3479854145919359E-3</v>
      </c>
      <c r="S52" s="53">
        <v>643.30579999999998</v>
      </c>
      <c r="T52" s="54">
        <v>643.79409999999996</v>
      </c>
      <c r="U52" s="54">
        <v>60.000509999999998</v>
      </c>
      <c r="V52" s="55">
        <f t="shared" si="77"/>
        <v>5.4998907126621787E-3</v>
      </c>
      <c r="W52" s="56">
        <f t="shared" si="78"/>
        <v>6.2631134235952594E-3</v>
      </c>
      <c r="X52" s="53">
        <v>655.54750000000001</v>
      </c>
      <c r="Y52" s="54">
        <v>655.54750000000001</v>
      </c>
      <c r="Z52" s="54">
        <v>30.00038</v>
      </c>
      <c r="AA52" s="55">
        <f t="shared" si="79"/>
        <v>2.4633913773137048E-2</v>
      </c>
      <c r="AB52" s="56">
        <f t="shared" si="80"/>
        <v>2.4633913773137048E-2</v>
      </c>
      <c r="AC52" s="53">
        <v>655.54750000000001</v>
      </c>
      <c r="AD52" s="54">
        <v>655.54750000000001</v>
      </c>
      <c r="AE52" s="54">
        <v>30.000889999999998</v>
      </c>
      <c r="AF52" s="55">
        <f t="shared" si="81"/>
        <v>2.4633913773137048E-2</v>
      </c>
      <c r="AG52" s="56">
        <f t="shared" si="82"/>
        <v>2.4633913773137048E-2</v>
      </c>
      <c r="AH52" s="23">
        <v>597.31489980443212</v>
      </c>
      <c r="AI52" s="24">
        <v>685.0427767580959</v>
      </c>
      <c r="AJ52" s="25">
        <v>0.12806189617649191</v>
      </c>
      <c r="AK52" s="24">
        <v>60.006302833557129</v>
      </c>
      <c r="AL52" s="25">
        <f t="shared" si="60"/>
        <v>7.0735623965715963E-2</v>
      </c>
      <c r="AM52" s="23">
        <v>599.51379999999995</v>
      </c>
      <c r="AN52" s="24">
        <v>645.33410000000003</v>
      </c>
      <c r="AO52" s="25">
        <v>7.1001999999999996E-2</v>
      </c>
      <c r="AP52" s="24">
        <v>20.007200000000001</v>
      </c>
      <c r="AQ52" s="26">
        <f t="shared" si="61"/>
        <v>8.6701643653053721E-3</v>
      </c>
      <c r="AR52" s="23">
        <v>603.93409999999994</v>
      </c>
      <c r="AS52" s="24">
        <v>645.33410000000003</v>
      </c>
      <c r="AT52" s="25">
        <v>6.4153000000000002E-2</v>
      </c>
      <c r="AU52" s="24">
        <v>40.276110000000003</v>
      </c>
      <c r="AV52" s="26">
        <f t="shared" si="62"/>
        <v>8.6701643653053721E-3</v>
      </c>
      <c r="AW52" s="23">
        <v>604.73289999999997</v>
      </c>
      <c r="AX52" s="24">
        <v>644.79150000000004</v>
      </c>
      <c r="AY52" s="25">
        <v>6.2126000000000001E-2</v>
      </c>
      <c r="AZ52" s="24">
        <v>60.003459999999997</v>
      </c>
      <c r="BA52" s="26">
        <f t="shared" si="63"/>
        <v>7.8220696633756158E-3</v>
      </c>
      <c r="BB52" s="39">
        <v>643.30579211151996</v>
      </c>
      <c r="BC52" s="39">
        <v>643.63134548358721</v>
      </c>
      <c r="BD52" s="39">
        <v>45.000942185521133</v>
      </c>
      <c r="BE52" s="25">
        <f t="shared" si="64"/>
        <v>5.4998783828094228E-3</v>
      </c>
      <c r="BF52" s="26">
        <f t="shared" si="64"/>
        <v>6.0087248443752225E-3</v>
      </c>
      <c r="BG52" s="39">
        <v>643.30579211151996</v>
      </c>
      <c r="BH52" s="39">
        <v>643.73986327427633</v>
      </c>
      <c r="BI52" s="39">
        <v>30.001422787830229</v>
      </c>
      <c r="BJ52" s="25">
        <f t="shared" si="65"/>
        <v>5.4998783828094228E-3</v>
      </c>
      <c r="BK52" s="26">
        <f t="shared" si="65"/>
        <v>6.1783403315638814E-3</v>
      </c>
      <c r="BL52" s="39">
        <v>643.30579211151996</v>
      </c>
      <c r="BM52" s="39">
        <v>643.94269160517774</v>
      </c>
      <c r="BN52" s="39">
        <v>20.05198897588998</v>
      </c>
      <c r="BO52" s="25">
        <f t="shared" si="66"/>
        <v>5.4998783828094228E-3</v>
      </c>
      <c r="BP52" s="26">
        <f t="shared" si="66"/>
        <v>6.4953650879935624E-3</v>
      </c>
      <c r="BQ52" s="39">
        <v>643.30579211151996</v>
      </c>
      <c r="BR52" s="39">
        <v>643.73986327427633</v>
      </c>
      <c r="BS52" s="39">
        <v>45.000900976732368</v>
      </c>
      <c r="BT52" s="25">
        <f t="shared" si="67"/>
        <v>5.4998783828094228E-3</v>
      </c>
      <c r="BU52" s="26">
        <f t="shared" si="67"/>
        <v>6.1783403315638814E-3</v>
      </c>
      <c r="BV52" s="39">
        <v>643.30579211151996</v>
      </c>
      <c r="BW52" s="39">
        <v>643.68560437893177</v>
      </c>
      <c r="BX52" s="39">
        <v>45.001265067979688</v>
      </c>
      <c r="BY52" s="25">
        <f t="shared" si="68"/>
        <v>5.4998783828094228E-3</v>
      </c>
      <c r="BZ52" s="26">
        <f t="shared" si="68"/>
        <v>6.093532587969552E-3</v>
      </c>
      <c r="CA52" s="39">
        <v>643.30579211151996</v>
      </c>
      <c r="CB52" s="39">
        <v>643.63134548358721</v>
      </c>
      <c r="CC52" s="39">
        <v>45.00102586969733</v>
      </c>
      <c r="CD52" s="25">
        <f t="shared" si="69"/>
        <v>5.4998783828094228E-3</v>
      </c>
      <c r="CE52" s="26">
        <f t="shared" si="69"/>
        <v>6.0087248443752225E-3</v>
      </c>
      <c r="CF52" s="39">
        <v>643.30579211151996</v>
      </c>
      <c r="CG52" s="39">
        <v>643.68560437893177</v>
      </c>
      <c r="CH52" s="39">
        <v>45.001035100966689</v>
      </c>
      <c r="CI52" s="25">
        <f t="shared" si="70"/>
        <v>5.4998783828094228E-3</v>
      </c>
      <c r="CJ52" s="26">
        <f t="shared" si="70"/>
        <v>6.093532587969552E-3</v>
      </c>
      <c r="CK52">
        <v>643.30579211151996</v>
      </c>
      <c r="CL52">
        <v>643.73986327427633</v>
      </c>
      <c r="CM52">
        <v>30.00063958130777</v>
      </c>
      <c r="CN52" s="25">
        <f t="shared" si="83"/>
        <v>5.4998783828094228E-3</v>
      </c>
      <c r="CO52" s="26">
        <f t="shared" si="83"/>
        <v>6.1783403315638814E-3</v>
      </c>
      <c r="CP52">
        <v>643.30579211151996</v>
      </c>
      <c r="CQ52">
        <v>643.79412216962078</v>
      </c>
      <c r="CR52">
        <v>30.001102796569469</v>
      </c>
      <c r="CS52" s="25">
        <f t="shared" si="84"/>
        <v>5.4998783828094228E-3</v>
      </c>
      <c r="CT52" s="26">
        <f t="shared" si="84"/>
        <v>6.2631480751580331E-3</v>
      </c>
      <c r="CU52">
        <v>643.30579211151996</v>
      </c>
      <c r="CV52">
        <v>643.73986327427633</v>
      </c>
      <c r="CW52">
        <v>30.000629607215519</v>
      </c>
      <c r="CX52" s="25">
        <f t="shared" si="85"/>
        <v>5.4998783828094228E-3</v>
      </c>
      <c r="CY52" s="26">
        <f t="shared" si="85"/>
        <v>6.1783403315638814E-3</v>
      </c>
      <c r="CZ52">
        <v>643.30579211151996</v>
      </c>
      <c r="DA52">
        <v>643.79412216962078</v>
      </c>
      <c r="DB52">
        <v>30.000922935456039</v>
      </c>
      <c r="DC52" s="25">
        <f t="shared" si="86"/>
        <v>5.4998783828094228E-3</v>
      </c>
      <c r="DD52" s="26">
        <f t="shared" si="86"/>
        <v>6.2631480751580331E-3</v>
      </c>
      <c r="DE52">
        <v>643.30579211151996</v>
      </c>
      <c r="DF52">
        <v>643.73986327427633</v>
      </c>
      <c r="DG52">
        <v>30.001175404712559</v>
      </c>
      <c r="DH52" s="25">
        <f t="shared" si="87"/>
        <v>5.4998783828094228E-3</v>
      </c>
      <c r="DI52" s="26">
        <f t="shared" si="87"/>
        <v>6.1783403315638814E-3</v>
      </c>
      <c r="DJ52">
        <v>643.30579211151996</v>
      </c>
      <c r="DK52">
        <v>643.68560437893177</v>
      </c>
      <c r="DL52">
        <v>20.001433756388721</v>
      </c>
      <c r="DM52" s="25">
        <f t="shared" si="88"/>
        <v>5.4998783828094228E-3</v>
      </c>
      <c r="DN52" s="26">
        <f t="shared" si="89"/>
        <v>6.093532587969552E-3</v>
      </c>
      <c r="DO52">
        <v>643.84838106496545</v>
      </c>
      <c r="DP52">
        <v>643.84838106496534</v>
      </c>
      <c r="DQ52">
        <v>20.00138487033546</v>
      </c>
      <c r="DR52" s="25">
        <f t="shared" si="90"/>
        <v>6.3479558187525403E-3</v>
      </c>
      <c r="DS52" s="26">
        <f t="shared" si="91"/>
        <v>6.3479558187523625E-3</v>
      </c>
      <c r="DT52">
        <v>643.84838106496545</v>
      </c>
      <c r="DU52">
        <v>643.84838106496534</v>
      </c>
      <c r="DV52">
        <v>20.000681070610881</v>
      </c>
      <c r="DW52" s="25">
        <f t="shared" si="92"/>
        <v>6.3479558187525403E-3</v>
      </c>
      <c r="DX52" s="26">
        <f t="shared" si="93"/>
        <v>6.3479558187523625E-3</v>
      </c>
      <c r="DY52">
        <v>643.30579211151996</v>
      </c>
      <c r="DZ52">
        <v>643.79412216962078</v>
      </c>
      <c r="EA52">
        <v>20.000974491424859</v>
      </c>
      <c r="EB52" s="25">
        <f t="shared" si="94"/>
        <v>5.4998783828094228E-3</v>
      </c>
      <c r="EC52" s="26">
        <f t="shared" si="95"/>
        <v>6.2631480751580331E-3</v>
      </c>
      <c r="ED52">
        <v>643.84838106496545</v>
      </c>
      <c r="EE52">
        <v>643.84838106496534</v>
      </c>
      <c r="EF52">
        <v>20.0011888211593</v>
      </c>
      <c r="EG52" s="25">
        <f t="shared" si="96"/>
        <v>6.3479558187525403E-3</v>
      </c>
      <c r="EH52" s="26">
        <f t="shared" si="97"/>
        <v>6.3479558187523625E-3</v>
      </c>
      <c r="EI52">
        <v>647.1645352071796</v>
      </c>
      <c r="EJ52">
        <v>647.16453520717948</v>
      </c>
      <c r="EK52">
        <v>30.00132981771603</v>
      </c>
      <c r="EL52" s="25">
        <f t="shared" si="98"/>
        <v>1.1531171371266859E-2</v>
      </c>
      <c r="EM52" s="26">
        <f t="shared" si="99"/>
        <v>1.153117137126668E-2</v>
      </c>
      <c r="EN52">
        <v>647.1645352071796</v>
      </c>
      <c r="EO52">
        <v>647.16453520717948</v>
      </c>
      <c r="EP52">
        <v>30.001210837159309</v>
      </c>
      <c r="EQ52" s="25">
        <f t="shared" si="100"/>
        <v>1.1531171371266859E-2</v>
      </c>
      <c r="ER52" s="26">
        <f t="shared" si="101"/>
        <v>1.153117137126668E-2</v>
      </c>
      <c r="ES52">
        <v>647.1645352071796</v>
      </c>
      <c r="ET52">
        <v>647.16453520717948</v>
      </c>
      <c r="EU52">
        <v>30.00134515045211</v>
      </c>
      <c r="EV52" s="25">
        <f t="shared" si="102"/>
        <v>1.1531171371266859E-2</v>
      </c>
      <c r="EW52" s="26">
        <f t="shared" si="103"/>
        <v>1.153117137126668E-2</v>
      </c>
      <c r="EX52">
        <v>643.30579211151996</v>
      </c>
      <c r="EY52">
        <v>643.79412216962078</v>
      </c>
      <c r="EZ52">
        <v>30.000922935456039</v>
      </c>
      <c r="FA52" s="25">
        <f t="shared" si="104"/>
        <v>5.4998783828094228E-3</v>
      </c>
      <c r="FB52" s="26">
        <f t="shared" si="105"/>
        <v>6.2631480751580331E-3</v>
      </c>
      <c r="FC52">
        <v>643.30579211151996</v>
      </c>
      <c r="FD52">
        <v>643.73986327427633</v>
      </c>
      <c r="FE52">
        <v>30.001175404712559</v>
      </c>
      <c r="FF52" s="25">
        <f t="shared" si="106"/>
        <v>5.4998783828094228E-3</v>
      </c>
      <c r="FG52" s="26">
        <f t="shared" si="107"/>
        <v>6.1783403315638814E-3</v>
      </c>
      <c r="FH52">
        <v>647.1645352071796</v>
      </c>
      <c r="FI52">
        <v>647.16453520717948</v>
      </c>
      <c r="FJ52">
        <v>20.0012449699454</v>
      </c>
      <c r="FK52" s="25">
        <f t="shared" si="108"/>
        <v>1.1531171371266859E-2</v>
      </c>
      <c r="FL52" s="26">
        <f t="shared" si="109"/>
        <v>1.153117137126668E-2</v>
      </c>
      <c r="FM52">
        <v>647.1645352071796</v>
      </c>
      <c r="FN52">
        <v>647.16453520717948</v>
      </c>
      <c r="FO52">
        <v>20.000821338314559</v>
      </c>
      <c r="FP52" s="25">
        <f t="shared" si="110"/>
        <v>1.1531171371266859E-2</v>
      </c>
      <c r="FQ52" s="26">
        <f t="shared" si="111"/>
        <v>1.153117137126668E-2</v>
      </c>
      <c r="FR52">
        <v>647.1645352071796</v>
      </c>
      <c r="FS52">
        <v>647.16453520717948</v>
      </c>
      <c r="FT52">
        <v>20.000740538816899</v>
      </c>
      <c r="FU52" s="25">
        <f t="shared" si="112"/>
        <v>1.1531171371266859E-2</v>
      </c>
      <c r="FV52" s="26">
        <f t="shared" si="113"/>
        <v>1.153117137126668E-2</v>
      </c>
      <c r="FW52">
        <v>647.1645352071796</v>
      </c>
      <c r="FX52">
        <v>647.16453520717948</v>
      </c>
      <c r="FY52">
        <v>20.00098675731569</v>
      </c>
      <c r="FZ52" s="25">
        <f t="shared" si="114"/>
        <v>1.1531171371266859E-2</v>
      </c>
      <c r="GA52" s="26">
        <f t="shared" si="115"/>
        <v>1.153117137126668E-2</v>
      </c>
      <c r="GB52">
        <v>647.1645352071796</v>
      </c>
      <c r="GC52">
        <v>647.16453520717948</v>
      </c>
      <c r="GD52">
        <v>20.000805494934319</v>
      </c>
      <c r="GE52" s="25">
        <f t="shared" si="116"/>
        <v>1.1531171371266859E-2</v>
      </c>
      <c r="GF52" s="26">
        <f t="shared" si="117"/>
        <v>1.153117137126668E-2</v>
      </c>
      <c r="GG52">
        <v>643.52787776296475</v>
      </c>
      <c r="GH52">
        <v>643.89154350738613</v>
      </c>
      <c r="GI52">
        <v>30.00110299549997</v>
      </c>
      <c r="GJ52" s="25">
        <f t="shared" si="118"/>
        <v>5.8470027181668572E-3</v>
      </c>
      <c r="GK52" s="26">
        <f t="shared" si="118"/>
        <v>6.4154195834766978E-3</v>
      </c>
      <c r="GL52">
        <v>643.52787776296475</v>
      </c>
      <c r="GM52">
        <v>648.3299812145184</v>
      </c>
      <c r="GN52">
        <v>32.481044267863027</v>
      </c>
      <c r="GO52" s="25">
        <f t="shared" si="119"/>
        <v>5.8470027181668572E-3</v>
      </c>
      <c r="GP52" s="26">
        <f t="shared" si="119"/>
        <v>1.3352786896901281E-2</v>
      </c>
      <c r="GQ52">
        <v>643.52787776296475</v>
      </c>
      <c r="GR52">
        <v>645.34620648507212</v>
      </c>
      <c r="GS52">
        <v>20.00095404451713</v>
      </c>
      <c r="GT52" s="25">
        <f t="shared" si="120"/>
        <v>5.8470027181668572E-3</v>
      </c>
      <c r="GU52" s="26">
        <f t="shared" si="120"/>
        <v>8.6890870447167683E-3</v>
      </c>
      <c r="GV52">
        <v>643.52787776296475</v>
      </c>
      <c r="GW52">
        <v>644.86124530462291</v>
      </c>
      <c r="GX52">
        <v>20.85494729885831</v>
      </c>
      <c r="GY52" s="25">
        <f t="shared" si="121"/>
        <v>5.8470027181668572E-3</v>
      </c>
      <c r="GZ52" s="26">
        <f t="shared" si="121"/>
        <v>7.9310829758251801E-3</v>
      </c>
      <c r="HA52" s="92">
        <v>662.83864347397935</v>
      </c>
      <c r="HB52" s="92">
        <v>697.63532268124311</v>
      </c>
      <c r="HC52" s="92">
        <v>20.306283777502539</v>
      </c>
      <c r="HD52" s="25">
        <f t="shared" si="57"/>
        <v>3.6030117516763424E-2</v>
      </c>
      <c r="HE52" s="26">
        <f t="shared" si="57"/>
        <v>9.0418026253272998E-2</v>
      </c>
      <c r="HF52" s="87">
        <v>666.57820556969307</v>
      </c>
      <c r="HG52" s="87">
        <v>691.57818330064822</v>
      </c>
      <c r="HH52" s="87">
        <v>30.000333239002789</v>
      </c>
      <c r="HI52" s="25">
        <f t="shared" si="58"/>
        <v>4.1875128207718423E-2</v>
      </c>
      <c r="HJ52" s="26">
        <f t="shared" si="58"/>
        <v>8.0950595701240788E-2</v>
      </c>
    </row>
    <row r="53" spans="1:218" x14ac:dyDescent="0.3">
      <c r="A53" s="22" t="s">
        <v>11</v>
      </c>
      <c r="B53" s="23">
        <f t="shared" si="59"/>
        <v>555.3975529736723</v>
      </c>
      <c r="C53" s="23">
        <v>555.3975529736723</v>
      </c>
      <c r="D53" s="53">
        <v>569.76390000000004</v>
      </c>
      <c r="E53" s="54">
        <v>578.9126</v>
      </c>
      <c r="F53" s="54">
        <v>60.06015</v>
      </c>
      <c r="G53" s="55">
        <f t="shared" si="71"/>
        <v>2.5866781280199019E-2</v>
      </c>
      <c r="H53" s="56">
        <f t="shared" si="72"/>
        <v>4.2339126091616726E-2</v>
      </c>
      <c r="I53" s="54">
        <v>555.39760000000001</v>
      </c>
      <c r="J53" s="54">
        <v>555.39760000000001</v>
      </c>
      <c r="K53" s="54">
        <v>60.037660000000002</v>
      </c>
      <c r="L53" s="55">
        <f t="shared" si="73"/>
        <v>8.4671470831667242E-8</v>
      </c>
      <c r="M53" s="55">
        <f t="shared" si="74"/>
        <v>8.4671470831667242E-8</v>
      </c>
      <c r="N53" s="53">
        <v>555.39760000000001</v>
      </c>
      <c r="O53" s="54">
        <v>555.39760000000001</v>
      </c>
      <c r="P53" s="54">
        <v>60.043759999999999</v>
      </c>
      <c r="Q53" s="55">
        <f t="shared" si="75"/>
        <v>8.4671470831667242E-8</v>
      </c>
      <c r="R53" s="56">
        <f t="shared" si="76"/>
        <v>8.4671470831667242E-8</v>
      </c>
      <c r="S53" s="53">
        <v>555.39760000000001</v>
      </c>
      <c r="T53" s="54">
        <v>555.39760000000001</v>
      </c>
      <c r="U53" s="54">
        <v>60.044890000000002</v>
      </c>
      <c r="V53" s="55">
        <f t="shared" si="77"/>
        <v>8.4671470831667242E-8</v>
      </c>
      <c r="W53" s="56">
        <f t="shared" si="78"/>
        <v>8.4671470831667242E-8</v>
      </c>
      <c r="X53" s="53">
        <v>555.39760000000001</v>
      </c>
      <c r="Y53" s="54">
        <v>555.39760000000001</v>
      </c>
      <c r="Z53" s="54">
        <v>30.001300000000001</v>
      </c>
      <c r="AA53" s="55">
        <f t="shared" si="79"/>
        <v>8.4671470831667242E-8</v>
      </c>
      <c r="AB53" s="56">
        <f t="shared" si="80"/>
        <v>8.4671470831667242E-8</v>
      </c>
      <c r="AC53" s="53">
        <v>555.39760000000001</v>
      </c>
      <c r="AD53" s="54">
        <v>555.39760000000001</v>
      </c>
      <c r="AE53" s="54">
        <v>30.029509999999998</v>
      </c>
      <c r="AF53" s="55">
        <f t="shared" si="81"/>
        <v>8.4671470831667242E-8</v>
      </c>
      <c r="AG53" s="56">
        <f t="shared" si="82"/>
        <v>8.4671470831667242E-8</v>
      </c>
      <c r="AH53" s="23">
        <v>543.29347973667996</v>
      </c>
      <c r="AI53" s="24">
        <v>555.82652496710841</v>
      </c>
      <c r="AJ53" s="25">
        <v>2.2548483506014499E-2</v>
      </c>
      <c r="AK53" s="24">
        <v>60.009176015853882</v>
      </c>
      <c r="AL53" s="25">
        <f t="shared" si="60"/>
        <v>7.723692535902153E-4</v>
      </c>
      <c r="AM53" s="23">
        <v>545.63469999999995</v>
      </c>
      <c r="AN53" s="24">
        <v>555.39760000000001</v>
      </c>
      <c r="AO53" s="25">
        <v>1.7578E-2</v>
      </c>
      <c r="AP53" s="24">
        <v>20.00348</v>
      </c>
      <c r="AQ53" s="26">
        <f t="shared" si="61"/>
        <v>8.4671470831667242E-8</v>
      </c>
      <c r="AR53" s="23">
        <v>555.39250000000004</v>
      </c>
      <c r="AS53" s="24">
        <v>555.39760000000001</v>
      </c>
      <c r="AT53" s="25">
        <v>9.1800000000000002E-6</v>
      </c>
      <c r="AU53" s="24">
        <v>30.157969999999999</v>
      </c>
      <c r="AV53" s="26">
        <f t="shared" si="62"/>
        <v>8.4671470831667242E-8</v>
      </c>
      <c r="AW53" s="23">
        <v>555.39250000000004</v>
      </c>
      <c r="AX53" s="24">
        <v>555.39760000000001</v>
      </c>
      <c r="AY53" s="25">
        <v>9.1800000000000002E-6</v>
      </c>
      <c r="AZ53" s="24">
        <v>25.71537</v>
      </c>
      <c r="BA53" s="26">
        <f t="shared" si="63"/>
        <v>8.4671470831667242E-8</v>
      </c>
      <c r="BB53" s="39">
        <v>555.3975529736723</v>
      </c>
      <c r="BC53" s="39">
        <v>555.39755297367242</v>
      </c>
      <c r="BD53" s="39">
        <v>45.000820569694042</v>
      </c>
      <c r="BE53" s="25">
        <f t="shared" si="64"/>
        <v>0</v>
      </c>
      <c r="BF53" s="26">
        <f t="shared" si="64"/>
        <v>2.0469452397282197E-16</v>
      </c>
      <c r="BG53" s="39">
        <v>555.3975529736723</v>
      </c>
      <c r="BH53" s="39">
        <v>555.39755297367242</v>
      </c>
      <c r="BI53" s="39">
        <v>30.002156384102999</v>
      </c>
      <c r="BJ53" s="25">
        <f t="shared" si="65"/>
        <v>0</v>
      </c>
      <c r="BK53" s="26">
        <f t="shared" si="65"/>
        <v>2.0469452397282197E-16</v>
      </c>
      <c r="BL53" s="39">
        <v>555.3975529736723</v>
      </c>
      <c r="BM53" s="39">
        <v>555.39755297367242</v>
      </c>
      <c r="BN53" s="39">
        <v>20.001125109754501</v>
      </c>
      <c r="BO53" s="25">
        <f t="shared" si="66"/>
        <v>0</v>
      </c>
      <c r="BP53" s="26">
        <f t="shared" si="66"/>
        <v>2.0469452397282197E-16</v>
      </c>
      <c r="BQ53" s="39">
        <v>555.3975529736723</v>
      </c>
      <c r="BR53" s="39">
        <v>555.39755297367242</v>
      </c>
      <c r="BS53" s="39">
        <v>45.000850661844012</v>
      </c>
      <c r="BT53" s="25">
        <f t="shared" si="67"/>
        <v>0</v>
      </c>
      <c r="BU53" s="26">
        <f t="shared" si="67"/>
        <v>2.0469452397282197E-16</v>
      </c>
      <c r="BV53" s="39">
        <v>555.3975529736723</v>
      </c>
      <c r="BW53" s="39">
        <v>555.39755297367242</v>
      </c>
      <c r="BX53" s="39">
        <v>45.001556773856279</v>
      </c>
      <c r="BY53" s="25">
        <f t="shared" si="68"/>
        <v>0</v>
      </c>
      <c r="BZ53" s="26">
        <f t="shared" si="68"/>
        <v>2.0469452397282197E-16</v>
      </c>
      <c r="CA53" s="39">
        <v>555.3975529736723</v>
      </c>
      <c r="CB53" s="39">
        <v>555.39755297367242</v>
      </c>
      <c r="CC53" s="39">
        <v>45.001316237449643</v>
      </c>
      <c r="CD53" s="25">
        <f t="shared" si="69"/>
        <v>0</v>
      </c>
      <c r="CE53" s="26">
        <f t="shared" si="69"/>
        <v>2.0469452397282197E-16</v>
      </c>
      <c r="CF53" s="39">
        <v>555.3975529736723</v>
      </c>
      <c r="CG53" s="39">
        <v>555.39755297367242</v>
      </c>
      <c r="CH53" s="39">
        <v>45.001214370876554</v>
      </c>
      <c r="CI53" s="25">
        <f t="shared" si="70"/>
        <v>0</v>
      </c>
      <c r="CJ53" s="26">
        <f t="shared" si="70"/>
        <v>2.0469452397282197E-16</v>
      </c>
      <c r="CK53">
        <v>555.3975529736723</v>
      </c>
      <c r="CL53">
        <v>555.39755297367242</v>
      </c>
      <c r="CM53">
        <v>30.001153624802829</v>
      </c>
      <c r="CN53" s="25">
        <f t="shared" si="83"/>
        <v>0</v>
      </c>
      <c r="CO53" s="26">
        <f t="shared" si="83"/>
        <v>2.0469452397282197E-16</v>
      </c>
      <c r="CP53">
        <v>555.3975529736723</v>
      </c>
      <c r="CQ53">
        <v>555.39755297367242</v>
      </c>
      <c r="CR53">
        <v>30.001123796775939</v>
      </c>
      <c r="CS53" s="25">
        <f t="shared" si="84"/>
        <v>0</v>
      </c>
      <c r="CT53" s="26">
        <f t="shared" si="84"/>
        <v>2.0469452397282197E-16</v>
      </c>
      <c r="CU53">
        <v>555.3975529736723</v>
      </c>
      <c r="CV53">
        <v>555.39755297367242</v>
      </c>
      <c r="CW53">
        <v>30.001462325081231</v>
      </c>
      <c r="CX53" s="25">
        <f t="shared" si="85"/>
        <v>0</v>
      </c>
      <c r="CY53" s="26">
        <f t="shared" si="85"/>
        <v>2.0469452397282197E-16</v>
      </c>
      <c r="CZ53">
        <v>555.3975529736723</v>
      </c>
      <c r="DA53">
        <v>555.39755297367242</v>
      </c>
      <c r="DB53">
        <v>30.001062295213341</v>
      </c>
      <c r="DC53" s="25">
        <f t="shared" si="86"/>
        <v>0</v>
      </c>
      <c r="DD53" s="26">
        <f t="shared" si="86"/>
        <v>2.0469452397282197E-16</v>
      </c>
      <c r="DE53">
        <v>555.3975529736723</v>
      </c>
      <c r="DF53">
        <v>555.39755297367242</v>
      </c>
      <c r="DG53">
        <v>30.000939623266461</v>
      </c>
      <c r="DH53" s="25">
        <f t="shared" si="87"/>
        <v>0</v>
      </c>
      <c r="DI53" s="26">
        <f t="shared" si="87"/>
        <v>2.0469452397282197E-16</v>
      </c>
      <c r="DJ53">
        <v>555.3975529736723</v>
      </c>
      <c r="DK53">
        <v>555.39755297367242</v>
      </c>
      <c r="DL53">
        <v>20.00137100312859</v>
      </c>
      <c r="DM53" s="25">
        <f t="shared" si="88"/>
        <v>0</v>
      </c>
      <c r="DN53" s="26">
        <f t="shared" si="89"/>
        <v>2.0469452397282197E-16</v>
      </c>
      <c r="DO53">
        <v>555.3975529736723</v>
      </c>
      <c r="DP53">
        <v>555.39755297367242</v>
      </c>
      <c r="DQ53">
        <v>20.000948934257028</v>
      </c>
      <c r="DR53" s="25">
        <f t="shared" si="90"/>
        <v>0</v>
      </c>
      <c r="DS53" s="26">
        <f t="shared" si="91"/>
        <v>2.0469452397282197E-16</v>
      </c>
      <c r="DT53">
        <v>555.3975529736723</v>
      </c>
      <c r="DU53">
        <v>555.39755297367242</v>
      </c>
      <c r="DV53">
        <v>20.001001438871029</v>
      </c>
      <c r="DW53" s="25">
        <f t="shared" si="92"/>
        <v>0</v>
      </c>
      <c r="DX53" s="26">
        <f t="shared" si="93"/>
        <v>2.0469452397282197E-16</v>
      </c>
      <c r="DY53">
        <v>555.3975529736723</v>
      </c>
      <c r="DZ53">
        <v>555.39755297367242</v>
      </c>
      <c r="EA53">
        <v>20.000995384529229</v>
      </c>
      <c r="EB53" s="25">
        <f t="shared" si="94"/>
        <v>0</v>
      </c>
      <c r="EC53" s="26">
        <f t="shared" si="95"/>
        <v>2.0469452397282197E-16</v>
      </c>
      <c r="ED53">
        <v>555.3975529736723</v>
      </c>
      <c r="EE53">
        <v>555.39755297367242</v>
      </c>
      <c r="EF53">
        <v>20.001129265874621</v>
      </c>
      <c r="EG53" s="25">
        <f t="shared" si="96"/>
        <v>0</v>
      </c>
      <c r="EH53" s="26">
        <f t="shared" si="97"/>
        <v>2.0469452397282197E-16</v>
      </c>
      <c r="EI53">
        <v>556.5904569897117</v>
      </c>
      <c r="EJ53">
        <v>560.73109297368376</v>
      </c>
      <c r="EK53">
        <v>30.001359920389952</v>
      </c>
      <c r="EL53" s="25">
        <f t="shared" si="98"/>
        <v>2.1478380840038382E-3</v>
      </c>
      <c r="EM53" s="26">
        <f t="shared" si="99"/>
        <v>9.6031031671907283E-3</v>
      </c>
      <c r="EN53">
        <v>556.5904569897117</v>
      </c>
      <c r="EO53">
        <v>560.27102230879802</v>
      </c>
      <c r="EP53">
        <v>30.001149667240679</v>
      </c>
      <c r="EQ53" s="25">
        <f t="shared" si="100"/>
        <v>2.1478380840038382E-3</v>
      </c>
      <c r="ER53" s="26">
        <f t="shared" si="101"/>
        <v>8.7747403801700548E-3</v>
      </c>
      <c r="ES53">
        <v>556.5904569897117</v>
      </c>
      <c r="ET53">
        <v>559.81095164391218</v>
      </c>
      <c r="EU53">
        <v>30.00099139008671</v>
      </c>
      <c r="EV53" s="25">
        <f t="shared" si="102"/>
        <v>2.1478380840038382E-3</v>
      </c>
      <c r="EW53" s="26">
        <f t="shared" si="103"/>
        <v>7.9463775931491749E-3</v>
      </c>
      <c r="EX53">
        <v>555.3975529736723</v>
      </c>
      <c r="EY53">
        <v>555.39755297367242</v>
      </c>
      <c r="EZ53">
        <v>30.001062295213341</v>
      </c>
      <c r="FA53" s="25">
        <f t="shared" si="104"/>
        <v>0</v>
      </c>
      <c r="FB53" s="26">
        <f t="shared" si="105"/>
        <v>2.0469452397282197E-16</v>
      </c>
      <c r="FC53">
        <v>555.3975529736723</v>
      </c>
      <c r="FD53">
        <v>555.39755297367242</v>
      </c>
      <c r="FE53">
        <v>30.000939623266461</v>
      </c>
      <c r="FF53" s="25">
        <f t="shared" si="106"/>
        <v>0</v>
      </c>
      <c r="FG53" s="26">
        <f t="shared" si="107"/>
        <v>2.0469452397282197E-16</v>
      </c>
      <c r="FH53">
        <v>555.39755739167481</v>
      </c>
      <c r="FI53">
        <v>555.39755739167492</v>
      </c>
      <c r="FJ53">
        <v>20.000625424459582</v>
      </c>
      <c r="FK53" s="25">
        <f t="shared" si="108"/>
        <v>7.9546668519261939E-9</v>
      </c>
      <c r="FL53" s="26">
        <f t="shared" si="109"/>
        <v>7.9546670566207186E-9</v>
      </c>
      <c r="FM53">
        <v>555.39755739167481</v>
      </c>
      <c r="FN53">
        <v>555.39755739167492</v>
      </c>
      <c r="FO53">
        <v>20.000942739751189</v>
      </c>
      <c r="FP53" s="25">
        <f t="shared" si="110"/>
        <v>7.9546668519261939E-9</v>
      </c>
      <c r="FQ53" s="26">
        <f t="shared" si="111"/>
        <v>7.9546670566207186E-9</v>
      </c>
      <c r="FR53">
        <v>555.39755739167481</v>
      </c>
      <c r="FS53">
        <v>555.39755739167492</v>
      </c>
      <c r="FT53">
        <v>20.001116324216131</v>
      </c>
      <c r="FU53" s="25">
        <f t="shared" si="112"/>
        <v>7.9546668519261939E-9</v>
      </c>
      <c r="FV53" s="26">
        <f t="shared" si="113"/>
        <v>7.9546670566207186E-9</v>
      </c>
      <c r="FW53">
        <v>555.39755739167481</v>
      </c>
      <c r="FX53">
        <v>555.39755739167492</v>
      </c>
      <c r="FY53">
        <v>20.0008765283972</v>
      </c>
      <c r="FZ53" s="25">
        <f t="shared" si="114"/>
        <v>7.9546668519261939E-9</v>
      </c>
      <c r="GA53" s="26">
        <f t="shared" si="115"/>
        <v>7.9546670566207186E-9</v>
      </c>
      <c r="GB53">
        <v>555.39755739167481</v>
      </c>
      <c r="GC53">
        <v>555.39755739167492</v>
      </c>
      <c r="GD53">
        <v>20.001191780809311</v>
      </c>
      <c r="GE53" s="25">
        <f t="shared" si="116"/>
        <v>7.9546668519261939E-9</v>
      </c>
      <c r="GF53" s="26">
        <f t="shared" si="117"/>
        <v>7.9546670566207186E-9</v>
      </c>
      <c r="GG53">
        <v>561.19116363856961</v>
      </c>
      <c r="GH53">
        <v>561.19116363856949</v>
      </c>
      <c r="GI53">
        <v>30.001523484056811</v>
      </c>
      <c r="GJ53" s="25">
        <f t="shared" si="118"/>
        <v>1.0431465954211608E-2</v>
      </c>
      <c r="GK53" s="26">
        <f t="shared" si="118"/>
        <v>1.0431465954211403E-2</v>
      </c>
      <c r="GL53">
        <v>555.39755739167481</v>
      </c>
      <c r="GM53">
        <v>555.39755739167492</v>
      </c>
      <c r="GN53">
        <v>30.514763247501101</v>
      </c>
      <c r="GO53" s="25">
        <f t="shared" si="119"/>
        <v>7.9546668519261939E-9</v>
      </c>
      <c r="GP53" s="26">
        <f t="shared" si="119"/>
        <v>7.9546670566207186E-9</v>
      </c>
      <c r="GQ53">
        <v>555.39755739167481</v>
      </c>
      <c r="GR53">
        <v>555.39755739167492</v>
      </c>
      <c r="GS53">
        <v>20.00135572077706</v>
      </c>
      <c r="GT53" s="25">
        <f t="shared" si="120"/>
        <v>7.9546668519261939E-9</v>
      </c>
      <c r="GU53" s="26">
        <f t="shared" si="120"/>
        <v>7.9546670566207186E-9</v>
      </c>
      <c r="GV53">
        <v>555.39755739167481</v>
      </c>
      <c r="GW53">
        <v>555.39755739167492</v>
      </c>
      <c r="GX53">
        <v>20.43042292408645</v>
      </c>
      <c r="GY53" s="25">
        <f t="shared" si="121"/>
        <v>7.9546668519261939E-9</v>
      </c>
      <c r="GZ53" s="26">
        <f t="shared" si="121"/>
        <v>7.9546670566207186E-9</v>
      </c>
      <c r="HA53" s="92">
        <v>555.39755739167481</v>
      </c>
      <c r="HB53" s="92">
        <v>555.39755739167492</v>
      </c>
      <c r="HC53" s="92">
        <v>20.000470800700711</v>
      </c>
      <c r="HD53" s="25">
        <f t="shared" si="57"/>
        <v>7.9546668519261939E-9</v>
      </c>
      <c r="HE53" s="26">
        <f t="shared" si="57"/>
        <v>7.9546670566207186E-9</v>
      </c>
      <c r="HF53" s="87">
        <v>561.1911642193204</v>
      </c>
      <c r="HG53" s="87">
        <v>561.19116421932051</v>
      </c>
      <c r="HH53" s="87">
        <v>30.00047264030291</v>
      </c>
      <c r="HI53" s="25">
        <f t="shared" si="58"/>
        <v>1.0431466999860424E-2</v>
      </c>
      <c r="HJ53" s="26">
        <f t="shared" si="58"/>
        <v>1.0431466999860629E-2</v>
      </c>
    </row>
    <row r="54" spans="1:218" x14ac:dyDescent="0.3">
      <c r="A54" s="22" t="s">
        <v>31</v>
      </c>
      <c r="B54" s="23">
        <f t="shared" si="59"/>
        <v>646.40330037325725</v>
      </c>
      <c r="C54" s="23">
        <v>646.40330037325725</v>
      </c>
      <c r="D54" s="53">
        <v>686.35609999999997</v>
      </c>
      <c r="E54" s="54">
        <v>704.95209999999997</v>
      </c>
      <c r="F54" s="54">
        <v>60.018250000000002</v>
      </c>
      <c r="G54" s="55">
        <f t="shared" si="71"/>
        <v>6.1807852162376782E-2</v>
      </c>
      <c r="H54" s="56">
        <f t="shared" si="72"/>
        <v>9.0576269633732484E-2</v>
      </c>
      <c r="I54" s="54">
        <v>648.24170000000004</v>
      </c>
      <c r="J54" s="54">
        <v>648.24170000000004</v>
      </c>
      <c r="K54" s="54">
        <v>60.000500000000002</v>
      </c>
      <c r="L54" s="55">
        <f t="shared" si="73"/>
        <v>2.8440443074489634E-3</v>
      </c>
      <c r="M54" s="55">
        <f t="shared" si="74"/>
        <v>2.8440443074489634E-3</v>
      </c>
      <c r="N54" s="53">
        <v>648.24170000000004</v>
      </c>
      <c r="O54" s="54">
        <v>648.24170000000004</v>
      </c>
      <c r="P54" s="54">
        <v>60.000450000000001</v>
      </c>
      <c r="Q54" s="55">
        <f t="shared" si="75"/>
        <v>2.8440443074489634E-3</v>
      </c>
      <c r="R54" s="56">
        <f t="shared" si="76"/>
        <v>2.8440443074489634E-3</v>
      </c>
      <c r="S54" s="53">
        <v>658.98490000000004</v>
      </c>
      <c r="T54" s="54">
        <v>658.98490000000004</v>
      </c>
      <c r="U54" s="54">
        <v>60.000819999999997</v>
      </c>
      <c r="V54" s="55">
        <f t="shared" si="77"/>
        <v>1.946400895459182E-2</v>
      </c>
      <c r="W54" s="56">
        <f t="shared" si="78"/>
        <v>1.946400895459182E-2</v>
      </c>
      <c r="X54" s="53">
        <v>658.01549999999997</v>
      </c>
      <c r="Y54" s="54">
        <v>660.98720000000003</v>
      </c>
      <c r="Z54" s="54">
        <v>30.001100000000001</v>
      </c>
      <c r="AA54" s="55">
        <f t="shared" si="79"/>
        <v>1.7964326017576655E-2</v>
      </c>
      <c r="AB54" s="56">
        <f t="shared" si="80"/>
        <v>2.256161071319019E-2</v>
      </c>
      <c r="AC54" s="53">
        <v>658.01549999999997</v>
      </c>
      <c r="AD54" s="54">
        <v>660.98720000000003</v>
      </c>
      <c r="AE54" s="54">
        <v>30.000900000000001</v>
      </c>
      <c r="AF54" s="55">
        <f t="shared" si="81"/>
        <v>1.7964326017576655E-2</v>
      </c>
      <c r="AG54" s="56">
        <f t="shared" si="82"/>
        <v>2.256161071319019E-2</v>
      </c>
      <c r="AH54" s="23">
        <v>628.75494449131668</v>
      </c>
      <c r="AI54" s="24">
        <v>697.91806416426448</v>
      </c>
      <c r="AJ54" s="25">
        <v>9.9099196917561666E-2</v>
      </c>
      <c r="AK54" s="24">
        <v>60.005336046218872</v>
      </c>
      <c r="AL54" s="25">
        <f t="shared" si="60"/>
        <v>7.969446282415435E-2</v>
      </c>
      <c r="AM54" s="23">
        <v>628.2577</v>
      </c>
      <c r="AN54" s="24">
        <v>651.82000000000005</v>
      </c>
      <c r="AO54" s="25">
        <v>3.6148E-2</v>
      </c>
      <c r="AP54" s="24">
        <v>20.002839999999999</v>
      </c>
      <c r="AQ54" s="26">
        <f t="shared" si="61"/>
        <v>8.379752429504915E-3</v>
      </c>
      <c r="AR54" s="23">
        <v>634.40129999999999</v>
      </c>
      <c r="AS54" s="24">
        <v>648.24170000000004</v>
      </c>
      <c r="AT54" s="25">
        <v>2.1350999999999998E-2</v>
      </c>
      <c r="AU54" s="24">
        <v>40.005749999999999</v>
      </c>
      <c r="AV54" s="26">
        <f t="shared" si="62"/>
        <v>2.8440443074489634E-3</v>
      </c>
      <c r="AW54" s="23">
        <v>634.99279999999999</v>
      </c>
      <c r="AX54" s="24">
        <v>648.24170000000004</v>
      </c>
      <c r="AY54" s="25">
        <v>2.0438000000000001E-2</v>
      </c>
      <c r="AZ54" s="24">
        <v>60.0062</v>
      </c>
      <c r="BA54" s="26">
        <f t="shared" si="63"/>
        <v>2.8440443074489634E-3</v>
      </c>
      <c r="BB54" s="39">
        <v>648.24174625512899</v>
      </c>
      <c r="BC54" s="39">
        <v>648.2417462551291</v>
      </c>
      <c r="BD54" s="39">
        <v>45.001241931319242</v>
      </c>
      <c r="BE54" s="25">
        <f t="shared" si="64"/>
        <v>2.8441158651420066E-3</v>
      </c>
      <c r="BF54" s="26">
        <f t="shared" si="64"/>
        <v>2.8441158651421822E-3</v>
      </c>
      <c r="BG54" s="39">
        <v>648.24174625512899</v>
      </c>
      <c r="BH54" s="39">
        <v>648.2417462551291</v>
      </c>
      <c r="BI54" s="39">
        <v>30.001466941460968</v>
      </c>
      <c r="BJ54" s="25">
        <f t="shared" si="65"/>
        <v>2.8441158651420066E-3</v>
      </c>
      <c r="BK54" s="26">
        <f t="shared" si="65"/>
        <v>2.8441158651421822E-3</v>
      </c>
      <c r="BL54" s="39">
        <v>648.24174625512899</v>
      </c>
      <c r="BM54" s="39">
        <v>648.2417462551291</v>
      </c>
      <c r="BN54" s="39">
        <v>20.08682630863041</v>
      </c>
      <c r="BO54" s="25">
        <f t="shared" si="66"/>
        <v>2.8441158651420066E-3</v>
      </c>
      <c r="BP54" s="26">
        <f t="shared" si="66"/>
        <v>2.8441158651421822E-3</v>
      </c>
      <c r="BQ54" s="39">
        <v>658.98486597600845</v>
      </c>
      <c r="BR54" s="39">
        <v>658.98486597600834</v>
      </c>
      <c r="BS54" s="39">
        <v>45.001290981471541</v>
      </c>
      <c r="BT54" s="25">
        <f t="shared" si="67"/>
        <v>1.9463956318734967E-2</v>
      </c>
      <c r="BU54" s="26">
        <f t="shared" si="67"/>
        <v>1.9463956318734793E-2</v>
      </c>
      <c r="BV54" s="39">
        <v>658.98486597600845</v>
      </c>
      <c r="BW54" s="39">
        <v>658.98486597600834</v>
      </c>
      <c r="BX54" s="39">
        <v>45.001100359112023</v>
      </c>
      <c r="BY54" s="25">
        <f t="shared" si="68"/>
        <v>1.9463956318734967E-2</v>
      </c>
      <c r="BZ54" s="26">
        <f t="shared" si="68"/>
        <v>1.9463956318734793E-2</v>
      </c>
      <c r="CA54" s="39">
        <v>658.98486597600845</v>
      </c>
      <c r="CB54" s="39">
        <v>658.98486597600834</v>
      </c>
      <c r="CC54" s="39">
        <v>45.000796344876292</v>
      </c>
      <c r="CD54" s="25">
        <f t="shared" si="69"/>
        <v>1.9463956318734967E-2</v>
      </c>
      <c r="CE54" s="26">
        <f t="shared" si="69"/>
        <v>1.9463956318734793E-2</v>
      </c>
      <c r="CF54" s="39">
        <v>658.98486597600845</v>
      </c>
      <c r="CG54" s="39">
        <v>658.98486597600834</v>
      </c>
      <c r="CH54" s="39">
        <v>45.00117952339351</v>
      </c>
      <c r="CI54" s="25">
        <f t="shared" si="70"/>
        <v>1.9463956318734967E-2</v>
      </c>
      <c r="CJ54" s="26">
        <f t="shared" si="70"/>
        <v>1.9463956318734793E-2</v>
      </c>
      <c r="CK54">
        <v>648.24174625512899</v>
      </c>
      <c r="CL54">
        <v>648.2417462551291</v>
      </c>
      <c r="CM54">
        <v>30.000946590118112</v>
      </c>
      <c r="CN54" s="25">
        <f t="shared" si="83"/>
        <v>2.8441158651420066E-3</v>
      </c>
      <c r="CO54" s="26">
        <f t="shared" si="83"/>
        <v>2.8441158651421822E-3</v>
      </c>
      <c r="CP54">
        <v>648.24174625512899</v>
      </c>
      <c r="CQ54">
        <v>648.2417462551291</v>
      </c>
      <c r="CR54">
        <v>30.00084037519991</v>
      </c>
      <c r="CS54" s="25">
        <f t="shared" si="84"/>
        <v>2.8441158651420066E-3</v>
      </c>
      <c r="CT54" s="26">
        <f t="shared" si="84"/>
        <v>2.8441158651421822E-3</v>
      </c>
      <c r="CU54">
        <v>648.24174625512899</v>
      </c>
      <c r="CV54">
        <v>648.2417462551291</v>
      </c>
      <c r="CW54">
        <v>30.001223568990831</v>
      </c>
      <c r="CX54" s="25">
        <f t="shared" si="85"/>
        <v>2.8441158651420066E-3</v>
      </c>
      <c r="CY54" s="26">
        <f t="shared" si="85"/>
        <v>2.8441158651421822E-3</v>
      </c>
      <c r="CZ54">
        <v>648.24174625512899</v>
      </c>
      <c r="DA54">
        <v>648.2417462551291</v>
      </c>
      <c r="DB54">
        <v>30.001085446402431</v>
      </c>
      <c r="DC54" s="25">
        <f t="shared" si="86"/>
        <v>2.8441158651420066E-3</v>
      </c>
      <c r="DD54" s="26">
        <f t="shared" si="86"/>
        <v>2.8441158651421822E-3</v>
      </c>
      <c r="DE54">
        <v>648.24174625512899</v>
      </c>
      <c r="DF54">
        <v>648.2417462551291</v>
      </c>
      <c r="DG54">
        <v>30.000951876863841</v>
      </c>
      <c r="DH54" s="25">
        <f t="shared" si="87"/>
        <v>2.8441158651420066E-3</v>
      </c>
      <c r="DI54" s="26">
        <f t="shared" si="87"/>
        <v>2.8441158651421822E-3</v>
      </c>
      <c r="DJ54">
        <v>648.24174625512899</v>
      </c>
      <c r="DK54">
        <v>648.2417462551291</v>
      </c>
      <c r="DL54">
        <v>20.001369585655631</v>
      </c>
      <c r="DM54" s="25">
        <f t="shared" si="88"/>
        <v>2.8441158651420066E-3</v>
      </c>
      <c r="DN54" s="26">
        <f t="shared" si="89"/>
        <v>2.8441158651421822E-3</v>
      </c>
      <c r="DO54">
        <v>648.24174625512899</v>
      </c>
      <c r="DP54">
        <v>648.2417462551291</v>
      </c>
      <c r="DQ54">
        <v>20.000912054441869</v>
      </c>
      <c r="DR54" s="25">
        <f t="shared" si="90"/>
        <v>2.8441158651420066E-3</v>
      </c>
      <c r="DS54" s="26">
        <f t="shared" si="91"/>
        <v>2.8441158651421822E-3</v>
      </c>
      <c r="DT54">
        <v>648.24174625512899</v>
      </c>
      <c r="DU54">
        <v>648.2417462551291</v>
      </c>
      <c r="DV54">
        <v>20.001049018651251</v>
      </c>
      <c r="DW54" s="25">
        <f t="shared" si="92"/>
        <v>2.8441158651420066E-3</v>
      </c>
      <c r="DX54" s="26">
        <f t="shared" si="93"/>
        <v>2.8441158651421822E-3</v>
      </c>
      <c r="DY54">
        <v>648.24174625512899</v>
      </c>
      <c r="DZ54">
        <v>648.2417462551291</v>
      </c>
      <c r="EA54">
        <v>20.00089363958687</v>
      </c>
      <c r="EB54" s="25">
        <f t="shared" si="94"/>
        <v>2.8441158651420066E-3</v>
      </c>
      <c r="EC54" s="26">
        <f t="shared" si="95"/>
        <v>2.8441158651421822E-3</v>
      </c>
      <c r="ED54">
        <v>648.24174625512899</v>
      </c>
      <c r="EE54">
        <v>648.2417462551291</v>
      </c>
      <c r="EF54">
        <v>20.001153674162929</v>
      </c>
      <c r="EG54" s="25">
        <f t="shared" si="96"/>
        <v>2.8441158651420066E-3</v>
      </c>
      <c r="EH54" s="26">
        <f t="shared" si="97"/>
        <v>2.8441158651421822E-3</v>
      </c>
      <c r="EI54">
        <v>651.51813174711799</v>
      </c>
      <c r="EJ54">
        <v>655.68290956285318</v>
      </c>
      <c r="EK54">
        <v>30.001173171121629</v>
      </c>
      <c r="EL54" s="25">
        <f t="shared" si="98"/>
        <v>7.912755660293265E-3</v>
      </c>
      <c r="EM54" s="26">
        <f t="shared" si="99"/>
        <v>1.4355757750985399E-2</v>
      </c>
      <c r="EN54">
        <v>653.90880144462892</v>
      </c>
      <c r="EO54">
        <v>655.42472621471245</v>
      </c>
      <c r="EP54">
        <v>30.00118949636817</v>
      </c>
      <c r="EQ54" s="25">
        <f t="shared" si="100"/>
        <v>1.1611173809041064E-2</v>
      </c>
      <c r="ER54" s="26">
        <f t="shared" si="101"/>
        <v>1.3956342481924042E-2</v>
      </c>
      <c r="ES54">
        <v>651.51813174711799</v>
      </c>
      <c r="ET54">
        <v>655.74887996037057</v>
      </c>
      <c r="EU54">
        <v>30.000846969522531</v>
      </c>
      <c r="EV54" s="25">
        <f t="shared" si="102"/>
        <v>7.912755660293265E-3</v>
      </c>
      <c r="EW54" s="26">
        <f t="shared" si="103"/>
        <v>1.4457815394378147E-2</v>
      </c>
      <c r="EX54">
        <v>648.24174625512899</v>
      </c>
      <c r="EY54">
        <v>648.2417462551291</v>
      </c>
      <c r="EZ54">
        <v>30.001085446402431</v>
      </c>
      <c r="FA54" s="25">
        <f t="shared" si="104"/>
        <v>2.8441158651420066E-3</v>
      </c>
      <c r="FB54" s="26">
        <f t="shared" si="105"/>
        <v>2.8441158651421822E-3</v>
      </c>
      <c r="FC54">
        <v>648.24174625512899</v>
      </c>
      <c r="FD54">
        <v>648.2417462551291</v>
      </c>
      <c r="FE54">
        <v>30.000951876863841</v>
      </c>
      <c r="FF54" s="25">
        <f t="shared" si="106"/>
        <v>2.8441158651420066E-3</v>
      </c>
      <c r="FG54" s="26">
        <f t="shared" si="107"/>
        <v>2.8441158651421822E-3</v>
      </c>
      <c r="FH54">
        <v>652.37423604200683</v>
      </c>
      <c r="FI54">
        <v>654.31659302922765</v>
      </c>
      <c r="FJ54">
        <v>20.001543122250592</v>
      </c>
      <c r="FK54" s="25">
        <f t="shared" si="108"/>
        <v>9.2371676711763932E-3</v>
      </c>
      <c r="FL54" s="26">
        <f t="shared" si="109"/>
        <v>1.2242036281994485E-2</v>
      </c>
      <c r="FM54">
        <v>654.9731678988727</v>
      </c>
      <c r="FN54">
        <v>654.9731678988727</v>
      </c>
      <c r="FO54">
        <v>20.000843506399541</v>
      </c>
      <c r="FP54" s="25">
        <f t="shared" si="110"/>
        <v>1.3257771921441135E-2</v>
      </c>
      <c r="FQ54" s="26">
        <f t="shared" si="111"/>
        <v>1.3257771921441135E-2</v>
      </c>
      <c r="FR54">
        <v>652.70808657742896</v>
      </c>
      <c r="FS54">
        <v>654.74627474631302</v>
      </c>
      <c r="FT54">
        <v>20.000782998744398</v>
      </c>
      <c r="FU54" s="25">
        <f t="shared" si="112"/>
        <v>9.7536417288263972E-3</v>
      </c>
      <c r="FV54" s="26">
        <f t="shared" si="113"/>
        <v>1.2906763267202108E-2</v>
      </c>
      <c r="FW54">
        <v>652.37423604200683</v>
      </c>
      <c r="FX54">
        <v>654.62818793727911</v>
      </c>
      <c r="FY54">
        <v>20.000725758913909</v>
      </c>
      <c r="FZ54" s="25">
        <f t="shared" si="114"/>
        <v>9.2371676711763932E-3</v>
      </c>
      <c r="GA54" s="26">
        <f t="shared" si="115"/>
        <v>1.2724080398835371E-2</v>
      </c>
      <c r="GB54">
        <v>654.12230013980206</v>
      </c>
      <c r="GC54">
        <v>654.88808112296567</v>
      </c>
      <c r="GD54">
        <v>20.000819940399381</v>
      </c>
      <c r="GE54" s="25">
        <f t="shared" si="116"/>
        <v>1.1941460945647362E-2</v>
      </c>
      <c r="GF54" s="26">
        <f t="shared" si="117"/>
        <v>1.312614082386181E-2</v>
      </c>
      <c r="GG54">
        <v>653.90880144462892</v>
      </c>
      <c r="GH54">
        <v>655.74887996037046</v>
      </c>
      <c r="GI54">
        <v>30.00135049950331</v>
      </c>
      <c r="GJ54" s="25">
        <f t="shared" si="118"/>
        <v>1.1611173809041064E-2</v>
      </c>
      <c r="GK54" s="26">
        <f t="shared" si="118"/>
        <v>1.4457815394377972E-2</v>
      </c>
      <c r="GL54">
        <v>656.5077333014948</v>
      </c>
      <c r="GM54">
        <v>656.50773330149491</v>
      </c>
      <c r="GN54">
        <v>30.394786988990379</v>
      </c>
      <c r="GO54" s="25">
        <f t="shared" si="119"/>
        <v>1.5631778059305806E-2</v>
      </c>
      <c r="GP54" s="26">
        <f t="shared" si="119"/>
        <v>1.5631778059305983E-2</v>
      </c>
      <c r="GQ54">
        <v>653.90880144462892</v>
      </c>
      <c r="GR54">
        <v>655.98794693012167</v>
      </c>
      <c r="GS54">
        <v>20.001175559498371</v>
      </c>
      <c r="GT54" s="25">
        <f t="shared" si="120"/>
        <v>1.1611173809041064E-2</v>
      </c>
      <c r="GU54" s="26">
        <f t="shared" si="120"/>
        <v>1.4827657209252927E-2</v>
      </c>
      <c r="GV54">
        <v>654.9731678988727</v>
      </c>
      <c r="GW54">
        <v>654.9731678988727</v>
      </c>
      <c r="GX54">
        <v>20.435709221009169</v>
      </c>
      <c r="GY54" s="25">
        <f t="shared" si="121"/>
        <v>1.3257771921441135E-2</v>
      </c>
      <c r="GZ54" s="26">
        <f t="shared" si="121"/>
        <v>1.3257771921441135E-2</v>
      </c>
      <c r="HA54" s="92">
        <v>655.92937066037177</v>
      </c>
      <c r="HB54" s="92">
        <v>655.92937066037189</v>
      </c>
      <c r="HC54" s="92">
        <v>20.00038688920176</v>
      </c>
      <c r="HD54" s="25">
        <f t="shared" si="57"/>
        <v>1.4737038442739717E-2</v>
      </c>
      <c r="HE54" s="26">
        <f t="shared" si="57"/>
        <v>1.4737038442739894E-2</v>
      </c>
      <c r="HF54" s="87">
        <v>657.730072947331</v>
      </c>
      <c r="HG54" s="87">
        <v>657.730072947331</v>
      </c>
      <c r="HH54" s="87">
        <v>30.000366493900948</v>
      </c>
      <c r="HI54" s="25">
        <f t="shared" si="58"/>
        <v>1.7522764143582257E-2</v>
      </c>
      <c r="HJ54" s="26">
        <f t="shared" si="58"/>
        <v>1.7522764143582257E-2</v>
      </c>
    </row>
    <row r="55" spans="1:218" x14ac:dyDescent="0.3">
      <c r="A55" s="22" t="s">
        <v>54</v>
      </c>
      <c r="B55" s="23">
        <f t="shared" si="59"/>
        <v>699.51196021832243</v>
      </c>
      <c r="C55" s="23">
        <v>699.51196021832243</v>
      </c>
      <c r="D55" s="53">
        <v>725.84299999999996</v>
      </c>
      <c r="E55" s="54">
        <v>735.63170000000002</v>
      </c>
      <c r="F55" s="54">
        <v>60.049860000000002</v>
      </c>
      <c r="G55" s="55">
        <f t="shared" si="71"/>
        <v>3.764201511788224E-2</v>
      </c>
      <c r="H55" s="56">
        <f t="shared" si="72"/>
        <v>5.1635628603697324E-2</v>
      </c>
      <c r="I55" s="54">
        <v>706.173</v>
      </c>
      <c r="J55" s="54">
        <v>706.173</v>
      </c>
      <c r="K55" s="54">
        <v>60.000610000000002</v>
      </c>
      <c r="L55" s="55">
        <f t="shared" si="73"/>
        <v>9.5224101380605667E-3</v>
      </c>
      <c r="M55" s="55">
        <f t="shared" si="74"/>
        <v>9.5224101380605667E-3</v>
      </c>
      <c r="N55" s="53">
        <v>706.173</v>
      </c>
      <c r="O55" s="54">
        <v>706.173</v>
      </c>
      <c r="P55" s="54">
        <v>60.00038</v>
      </c>
      <c r="Q55" s="55">
        <f t="shared" si="75"/>
        <v>9.5224101380605667E-3</v>
      </c>
      <c r="R55" s="56">
        <f t="shared" si="76"/>
        <v>9.5224101380605667E-3</v>
      </c>
      <c r="S55" s="53">
        <v>710.08910000000003</v>
      </c>
      <c r="T55" s="54">
        <v>718.77229999999997</v>
      </c>
      <c r="U55" s="54">
        <v>60.000630000000001</v>
      </c>
      <c r="V55" s="55">
        <f t="shared" si="77"/>
        <v>1.5120741864622879E-2</v>
      </c>
      <c r="W55" s="56">
        <f t="shared" si="78"/>
        <v>2.7533967790438152E-2</v>
      </c>
      <c r="X55" s="53">
        <v>708.54759999999999</v>
      </c>
      <c r="Y55" s="54">
        <v>719.63369999999998</v>
      </c>
      <c r="Z55" s="54">
        <v>30.00076</v>
      </c>
      <c r="AA55" s="55">
        <f t="shared" si="79"/>
        <v>1.2917062602986052E-2</v>
      </c>
      <c r="AB55" s="56">
        <f t="shared" si="80"/>
        <v>2.8765397771608386E-2</v>
      </c>
      <c r="AC55" s="53">
        <v>708.54759999999999</v>
      </c>
      <c r="AD55" s="54">
        <v>719.63369999999998</v>
      </c>
      <c r="AE55" s="54">
        <v>30.00067</v>
      </c>
      <c r="AF55" s="55">
        <f t="shared" si="81"/>
        <v>1.2917062602986052E-2</v>
      </c>
      <c r="AG55" s="56">
        <f t="shared" si="82"/>
        <v>2.8765397771608386E-2</v>
      </c>
      <c r="AH55" s="23">
        <v>637.60437235852066</v>
      </c>
      <c r="AI55" s="24">
        <v>736.59705607277419</v>
      </c>
      <c r="AJ55" s="25">
        <v>0.13439190789334329</v>
      </c>
      <c r="AK55" s="24">
        <v>60.007101058959961</v>
      </c>
      <c r="AL55" s="25">
        <f t="shared" si="60"/>
        <v>5.3015670872699955E-2</v>
      </c>
      <c r="AM55" s="23">
        <v>636.96439999999996</v>
      </c>
      <c r="AN55" s="24">
        <v>706.173</v>
      </c>
      <c r="AO55" s="25">
        <v>9.8004999999999995E-2</v>
      </c>
      <c r="AP55" s="24">
        <v>20.00253</v>
      </c>
      <c r="AQ55" s="26">
        <f t="shared" si="61"/>
        <v>9.5224101380605667E-3</v>
      </c>
      <c r="AR55" s="23">
        <v>658.70180000000005</v>
      </c>
      <c r="AS55" s="24">
        <v>706.173</v>
      </c>
      <c r="AT55" s="25">
        <v>6.7223000000000005E-2</v>
      </c>
      <c r="AU55" s="24">
        <v>40.002690000000001</v>
      </c>
      <c r="AV55" s="26">
        <f t="shared" si="62"/>
        <v>9.5224101380605667E-3</v>
      </c>
      <c r="AW55" s="23">
        <v>662.10919999999999</v>
      </c>
      <c r="AX55" s="24">
        <v>706.173</v>
      </c>
      <c r="AY55" s="25">
        <v>6.2398000000000002E-2</v>
      </c>
      <c r="AZ55" s="24">
        <v>60.081060000000001</v>
      </c>
      <c r="BA55" s="26">
        <f t="shared" si="63"/>
        <v>9.5224101380605667E-3</v>
      </c>
      <c r="BB55" s="39">
        <v>706.17297608181525</v>
      </c>
      <c r="BC55" s="39">
        <v>706.17297608181525</v>
      </c>
      <c r="BD55" s="39">
        <v>45.001257998868823</v>
      </c>
      <c r="BE55" s="25">
        <f t="shared" si="64"/>
        <v>9.522375945386085E-3</v>
      </c>
      <c r="BF55" s="26">
        <f t="shared" si="64"/>
        <v>9.522375945386085E-3</v>
      </c>
      <c r="BG55" s="39">
        <v>706.17297608181502</v>
      </c>
      <c r="BH55" s="39">
        <v>706.17297608181514</v>
      </c>
      <c r="BI55" s="39">
        <v>30.001163745671509</v>
      </c>
      <c r="BJ55" s="25">
        <f t="shared" si="65"/>
        <v>9.5223759453857588E-3</v>
      </c>
      <c r="BK55" s="26">
        <f t="shared" si="65"/>
        <v>9.5223759453859219E-3</v>
      </c>
      <c r="BL55" s="39">
        <v>706.17297608181502</v>
      </c>
      <c r="BM55" s="39">
        <v>706.17297608181514</v>
      </c>
      <c r="BN55" s="39">
        <v>20.001223483122889</v>
      </c>
      <c r="BO55" s="25">
        <f t="shared" si="66"/>
        <v>9.5223759453857588E-3</v>
      </c>
      <c r="BP55" s="26">
        <f t="shared" si="66"/>
        <v>9.5223759453859219E-3</v>
      </c>
      <c r="BQ55" s="39">
        <v>710.96984960627628</v>
      </c>
      <c r="BR55" s="39">
        <v>712.86514202978469</v>
      </c>
      <c r="BS55" s="39">
        <v>45.001039641350509</v>
      </c>
      <c r="BT55" s="25">
        <f t="shared" si="67"/>
        <v>1.6379833426118647E-2</v>
      </c>
      <c r="BU55" s="26">
        <f t="shared" si="67"/>
        <v>1.9089283058569356E-2</v>
      </c>
      <c r="BV55" s="39">
        <v>705.58788978188238</v>
      </c>
      <c r="BW55" s="39">
        <v>714.6049604353243</v>
      </c>
      <c r="BX55" s="39">
        <v>45.000883471965793</v>
      </c>
      <c r="BY55" s="25">
        <f t="shared" si="68"/>
        <v>8.6859552217857915E-3</v>
      </c>
      <c r="BZ55" s="26">
        <f t="shared" si="68"/>
        <v>2.1576471990973886E-2</v>
      </c>
      <c r="CA55" s="39">
        <v>711.47009216014555</v>
      </c>
      <c r="CB55" s="39">
        <v>714.42572025867059</v>
      </c>
      <c r="CC55" s="39">
        <v>45.020226868242027</v>
      </c>
      <c r="CD55" s="25">
        <f t="shared" si="69"/>
        <v>1.7094964234908739E-2</v>
      </c>
      <c r="CE55" s="26">
        <f t="shared" si="69"/>
        <v>2.1320235948065105E-2</v>
      </c>
      <c r="CF55" s="39">
        <v>710.96984960627628</v>
      </c>
      <c r="CG55" s="39">
        <v>713.32742953657578</v>
      </c>
      <c r="CH55" s="39">
        <v>45.000768324360251</v>
      </c>
      <c r="CI55" s="25">
        <f t="shared" si="70"/>
        <v>1.6379833426118647E-2</v>
      </c>
      <c r="CJ55" s="26">
        <f t="shared" si="70"/>
        <v>1.9750154541948714E-2</v>
      </c>
      <c r="CK55">
        <v>706.17297608181502</v>
      </c>
      <c r="CL55">
        <v>706.17297608181514</v>
      </c>
      <c r="CM55">
        <v>30.000543188676239</v>
      </c>
      <c r="CN55" s="25">
        <f t="shared" si="83"/>
        <v>9.5223759453857588E-3</v>
      </c>
      <c r="CO55" s="26">
        <f t="shared" si="83"/>
        <v>9.5223759453859219E-3</v>
      </c>
      <c r="CP55">
        <v>706.17297608181502</v>
      </c>
      <c r="CQ55">
        <v>706.17297608181514</v>
      </c>
      <c r="CR55">
        <v>30.000776512920861</v>
      </c>
      <c r="CS55" s="25">
        <f t="shared" si="84"/>
        <v>9.5223759453857588E-3</v>
      </c>
      <c r="CT55" s="26">
        <f t="shared" si="84"/>
        <v>9.5223759453859219E-3</v>
      </c>
      <c r="CU55">
        <v>706.17297608181502</v>
      </c>
      <c r="CV55">
        <v>706.17297608181514</v>
      </c>
      <c r="CW55">
        <v>30.000910444557672</v>
      </c>
      <c r="CX55" s="25">
        <f t="shared" si="85"/>
        <v>9.5223759453857588E-3</v>
      </c>
      <c r="CY55" s="26">
        <f t="shared" si="85"/>
        <v>9.5223759453859219E-3</v>
      </c>
      <c r="CZ55">
        <v>706.17297608181502</v>
      </c>
      <c r="DA55">
        <v>706.17297608181514</v>
      </c>
      <c r="DB55">
        <v>30.000923590362071</v>
      </c>
      <c r="DC55" s="25">
        <f t="shared" si="86"/>
        <v>9.5223759453857588E-3</v>
      </c>
      <c r="DD55" s="26">
        <f t="shared" si="86"/>
        <v>9.5223759453859219E-3</v>
      </c>
      <c r="DE55">
        <v>706.17297608181502</v>
      </c>
      <c r="DF55">
        <v>706.17297608181514</v>
      </c>
      <c r="DG55">
        <v>30.00106463581324</v>
      </c>
      <c r="DH55" s="25">
        <f t="shared" si="87"/>
        <v>9.5223759453857588E-3</v>
      </c>
      <c r="DI55" s="26">
        <f t="shared" si="87"/>
        <v>9.5223759453859219E-3</v>
      </c>
      <c r="DJ55">
        <v>706.17297608181502</v>
      </c>
      <c r="DK55">
        <v>706.17297608181514</v>
      </c>
      <c r="DL55">
        <v>20.001118666119869</v>
      </c>
      <c r="DM55" s="25">
        <f t="shared" si="88"/>
        <v>9.5223759453857588E-3</v>
      </c>
      <c r="DN55" s="26">
        <f t="shared" si="89"/>
        <v>9.5223759453859219E-3</v>
      </c>
      <c r="DO55">
        <v>706.17297608181502</v>
      </c>
      <c r="DP55">
        <v>706.17297608181514</v>
      </c>
      <c r="DQ55">
        <v>20.001725115068261</v>
      </c>
      <c r="DR55" s="25">
        <f t="shared" si="90"/>
        <v>9.5223759453857588E-3</v>
      </c>
      <c r="DS55" s="26">
        <f t="shared" si="91"/>
        <v>9.5223759453859219E-3</v>
      </c>
      <c r="DT55">
        <v>706.17297608181502</v>
      </c>
      <c r="DU55">
        <v>706.17297608181514</v>
      </c>
      <c r="DV55">
        <v>20.0018658189103</v>
      </c>
      <c r="DW55" s="25">
        <f t="shared" si="92"/>
        <v>9.5223759453857588E-3</v>
      </c>
      <c r="DX55" s="26">
        <f t="shared" si="93"/>
        <v>9.5223759453859219E-3</v>
      </c>
      <c r="DY55">
        <v>706.17297608181502</v>
      </c>
      <c r="DZ55">
        <v>706.17297608181514</v>
      </c>
      <c r="EA55">
        <v>20.00101664550602</v>
      </c>
      <c r="EB55" s="25">
        <f t="shared" si="94"/>
        <v>9.5223759453857588E-3</v>
      </c>
      <c r="EC55" s="26">
        <f t="shared" si="95"/>
        <v>9.5223759453859219E-3</v>
      </c>
      <c r="ED55">
        <v>706.17297608181502</v>
      </c>
      <c r="EE55">
        <v>706.17297608181514</v>
      </c>
      <c r="EF55">
        <v>20.000948663055901</v>
      </c>
      <c r="EG55" s="25">
        <f t="shared" si="96"/>
        <v>9.5223759453857588E-3</v>
      </c>
      <c r="EH55" s="26">
        <f t="shared" si="97"/>
        <v>9.5223759453859219E-3</v>
      </c>
      <c r="EI55">
        <v>707.20302571536058</v>
      </c>
      <c r="EJ55">
        <v>716.21842260349854</v>
      </c>
      <c r="EK55">
        <v>30.001137004047632</v>
      </c>
      <c r="EL55" s="25">
        <f t="shared" si="98"/>
        <v>1.0994902066631883E-2</v>
      </c>
      <c r="EM55" s="26">
        <f t="shared" si="99"/>
        <v>2.3883026074296012E-2</v>
      </c>
      <c r="EN55">
        <v>709.7015857713825</v>
      </c>
      <c r="EO55">
        <v>714.06426055450572</v>
      </c>
      <c r="EP55">
        <v>30.00137776033953</v>
      </c>
      <c r="EQ55" s="25">
        <f t="shared" si="100"/>
        <v>1.4566763876174208E-2</v>
      </c>
      <c r="ER55" s="26">
        <f t="shared" si="101"/>
        <v>2.0803504677234429E-2</v>
      </c>
      <c r="ES55">
        <v>708.36031242435502</v>
      </c>
      <c r="ET55">
        <v>713.99650786880625</v>
      </c>
      <c r="EU55">
        <v>30.00156318778172</v>
      </c>
      <c r="EV55" s="25">
        <f t="shared" si="102"/>
        <v>1.2649322255006127E-2</v>
      </c>
      <c r="EW55" s="26">
        <f t="shared" si="103"/>
        <v>2.0706647597509401E-2</v>
      </c>
      <c r="EX55">
        <v>706.17297608181502</v>
      </c>
      <c r="EY55">
        <v>706.17297608181514</v>
      </c>
      <c r="EZ55">
        <v>30.000923590362071</v>
      </c>
      <c r="FA55" s="25">
        <f t="shared" si="104"/>
        <v>9.5223759453857588E-3</v>
      </c>
      <c r="FB55" s="26">
        <f t="shared" si="105"/>
        <v>9.5223759453859219E-3</v>
      </c>
      <c r="FC55">
        <v>706.17297608181502</v>
      </c>
      <c r="FD55">
        <v>706.17297608181514</v>
      </c>
      <c r="FE55">
        <v>30.00106463581324</v>
      </c>
      <c r="FF55" s="25">
        <f t="shared" si="106"/>
        <v>9.5223759453857588E-3</v>
      </c>
      <c r="FG55" s="26">
        <f t="shared" si="107"/>
        <v>9.5223759453859219E-3</v>
      </c>
      <c r="FH55">
        <v>708.96267342131591</v>
      </c>
      <c r="FI55">
        <v>716.45140970610805</v>
      </c>
      <c r="FJ55">
        <v>20.000759931001809</v>
      </c>
      <c r="FK55" s="25">
        <f t="shared" si="108"/>
        <v>1.3510438334812535E-2</v>
      </c>
      <c r="FL55" s="26">
        <f t="shared" si="109"/>
        <v>2.421609700926158E-2</v>
      </c>
      <c r="FM55">
        <v>711.50024153140396</v>
      </c>
      <c r="FN55">
        <v>714.61699511356278</v>
      </c>
      <c r="FO55">
        <v>20.00085767311975</v>
      </c>
      <c r="FP55" s="25">
        <f t="shared" si="110"/>
        <v>1.7138064814988876E-2</v>
      </c>
      <c r="FQ55" s="26">
        <f t="shared" si="111"/>
        <v>2.1593676383354427E-2</v>
      </c>
      <c r="FR55">
        <v>709.7015857713825</v>
      </c>
      <c r="FS55">
        <v>716.69487938387238</v>
      </c>
      <c r="FT55">
        <v>20.00087008159608</v>
      </c>
      <c r="FU55" s="25">
        <f t="shared" si="112"/>
        <v>1.4566763876174208E-2</v>
      </c>
      <c r="FV55" s="26">
        <f t="shared" si="113"/>
        <v>2.4564153499515635E-2</v>
      </c>
      <c r="FW55">
        <v>711.50024153140396</v>
      </c>
      <c r="FX55">
        <v>716.45893202743798</v>
      </c>
      <c r="FY55">
        <v>20.000954008102418</v>
      </c>
      <c r="FZ55" s="25">
        <f t="shared" si="114"/>
        <v>1.7138064814988876E-2</v>
      </c>
      <c r="GA55" s="26">
        <f t="shared" si="115"/>
        <v>2.4226850680045969E-2</v>
      </c>
      <c r="GB55">
        <v>711.50024153140396</v>
      </c>
      <c r="GC55">
        <v>714.92062830417922</v>
      </c>
      <c r="GD55">
        <v>20.00091630099341</v>
      </c>
      <c r="GE55" s="25">
        <f t="shared" si="116"/>
        <v>1.7138064814988876E-2</v>
      </c>
      <c r="GF55" s="26">
        <f t="shared" si="117"/>
        <v>2.2027740713750826E-2</v>
      </c>
      <c r="GG55">
        <v>709.52141772407697</v>
      </c>
      <c r="GH55">
        <v>711.44006242262719</v>
      </c>
      <c r="GI55">
        <v>30.001212812308221</v>
      </c>
      <c r="GJ55" s="25">
        <f t="shared" si="118"/>
        <v>1.4309201378959297E-2</v>
      </c>
      <c r="GK55" s="26">
        <f t="shared" si="118"/>
        <v>1.7052034679409803E-2</v>
      </c>
      <c r="GL55">
        <v>709.52141772407697</v>
      </c>
      <c r="GM55">
        <v>709.78694529633401</v>
      </c>
      <c r="GN55">
        <v>30.18262528316118</v>
      </c>
      <c r="GO55" s="25">
        <f t="shared" si="119"/>
        <v>1.4309201378959297E-2</v>
      </c>
      <c r="GP55" s="26">
        <f t="shared" si="119"/>
        <v>1.4688791132041102E-2</v>
      </c>
      <c r="GQ55">
        <v>709.52141772407697</v>
      </c>
      <c r="GR55">
        <v>714.74756813797285</v>
      </c>
      <c r="GS55">
        <v>20.15499609680846</v>
      </c>
      <c r="GT55" s="25">
        <f t="shared" si="120"/>
        <v>1.4309201378959297E-2</v>
      </c>
      <c r="GU55" s="26">
        <f t="shared" si="120"/>
        <v>2.1780339416777497E-2</v>
      </c>
      <c r="GV55">
        <v>709.52141772407697</v>
      </c>
      <c r="GW55">
        <v>710.56547423316283</v>
      </c>
      <c r="GX55">
        <v>20.421036726329479</v>
      </c>
      <c r="GY55" s="25">
        <f t="shared" si="121"/>
        <v>1.4309201378959297E-2</v>
      </c>
      <c r="GZ55" s="26">
        <f t="shared" si="121"/>
        <v>1.5801751282980961E-2</v>
      </c>
      <c r="HA55" s="92">
        <v>706.17297608181502</v>
      </c>
      <c r="HB55" s="92">
        <v>706.17297608181514</v>
      </c>
      <c r="HC55" s="92">
        <v>20.000362779200081</v>
      </c>
      <c r="HD55" s="25">
        <f t="shared" si="57"/>
        <v>9.5223759453857588E-3</v>
      </c>
      <c r="HE55" s="26">
        <f t="shared" si="57"/>
        <v>9.5223759453859219E-3</v>
      </c>
      <c r="HF55" s="87">
        <v>706.17297608181502</v>
      </c>
      <c r="HG55" s="87">
        <v>706.17297608181514</v>
      </c>
      <c r="HH55" s="87">
        <v>30.00049732229963</v>
      </c>
      <c r="HI55" s="25">
        <f t="shared" si="58"/>
        <v>9.5223759453857588E-3</v>
      </c>
      <c r="HJ55" s="26">
        <f t="shared" si="58"/>
        <v>9.5223759453859219E-3</v>
      </c>
    </row>
    <row r="56" spans="1:218" x14ac:dyDescent="0.3">
      <c r="A56" s="22" t="s">
        <v>38</v>
      </c>
      <c r="B56" s="23">
        <f t="shared" si="59"/>
        <v>669.84739920565801</v>
      </c>
      <c r="C56" s="23">
        <v>669.84739920565801</v>
      </c>
      <c r="D56" s="53">
        <v>698.29150000000004</v>
      </c>
      <c r="E56" s="54">
        <v>737.89250000000004</v>
      </c>
      <c r="F56" s="54">
        <v>60.000770000000003</v>
      </c>
      <c r="G56" s="55">
        <f t="shared" si="71"/>
        <v>4.2463553382565369E-2</v>
      </c>
      <c r="H56" s="56">
        <f t="shared" si="72"/>
        <v>0.10158298871509193</v>
      </c>
      <c r="I56" s="54">
        <v>673.28449999999998</v>
      </c>
      <c r="J56" s="54">
        <v>673.62159999999994</v>
      </c>
      <c r="K56" s="54">
        <v>60.005809999999997</v>
      </c>
      <c r="L56" s="55">
        <f t="shared" si="73"/>
        <v>5.131169873045527E-3</v>
      </c>
      <c r="M56" s="55">
        <f t="shared" si="74"/>
        <v>5.6344188225819674E-3</v>
      </c>
      <c r="N56" s="53">
        <v>673.28449999999998</v>
      </c>
      <c r="O56" s="54">
        <v>673.36879999999996</v>
      </c>
      <c r="P56" s="54">
        <v>60.000639999999997</v>
      </c>
      <c r="Q56" s="55">
        <f t="shared" si="75"/>
        <v>5.131169873045527E-3</v>
      </c>
      <c r="R56" s="56">
        <f t="shared" si="76"/>
        <v>5.257019432362996E-3</v>
      </c>
      <c r="S56" s="53">
        <v>673.28449999999998</v>
      </c>
      <c r="T56" s="54">
        <v>673.36879999999996</v>
      </c>
      <c r="U56" s="54">
        <v>60.041699999999999</v>
      </c>
      <c r="V56" s="55">
        <f t="shared" si="77"/>
        <v>5.131169873045527E-3</v>
      </c>
      <c r="W56" s="56">
        <f t="shared" si="78"/>
        <v>5.257019432362996E-3</v>
      </c>
      <c r="X56" s="53">
        <v>671.79390000000001</v>
      </c>
      <c r="Y56" s="54">
        <v>674.93470000000002</v>
      </c>
      <c r="Z56" s="54">
        <v>30.00057</v>
      </c>
      <c r="AA56" s="55">
        <f t="shared" si="79"/>
        <v>2.9058869179014032E-3</v>
      </c>
      <c r="AB56" s="56">
        <f t="shared" si="80"/>
        <v>7.5947160508121926E-3</v>
      </c>
      <c r="AC56" s="53">
        <v>671.79390000000001</v>
      </c>
      <c r="AD56" s="54">
        <v>674.93470000000002</v>
      </c>
      <c r="AE56" s="54">
        <v>30.025410000000001</v>
      </c>
      <c r="AF56" s="55">
        <f t="shared" si="81"/>
        <v>2.9058869179014032E-3</v>
      </c>
      <c r="AG56" s="56">
        <f t="shared" si="82"/>
        <v>7.5947160508121926E-3</v>
      </c>
      <c r="AH56" s="23">
        <v>646.71600984879774</v>
      </c>
      <c r="AI56" s="24">
        <v>681.88767546791939</v>
      </c>
      <c r="AJ56" s="25">
        <v>5.1579852348821648E-2</v>
      </c>
      <c r="AK56" s="24">
        <v>60.00770092010498</v>
      </c>
      <c r="AL56" s="25">
        <f t="shared" si="60"/>
        <v>1.7974655535782345E-2</v>
      </c>
      <c r="AM56" s="23">
        <v>645.29169999999999</v>
      </c>
      <c r="AN56" s="24">
        <v>677.20090000000005</v>
      </c>
      <c r="AO56" s="25">
        <v>4.7119000000000001E-2</v>
      </c>
      <c r="AP56" s="24">
        <v>20.00375</v>
      </c>
      <c r="AQ56" s="26">
        <f t="shared" si="61"/>
        <v>1.097787466677071E-2</v>
      </c>
      <c r="AR56" s="23">
        <v>649.91240000000005</v>
      </c>
      <c r="AS56" s="24">
        <v>674.56529999999998</v>
      </c>
      <c r="AT56" s="25">
        <v>3.6546000000000002E-2</v>
      </c>
      <c r="AU56" s="24">
        <v>40.01097</v>
      </c>
      <c r="AV56" s="26">
        <f t="shared" si="62"/>
        <v>7.0432471633639524E-3</v>
      </c>
      <c r="AW56" s="23">
        <v>650.31259999999997</v>
      </c>
      <c r="AX56" s="24">
        <v>669.84739999999999</v>
      </c>
      <c r="AY56" s="25">
        <v>2.9163000000000001E-2</v>
      </c>
      <c r="AZ56" s="24">
        <v>60.001980000000003</v>
      </c>
      <c r="BA56" s="26">
        <f t="shared" si="63"/>
        <v>1.1858551468703233E-9</v>
      </c>
      <c r="BB56" s="39">
        <v>669.84739920909931</v>
      </c>
      <c r="BC56" s="39">
        <v>673.02510733177246</v>
      </c>
      <c r="BD56" s="39">
        <v>45.001039240509272</v>
      </c>
      <c r="BE56" s="25">
        <f t="shared" si="64"/>
        <v>5.1374396346305163E-12</v>
      </c>
      <c r="BF56" s="26">
        <f t="shared" si="64"/>
        <v>4.7439284378542855E-3</v>
      </c>
      <c r="BG56" s="39">
        <v>673.2845498786204</v>
      </c>
      <c r="BH56" s="39">
        <v>673.45309491882881</v>
      </c>
      <c r="BI56" s="39">
        <v>30.001451545953749</v>
      </c>
      <c r="BJ56" s="25">
        <f t="shared" si="65"/>
        <v>5.1312443357074342E-3</v>
      </c>
      <c r="BK56" s="26">
        <f t="shared" si="65"/>
        <v>5.3828614061152379E-3</v>
      </c>
      <c r="BL56" s="39">
        <v>673.28454987862062</v>
      </c>
      <c r="BM56" s="39">
        <v>674.09754564561911</v>
      </c>
      <c r="BN56" s="39">
        <v>20.000905851647261</v>
      </c>
      <c r="BO56" s="25">
        <f t="shared" si="66"/>
        <v>5.1312443357077733E-3</v>
      </c>
      <c r="BP56" s="26">
        <f t="shared" si="66"/>
        <v>6.3449472894888557E-3</v>
      </c>
      <c r="BQ56" s="39">
        <v>669.84739920909931</v>
      </c>
      <c r="BR56" s="39">
        <v>673.06713260356969</v>
      </c>
      <c r="BS56" s="39">
        <v>45.001211567223073</v>
      </c>
      <c r="BT56" s="25">
        <f t="shared" si="67"/>
        <v>5.1374396346305163E-12</v>
      </c>
      <c r="BU56" s="26">
        <f t="shared" si="67"/>
        <v>4.8066670136061133E-3</v>
      </c>
      <c r="BV56" s="39">
        <v>673.2845498786204</v>
      </c>
      <c r="BW56" s="39">
        <v>673.28454987862028</v>
      </c>
      <c r="BX56" s="39">
        <v>45.000823049247273</v>
      </c>
      <c r="BY56" s="25">
        <f t="shared" si="68"/>
        <v>5.1312443357074342E-3</v>
      </c>
      <c r="BZ56" s="26">
        <f t="shared" si="68"/>
        <v>5.1312443357072642E-3</v>
      </c>
      <c r="CA56" s="39">
        <v>669.84739920909931</v>
      </c>
      <c r="CB56" s="39">
        <v>672.94083481166831</v>
      </c>
      <c r="CC56" s="39">
        <v>45.000914265587923</v>
      </c>
      <c r="CD56" s="25">
        <f t="shared" si="69"/>
        <v>5.1374396346305163E-12</v>
      </c>
      <c r="CE56" s="26">
        <f t="shared" si="69"/>
        <v>4.6181199026504687E-3</v>
      </c>
      <c r="CF56" s="39">
        <v>673.2845498786204</v>
      </c>
      <c r="CG56" s="39">
        <v>673.41084767052178</v>
      </c>
      <c r="CH56" s="39">
        <v>45.001316397264603</v>
      </c>
      <c r="CI56" s="25">
        <f t="shared" si="70"/>
        <v>5.1312443357074342E-3</v>
      </c>
      <c r="CJ56" s="26">
        <f t="shared" si="70"/>
        <v>5.3197914466630788E-3</v>
      </c>
      <c r="CK56">
        <v>669.84739920909931</v>
      </c>
      <c r="CL56">
        <v>673.02510733177235</v>
      </c>
      <c r="CM56">
        <v>30.001600628532469</v>
      </c>
      <c r="CN56" s="25">
        <f t="shared" si="83"/>
        <v>5.1374396346305163E-12</v>
      </c>
      <c r="CO56" s="26">
        <f t="shared" si="83"/>
        <v>4.7439284378541155E-3</v>
      </c>
      <c r="CP56">
        <v>673.2845498786204</v>
      </c>
      <c r="CQ56">
        <v>673.81158842667787</v>
      </c>
      <c r="CR56">
        <v>30.001003406941891</v>
      </c>
      <c r="CS56" s="25">
        <f t="shared" si="84"/>
        <v>5.1312443357074342E-3</v>
      </c>
      <c r="CT56" s="26">
        <f t="shared" si="84"/>
        <v>5.9180482386299018E-3</v>
      </c>
      <c r="CU56">
        <v>673.2845498786204</v>
      </c>
      <c r="CV56">
        <v>673.41084767052178</v>
      </c>
      <c r="CW56">
        <v>30.001676568016411</v>
      </c>
      <c r="CX56" s="25">
        <f t="shared" si="85"/>
        <v>5.1312443357074342E-3</v>
      </c>
      <c r="CY56" s="26">
        <f t="shared" si="85"/>
        <v>5.3197914466630788E-3</v>
      </c>
      <c r="CZ56">
        <v>669.84739920909931</v>
      </c>
      <c r="DA56">
        <v>672.68139226482037</v>
      </c>
      <c r="DB56">
        <v>30.001256671547889</v>
      </c>
      <c r="DC56" s="25">
        <f t="shared" si="86"/>
        <v>5.1374396346305163E-12</v>
      </c>
      <c r="DD56" s="26">
        <f t="shared" si="86"/>
        <v>4.23080400479732E-3</v>
      </c>
      <c r="DE56">
        <v>669.84739920909931</v>
      </c>
      <c r="DF56">
        <v>672.44704092979896</v>
      </c>
      <c r="DG56">
        <v>30.000910614803431</v>
      </c>
      <c r="DH56" s="25">
        <f t="shared" si="87"/>
        <v>5.1374396346305163E-12</v>
      </c>
      <c r="DI56" s="26">
        <f t="shared" si="87"/>
        <v>3.8809462083808197E-3</v>
      </c>
      <c r="DJ56">
        <v>673.2845498786204</v>
      </c>
      <c r="DK56">
        <v>674.40490629199246</v>
      </c>
      <c r="DL56">
        <v>20.001093180477621</v>
      </c>
      <c r="DM56" s="25">
        <f t="shared" si="88"/>
        <v>5.1312443357074342E-3</v>
      </c>
      <c r="DN56" s="26">
        <f t="shared" si="89"/>
        <v>6.803799032046697E-3</v>
      </c>
      <c r="DO56">
        <v>673.2845498786204</v>
      </c>
      <c r="DP56">
        <v>674.88081197857423</v>
      </c>
      <c r="DQ56">
        <v>20.000954058021311</v>
      </c>
      <c r="DR56" s="25">
        <f t="shared" si="90"/>
        <v>5.1312443357074342E-3</v>
      </c>
      <c r="DS56" s="26">
        <f t="shared" si="91"/>
        <v>7.514267845012342E-3</v>
      </c>
      <c r="DT56">
        <v>673.2845498786204</v>
      </c>
      <c r="DU56">
        <v>674.40490629199235</v>
      </c>
      <c r="DV56">
        <v>20.001406835205849</v>
      </c>
      <c r="DW56" s="25">
        <f t="shared" si="92"/>
        <v>5.1312443357074342E-3</v>
      </c>
      <c r="DX56" s="26">
        <f t="shared" si="93"/>
        <v>6.8037990320465279E-3</v>
      </c>
      <c r="DY56">
        <v>673.2845498786204</v>
      </c>
      <c r="DZ56">
        <v>673.62163995903688</v>
      </c>
      <c r="EA56">
        <v>20.00617797616869</v>
      </c>
      <c r="EB56" s="25">
        <f t="shared" si="94"/>
        <v>5.1312443357074342E-3</v>
      </c>
      <c r="EC56" s="26">
        <f t="shared" si="95"/>
        <v>5.6344784765225324E-3</v>
      </c>
      <c r="ED56">
        <v>673.2845498786204</v>
      </c>
      <c r="EE56">
        <v>673.92900060541058</v>
      </c>
      <c r="EF56">
        <v>20.000799429975451</v>
      </c>
      <c r="EG56" s="25">
        <f t="shared" si="96"/>
        <v>5.1312443357074342E-3</v>
      </c>
      <c r="EH56" s="26">
        <f t="shared" si="97"/>
        <v>6.0933302190808829E-3</v>
      </c>
      <c r="EI56">
        <v>680.1055155533021</v>
      </c>
      <c r="EJ56">
        <v>680.1055155533021</v>
      </c>
      <c r="EK56">
        <v>30.001048109587281</v>
      </c>
      <c r="EL56" s="25">
        <f t="shared" si="98"/>
        <v>1.531410939239106E-2</v>
      </c>
      <c r="EM56" s="26">
        <f t="shared" si="99"/>
        <v>1.531410939239106E-2</v>
      </c>
      <c r="EN56">
        <v>680.1055155533021</v>
      </c>
      <c r="EO56">
        <v>680.1055155533021</v>
      </c>
      <c r="EP56">
        <v>30.001579953357581</v>
      </c>
      <c r="EQ56" s="25">
        <f t="shared" si="100"/>
        <v>1.531410939239106E-2</v>
      </c>
      <c r="ER56" s="26">
        <f t="shared" si="101"/>
        <v>1.531410939239106E-2</v>
      </c>
      <c r="ES56">
        <v>680.1055155533021</v>
      </c>
      <c r="ET56">
        <v>680.1055155533021</v>
      </c>
      <c r="EU56">
        <v>30.001548766903579</v>
      </c>
      <c r="EV56" s="25">
        <f t="shared" si="102"/>
        <v>1.531410939239106E-2</v>
      </c>
      <c r="EW56" s="26">
        <f t="shared" si="103"/>
        <v>1.531410939239106E-2</v>
      </c>
      <c r="EX56">
        <v>669.84739920909931</v>
      </c>
      <c r="EY56">
        <v>672.68139226482037</v>
      </c>
      <c r="EZ56">
        <v>30.001256671547889</v>
      </c>
      <c r="FA56" s="25">
        <f t="shared" si="104"/>
        <v>5.1374396346305163E-12</v>
      </c>
      <c r="FB56" s="26">
        <f t="shared" si="105"/>
        <v>4.23080400479732E-3</v>
      </c>
      <c r="FC56">
        <v>669.84739920909931</v>
      </c>
      <c r="FD56">
        <v>672.44704092979896</v>
      </c>
      <c r="FE56">
        <v>30.000910614803431</v>
      </c>
      <c r="FF56" s="25">
        <f t="shared" si="106"/>
        <v>5.1374396346305163E-12</v>
      </c>
      <c r="FG56" s="26">
        <f t="shared" si="107"/>
        <v>3.8809462083808197E-3</v>
      </c>
      <c r="FH56">
        <v>680.10551555330198</v>
      </c>
      <c r="FI56">
        <v>680.1055155533021</v>
      </c>
      <c r="FJ56">
        <v>20.001501886360352</v>
      </c>
      <c r="FK56" s="25">
        <f t="shared" si="108"/>
        <v>1.531410939239089E-2</v>
      </c>
      <c r="FL56" s="26">
        <f t="shared" si="109"/>
        <v>1.531410939239106E-2</v>
      </c>
      <c r="FM56">
        <v>680.10551555330198</v>
      </c>
      <c r="FN56">
        <v>680.1055155533021</v>
      </c>
      <c r="FO56">
        <v>20.000903584342449</v>
      </c>
      <c r="FP56" s="25">
        <f t="shared" si="110"/>
        <v>1.531410939239089E-2</v>
      </c>
      <c r="FQ56" s="26">
        <f t="shared" si="111"/>
        <v>1.531410939239106E-2</v>
      </c>
      <c r="FR56">
        <v>680.10551555330198</v>
      </c>
      <c r="FS56">
        <v>680.1055155533021</v>
      </c>
      <c r="FT56">
        <v>20.001303048804399</v>
      </c>
      <c r="FU56" s="25">
        <f t="shared" si="112"/>
        <v>1.531410939239089E-2</v>
      </c>
      <c r="FV56" s="26">
        <f t="shared" si="113"/>
        <v>1.531410939239106E-2</v>
      </c>
      <c r="FW56">
        <v>680.10551555330198</v>
      </c>
      <c r="FX56">
        <v>680.1055155533021</v>
      </c>
      <c r="FY56">
        <v>20.000850478373469</v>
      </c>
      <c r="FZ56" s="25">
        <f t="shared" si="114"/>
        <v>1.531410939239089E-2</v>
      </c>
      <c r="GA56" s="26">
        <f t="shared" si="115"/>
        <v>1.531410939239106E-2</v>
      </c>
      <c r="GB56">
        <v>680.10551555330198</v>
      </c>
      <c r="GC56">
        <v>680.1055155533021</v>
      </c>
      <c r="GD56">
        <v>20.001154694426809</v>
      </c>
      <c r="GE56" s="25">
        <f t="shared" si="116"/>
        <v>1.531410939239089E-2</v>
      </c>
      <c r="GF56" s="26">
        <f t="shared" si="117"/>
        <v>1.531410939239106E-2</v>
      </c>
      <c r="GG56">
        <v>680.10551555330198</v>
      </c>
      <c r="GH56">
        <v>680.1055155533021</v>
      </c>
      <c r="GI56">
        <v>30.001230863574889</v>
      </c>
      <c r="GJ56" s="25">
        <f t="shared" si="118"/>
        <v>1.531410939239089E-2</v>
      </c>
      <c r="GK56" s="26">
        <f t="shared" si="118"/>
        <v>1.531410939239106E-2</v>
      </c>
      <c r="GL56">
        <v>680.10551555330198</v>
      </c>
      <c r="GM56">
        <v>680.1055155533021</v>
      </c>
      <c r="GN56">
        <v>30.513343166792769</v>
      </c>
      <c r="GO56" s="25">
        <f t="shared" si="119"/>
        <v>1.531410939239089E-2</v>
      </c>
      <c r="GP56" s="26">
        <f t="shared" si="119"/>
        <v>1.531410939239106E-2</v>
      </c>
      <c r="GQ56">
        <v>680.10551555330198</v>
      </c>
      <c r="GR56">
        <v>680.1055155533021</v>
      </c>
      <c r="GS56">
        <v>20.001144575513901</v>
      </c>
      <c r="GT56" s="25">
        <f t="shared" si="120"/>
        <v>1.531410939239089E-2</v>
      </c>
      <c r="GU56" s="26">
        <f t="shared" si="120"/>
        <v>1.531410939239106E-2</v>
      </c>
      <c r="GV56">
        <v>680.10551555330198</v>
      </c>
      <c r="GW56">
        <v>680.1055155533021</v>
      </c>
      <c r="GX56">
        <v>20.3293704775162</v>
      </c>
      <c r="GY56" s="25">
        <f t="shared" si="121"/>
        <v>1.531410939239089E-2</v>
      </c>
      <c r="GZ56" s="26">
        <f t="shared" si="121"/>
        <v>1.531410939239106E-2</v>
      </c>
      <c r="HA56" s="92">
        <v>680.10551555330198</v>
      </c>
      <c r="HB56" s="92">
        <v>680.1055155533021</v>
      </c>
      <c r="HC56" s="92">
        <v>20.000339835899648</v>
      </c>
      <c r="HD56" s="25">
        <f t="shared" si="57"/>
        <v>1.531410939239089E-2</v>
      </c>
      <c r="HE56" s="26">
        <f t="shared" si="57"/>
        <v>1.531410939239106E-2</v>
      </c>
      <c r="HF56" s="87">
        <v>680.10551555330198</v>
      </c>
      <c r="HG56" s="87">
        <v>680.1055155533021</v>
      </c>
      <c r="HH56" s="87">
        <v>30.000402804899199</v>
      </c>
      <c r="HI56" s="25">
        <f t="shared" si="58"/>
        <v>1.531410939239089E-2</v>
      </c>
      <c r="HJ56" s="26">
        <f t="shared" si="58"/>
        <v>1.531410939239106E-2</v>
      </c>
    </row>
    <row r="57" spans="1:218" x14ac:dyDescent="0.3">
      <c r="A57" s="22" t="s">
        <v>50</v>
      </c>
      <c r="B57" s="23">
        <f t="shared" si="59"/>
        <v>701.08309801102484</v>
      </c>
      <c r="C57" s="23">
        <v>701.08309801102484</v>
      </c>
      <c r="D57" s="53">
        <v>740.71040000000005</v>
      </c>
      <c r="E57" s="54">
        <v>755.97059999999999</v>
      </c>
      <c r="F57" s="54">
        <v>60.019419999999997</v>
      </c>
      <c r="G57" s="55">
        <f t="shared" si="71"/>
        <v>5.6522974382634525E-2</v>
      </c>
      <c r="H57" s="56">
        <f t="shared" si="72"/>
        <v>7.8289580999301195E-2</v>
      </c>
      <c r="I57" s="54">
        <v>721.24540000000002</v>
      </c>
      <c r="J57" s="54">
        <v>722.51570000000004</v>
      </c>
      <c r="K57" s="54">
        <v>60.000500000000002</v>
      </c>
      <c r="L57" s="55">
        <f t="shared" si="73"/>
        <v>2.8758790571582302E-2</v>
      </c>
      <c r="M57" s="55">
        <f t="shared" si="74"/>
        <v>3.057070131883019E-2</v>
      </c>
      <c r="N57" s="53">
        <v>721.24540000000002</v>
      </c>
      <c r="O57" s="54">
        <v>722.37459999999999</v>
      </c>
      <c r="P57" s="54">
        <v>60.026409999999998</v>
      </c>
      <c r="Q57" s="55">
        <f t="shared" si="75"/>
        <v>2.8758790571582302E-2</v>
      </c>
      <c r="R57" s="56">
        <f t="shared" si="76"/>
        <v>3.0369441296444324E-2</v>
      </c>
      <c r="S57" s="53">
        <v>725.21730000000002</v>
      </c>
      <c r="T57" s="54">
        <v>731.09040000000005</v>
      </c>
      <c r="U57" s="54">
        <v>60.000410000000002</v>
      </c>
      <c r="V57" s="55">
        <f t="shared" si="77"/>
        <v>3.4424167488053832E-2</v>
      </c>
      <c r="W57" s="56">
        <f t="shared" si="78"/>
        <v>4.2801348476530131E-2</v>
      </c>
      <c r="X57" s="53">
        <v>721.31730000000005</v>
      </c>
      <c r="Y57" s="54">
        <v>727.12159999999994</v>
      </c>
      <c r="Z57" s="54">
        <v>30.000869999999999</v>
      </c>
      <c r="AA57" s="55">
        <f t="shared" si="79"/>
        <v>2.88613461747683E-2</v>
      </c>
      <c r="AB57" s="56">
        <f t="shared" si="80"/>
        <v>3.7140393289820307E-2</v>
      </c>
      <c r="AC57" s="53">
        <v>721.31730000000005</v>
      </c>
      <c r="AD57" s="54">
        <v>727.12159999999994</v>
      </c>
      <c r="AE57" s="54">
        <v>30.000990000000002</v>
      </c>
      <c r="AF57" s="55">
        <f t="shared" si="81"/>
        <v>2.88613461747683E-2</v>
      </c>
      <c r="AG57" s="56">
        <f t="shared" si="82"/>
        <v>3.7140393289820307E-2</v>
      </c>
      <c r="AH57" s="23">
        <v>641.02614643898278</v>
      </c>
      <c r="AI57" s="24">
        <v>760.11157226158139</v>
      </c>
      <c r="AJ57" s="25">
        <v>0.15666834997428691</v>
      </c>
      <c r="AK57" s="24">
        <v>60.005515098571777</v>
      </c>
      <c r="AL57" s="25">
        <f t="shared" si="60"/>
        <v>8.4196116577365115E-2</v>
      </c>
      <c r="AM57" s="23">
        <v>646.2328</v>
      </c>
      <c r="AN57" s="24">
        <v>724.11530000000005</v>
      </c>
      <c r="AO57" s="25">
        <v>0.107555</v>
      </c>
      <c r="AP57" s="24">
        <v>20.002600000000001</v>
      </c>
      <c r="AQ57" s="26">
        <f t="shared" si="61"/>
        <v>3.2852313875940869E-2</v>
      </c>
      <c r="AR57" s="23">
        <v>662.56119999999999</v>
      </c>
      <c r="AS57" s="24">
        <v>724.11530000000005</v>
      </c>
      <c r="AT57" s="25">
        <v>8.5005999999999998E-2</v>
      </c>
      <c r="AU57" s="24">
        <v>40.010809999999999</v>
      </c>
      <c r="AV57" s="26">
        <f t="shared" si="62"/>
        <v>3.2852313875940869E-2</v>
      </c>
      <c r="AW57" s="23">
        <v>664.97299999999996</v>
      </c>
      <c r="AX57" s="24">
        <v>724.11530000000005</v>
      </c>
      <c r="AY57" s="25">
        <v>8.1674999999999998E-2</v>
      </c>
      <c r="AZ57" s="24">
        <v>60.002549999999999</v>
      </c>
      <c r="BA57" s="26">
        <f t="shared" si="63"/>
        <v>3.2852313875940869E-2</v>
      </c>
      <c r="BB57" s="39">
        <v>715.19452182107648</v>
      </c>
      <c r="BC57" s="39">
        <v>720.88604232489206</v>
      </c>
      <c r="BD57" s="39">
        <v>45.00069800969213</v>
      </c>
      <c r="BE57" s="25">
        <f t="shared" si="64"/>
        <v>2.0128033110605278E-2</v>
      </c>
      <c r="BF57" s="26">
        <f t="shared" si="64"/>
        <v>2.8246215562817353E-2</v>
      </c>
      <c r="BG57" s="39">
        <v>715.19452182107648</v>
      </c>
      <c r="BH57" s="39">
        <v>721.30947695470934</v>
      </c>
      <c r="BI57" s="39">
        <v>30.001749013178049</v>
      </c>
      <c r="BJ57" s="25">
        <f t="shared" si="65"/>
        <v>2.0128033110605278E-2</v>
      </c>
      <c r="BK57" s="26">
        <f t="shared" si="65"/>
        <v>2.8850187661158572E-2</v>
      </c>
      <c r="BL57" s="39">
        <v>715.19452182107648</v>
      </c>
      <c r="BM57" s="39">
        <v>722.34815949594247</v>
      </c>
      <c r="BN57" s="39">
        <v>20.114894592389469</v>
      </c>
      <c r="BO57" s="25">
        <f t="shared" si="66"/>
        <v>2.0128033110605278E-2</v>
      </c>
      <c r="BP57" s="26">
        <f t="shared" si="66"/>
        <v>3.0331727501699407E-2</v>
      </c>
      <c r="BQ57" s="39">
        <v>721.24543839259945</v>
      </c>
      <c r="BR57" s="39">
        <v>722.14732705971039</v>
      </c>
      <c r="BS57" s="39">
        <v>45.001060737669469</v>
      </c>
      <c r="BT57" s="25">
        <f t="shared" si="67"/>
        <v>2.8758845333420869E-2</v>
      </c>
      <c r="BU57" s="26">
        <f t="shared" si="67"/>
        <v>3.0045267256399187E-2</v>
      </c>
      <c r="BV57" s="39">
        <v>721.24543839259945</v>
      </c>
      <c r="BW57" s="39">
        <v>722.28847193631611</v>
      </c>
      <c r="BX57" s="39">
        <v>45.001405385881661</v>
      </c>
      <c r="BY57" s="25">
        <f t="shared" si="68"/>
        <v>2.8758845333420869E-2</v>
      </c>
      <c r="BZ57" s="26">
        <f t="shared" si="68"/>
        <v>3.0246591289179538E-2</v>
      </c>
      <c r="CA57" s="39">
        <v>715.23370169070392</v>
      </c>
      <c r="CB57" s="39">
        <v>720.88996031185491</v>
      </c>
      <c r="CC57" s="39">
        <v>45.001095532625911</v>
      </c>
      <c r="CD57" s="25">
        <f t="shared" si="69"/>
        <v>2.0183917883378432E-2</v>
      </c>
      <c r="CE57" s="26">
        <f t="shared" si="69"/>
        <v>2.8251804040094818E-2</v>
      </c>
      <c r="CF57" s="39">
        <v>710.1956087589823</v>
      </c>
      <c r="CG57" s="39">
        <v>716.48464553143572</v>
      </c>
      <c r="CH57" s="39">
        <v>45.000776286795727</v>
      </c>
      <c r="CI57" s="25">
        <f t="shared" si="70"/>
        <v>1.2997761283661926E-2</v>
      </c>
      <c r="CJ57" s="26">
        <f t="shared" si="70"/>
        <v>2.1968219693364616E-2</v>
      </c>
      <c r="CK57">
        <v>721.64406351885577</v>
      </c>
      <c r="CL57">
        <v>722.44745468256428</v>
      </c>
      <c r="CM57">
        <v>30.0009127529338</v>
      </c>
      <c r="CN57" s="25">
        <f t="shared" si="83"/>
        <v>2.9327430038125948E-2</v>
      </c>
      <c r="CO57" s="26">
        <f t="shared" si="83"/>
        <v>3.0473358624890819E-2</v>
      </c>
      <c r="CP57">
        <v>716.08320916750222</v>
      </c>
      <c r="CQ57">
        <v>720.88720965001505</v>
      </c>
      <c r="CR57">
        <v>30.001219336688521</v>
      </c>
      <c r="CS57" s="25">
        <f t="shared" si="84"/>
        <v>2.1395625139206381E-2</v>
      </c>
      <c r="CT57" s="26">
        <f t="shared" si="84"/>
        <v>2.8247880593861897E-2</v>
      </c>
      <c r="CU57">
        <v>716.6451504567616</v>
      </c>
      <c r="CV57">
        <v>722.04197799220265</v>
      </c>
      <c r="CW57">
        <v>30.001121607422832</v>
      </c>
      <c r="CX57" s="25">
        <f t="shared" si="85"/>
        <v>2.2197158211182597E-2</v>
      </c>
      <c r="CY57" s="26">
        <f t="shared" si="85"/>
        <v>2.9895001092792303E-2</v>
      </c>
      <c r="CZ57">
        <v>713.01391631077433</v>
      </c>
      <c r="DA57">
        <v>720.24094774477135</v>
      </c>
      <c r="DB57">
        <v>30.124415894970301</v>
      </c>
      <c r="DC57" s="25">
        <f t="shared" si="86"/>
        <v>1.7017694954559969E-2</v>
      </c>
      <c r="DD57" s="26">
        <f t="shared" si="86"/>
        <v>2.7326075593745433E-2</v>
      </c>
      <c r="DE57">
        <v>716.52899625521286</v>
      </c>
      <c r="DF57">
        <v>721.80705044392028</v>
      </c>
      <c r="DG57">
        <v>30.001307454332711</v>
      </c>
      <c r="DH57" s="25">
        <f t="shared" si="87"/>
        <v>2.2031479988617729E-2</v>
      </c>
      <c r="DI57" s="26">
        <f t="shared" si="87"/>
        <v>2.9559908792109457E-2</v>
      </c>
      <c r="DJ57">
        <v>716.6451504567616</v>
      </c>
      <c r="DK57">
        <v>721.81328624788159</v>
      </c>
      <c r="DL57">
        <v>20.000819122418761</v>
      </c>
      <c r="DM57" s="25">
        <f t="shared" si="88"/>
        <v>2.2197158211182597E-2</v>
      </c>
      <c r="DN57" s="26">
        <f t="shared" si="89"/>
        <v>2.9568803321130353E-2</v>
      </c>
      <c r="DO57">
        <v>722.58820967733311</v>
      </c>
      <c r="DP57">
        <v>722.65001941052458</v>
      </c>
      <c r="DQ57">
        <v>20.00120326410979</v>
      </c>
      <c r="DR57" s="25">
        <f t="shared" si="90"/>
        <v>3.0674126544083493E-2</v>
      </c>
      <c r="DS57" s="26">
        <f t="shared" si="91"/>
        <v>3.076228974951067E-2</v>
      </c>
      <c r="DT57">
        <v>715.78389576546817</v>
      </c>
      <c r="DU57">
        <v>720.04099384976166</v>
      </c>
      <c r="DV57">
        <v>20.00166321042925</v>
      </c>
      <c r="DW57" s="25">
        <f t="shared" si="92"/>
        <v>2.096869514633792E-2</v>
      </c>
      <c r="DX57" s="26">
        <f t="shared" si="93"/>
        <v>2.7040868468403294E-2</v>
      </c>
      <c r="DY57">
        <v>716.6451504567616</v>
      </c>
      <c r="DZ57">
        <v>722.0557134884674</v>
      </c>
      <c r="EA57">
        <v>20.0011537341401</v>
      </c>
      <c r="EB57" s="25">
        <f t="shared" si="94"/>
        <v>2.2197158211182597E-2</v>
      </c>
      <c r="EC57" s="26">
        <f t="shared" si="95"/>
        <v>2.9914592916220548E-2</v>
      </c>
      <c r="ED57">
        <v>721.24543839259945</v>
      </c>
      <c r="EE57">
        <v>722.41445991807109</v>
      </c>
      <c r="EF57">
        <v>20.001412911713121</v>
      </c>
      <c r="EG57" s="25">
        <f t="shared" si="96"/>
        <v>2.8758845333420869E-2</v>
      </c>
      <c r="EH57" s="26">
        <f t="shared" si="97"/>
        <v>3.0426296066134513E-2</v>
      </c>
      <c r="EI57">
        <v>729.22686881583638</v>
      </c>
      <c r="EJ57">
        <v>731.53532174282645</v>
      </c>
      <c r="EK57">
        <v>30.000934708304701</v>
      </c>
      <c r="EL57" s="25">
        <f t="shared" si="98"/>
        <v>4.0143273863905024E-2</v>
      </c>
      <c r="EM57" s="26">
        <f t="shared" si="99"/>
        <v>4.3435969028770872E-2</v>
      </c>
      <c r="EN57">
        <v>715.77292361374225</v>
      </c>
      <c r="EO57">
        <v>727.78172107991054</v>
      </c>
      <c r="EP57">
        <v>30.00150925209746</v>
      </c>
      <c r="EQ57" s="25">
        <f t="shared" si="100"/>
        <v>2.0953044859293415E-2</v>
      </c>
      <c r="ER57" s="26">
        <f t="shared" si="101"/>
        <v>3.808196652383973E-2</v>
      </c>
      <c r="ES57">
        <v>726.31459151126205</v>
      </c>
      <c r="ET57">
        <v>730.70816615524711</v>
      </c>
      <c r="EU57">
        <v>30.000922436546539</v>
      </c>
      <c r="EV57" s="25">
        <f t="shared" si="102"/>
        <v>3.5989305079268119E-2</v>
      </c>
      <c r="EW57" s="26">
        <f t="shared" si="103"/>
        <v>4.2256143712876101E-2</v>
      </c>
      <c r="EX57">
        <v>713.01391631077433</v>
      </c>
      <c r="EY57">
        <v>720.24094774477135</v>
      </c>
      <c r="EZ57">
        <v>30.124415894970301</v>
      </c>
      <c r="FA57" s="25">
        <f t="shared" si="104"/>
        <v>1.7017694954559969E-2</v>
      </c>
      <c r="FB57" s="26">
        <f t="shared" si="105"/>
        <v>2.7326075593745433E-2</v>
      </c>
      <c r="FC57">
        <v>716.52899625521286</v>
      </c>
      <c r="FD57">
        <v>721.80705044392028</v>
      </c>
      <c r="FE57">
        <v>30.001307454332711</v>
      </c>
      <c r="FF57" s="25">
        <f t="shared" si="106"/>
        <v>2.2031479988617729E-2</v>
      </c>
      <c r="FG57" s="26">
        <f t="shared" si="107"/>
        <v>2.9559908792109457E-2</v>
      </c>
      <c r="FH57">
        <v>723.38733608519135</v>
      </c>
      <c r="FI57">
        <v>730.65651917129651</v>
      </c>
      <c r="FJ57">
        <v>20.001122387591749</v>
      </c>
      <c r="FK57" s="25">
        <f t="shared" si="108"/>
        <v>3.1813972034761225E-2</v>
      </c>
      <c r="FL57" s="26">
        <f t="shared" si="109"/>
        <v>4.2182476291571659E-2</v>
      </c>
      <c r="FM57">
        <v>729.80082703807807</v>
      </c>
      <c r="FN57">
        <v>732.21970728107181</v>
      </c>
      <c r="FO57">
        <v>20.03046497171745</v>
      </c>
      <c r="FP57" s="25">
        <f t="shared" si="110"/>
        <v>4.0961947461756701E-2</v>
      </c>
      <c r="FQ57" s="26">
        <f t="shared" si="111"/>
        <v>4.441215222329796E-2</v>
      </c>
      <c r="FR57">
        <v>725.5951656149474</v>
      </c>
      <c r="FS57">
        <v>730.95213028178557</v>
      </c>
      <c r="FT57">
        <v>20.000793672166761</v>
      </c>
      <c r="FU57" s="25">
        <f t="shared" si="112"/>
        <v>3.4963141564050511E-2</v>
      </c>
      <c r="FV57" s="26">
        <f t="shared" si="113"/>
        <v>4.2604125467436416E-2</v>
      </c>
      <c r="FW57">
        <v>725.5951656149474</v>
      </c>
      <c r="FX57">
        <v>730.108567966794</v>
      </c>
      <c r="FY57">
        <v>20.000937070604419</v>
      </c>
      <c r="FZ57" s="25">
        <f t="shared" si="114"/>
        <v>3.4963141564050511E-2</v>
      </c>
      <c r="GA57" s="26">
        <f t="shared" si="115"/>
        <v>4.1400898178995491E-2</v>
      </c>
      <c r="GB57">
        <v>726.31376344477155</v>
      </c>
      <c r="GC57">
        <v>730.71734069275919</v>
      </c>
      <c r="GD57">
        <v>20.000608352012929</v>
      </c>
      <c r="GE57" s="25">
        <f t="shared" si="116"/>
        <v>3.5988123954672692E-2</v>
      </c>
      <c r="GF57" s="26">
        <f t="shared" si="117"/>
        <v>4.2269229946930394E-2</v>
      </c>
      <c r="GG57">
        <v>712.75381372079528</v>
      </c>
      <c r="GH57">
        <v>728.76392328669385</v>
      </c>
      <c r="GI57">
        <v>30.00189638347365</v>
      </c>
      <c r="GJ57" s="25">
        <f t="shared" si="118"/>
        <v>1.6646693869642976E-2</v>
      </c>
      <c r="GK57" s="26">
        <f t="shared" si="118"/>
        <v>3.9482944823801353E-2</v>
      </c>
      <c r="GL57">
        <v>714.27035122622306</v>
      </c>
      <c r="GM57">
        <v>722.09500235754103</v>
      </c>
      <c r="GN57">
        <v>30.694843832124029</v>
      </c>
      <c r="GO57" s="25">
        <f t="shared" si="119"/>
        <v>1.880982903825594E-2</v>
      </c>
      <c r="GP57" s="26">
        <f t="shared" si="119"/>
        <v>2.9970633161927645E-2</v>
      </c>
      <c r="GQ57">
        <v>713.04638944457292</v>
      </c>
      <c r="GR57">
        <v>728.34327433773183</v>
      </c>
      <c r="GS57">
        <v>20.137697909679261</v>
      </c>
      <c r="GT57" s="25">
        <f t="shared" si="120"/>
        <v>1.7064013477843039E-2</v>
      </c>
      <c r="GU57" s="26">
        <f t="shared" si="120"/>
        <v>3.8882946121571317E-2</v>
      </c>
      <c r="GV57">
        <v>716.93654750401629</v>
      </c>
      <c r="GW57">
        <v>724.29808878795677</v>
      </c>
      <c r="GX57">
        <v>21.108071393612772</v>
      </c>
      <c r="GY57" s="25">
        <f t="shared" si="121"/>
        <v>2.2612796597104873E-2</v>
      </c>
      <c r="GZ57" s="26">
        <f t="shared" si="121"/>
        <v>3.3113037302985815E-2</v>
      </c>
      <c r="HA57" s="92">
        <v>723.17240472266531</v>
      </c>
      <c r="HB57" s="92">
        <v>723.17240472266531</v>
      </c>
      <c r="HC57" s="92">
        <v>20.000308460996891</v>
      </c>
      <c r="HD57" s="25">
        <f t="shared" si="57"/>
        <v>3.1507401582362919E-2</v>
      </c>
      <c r="HE57" s="26">
        <f t="shared" si="57"/>
        <v>3.1507401582362919E-2</v>
      </c>
      <c r="HF57" s="87">
        <v>723.17240472266531</v>
      </c>
      <c r="HG57" s="87">
        <v>723.17240472266531</v>
      </c>
      <c r="HH57" s="87">
        <v>30.00046175729803</v>
      </c>
      <c r="HI57" s="25">
        <f t="shared" si="58"/>
        <v>3.1507401582362919E-2</v>
      </c>
      <c r="HJ57" s="26">
        <f t="shared" si="58"/>
        <v>3.1507401582362919E-2</v>
      </c>
    </row>
    <row r="58" spans="1:218" x14ac:dyDescent="0.3">
      <c r="A58" s="28" t="s">
        <v>27</v>
      </c>
      <c r="B58" s="23">
        <f t="shared" si="59"/>
        <v>649.60424164603296</v>
      </c>
      <c r="C58" s="23">
        <v>649.60424164603296</v>
      </c>
      <c r="D58" s="57">
        <v>697.13930000000005</v>
      </c>
      <c r="E58" s="58">
        <v>712.3537</v>
      </c>
      <c r="F58" s="58">
        <v>60.000830000000001</v>
      </c>
      <c r="G58" s="59">
        <f t="shared" si="71"/>
        <v>7.3175412515038299E-2</v>
      </c>
      <c r="H58" s="60">
        <f t="shared" si="72"/>
        <v>9.6596441850450535E-2</v>
      </c>
      <c r="I58" s="58">
        <v>653.26130000000001</v>
      </c>
      <c r="J58" s="58">
        <v>653.26130000000001</v>
      </c>
      <c r="K58" s="58">
        <v>60.000599999999999</v>
      </c>
      <c r="L58" s="59">
        <f t="shared" si="73"/>
        <v>5.629671297558681E-3</v>
      </c>
      <c r="M58" s="59">
        <f t="shared" si="74"/>
        <v>5.629671297558681E-3</v>
      </c>
      <c r="N58" s="57">
        <v>653.26130000000001</v>
      </c>
      <c r="O58" s="58">
        <v>653.26130000000001</v>
      </c>
      <c r="P58" s="58">
        <v>60.000680000000003</v>
      </c>
      <c r="Q58" s="59">
        <f t="shared" si="75"/>
        <v>5.629671297558681E-3</v>
      </c>
      <c r="R58" s="60">
        <f t="shared" si="76"/>
        <v>5.629671297558681E-3</v>
      </c>
      <c r="S58" s="57">
        <v>656.77660000000003</v>
      </c>
      <c r="T58" s="58">
        <v>656.77660000000003</v>
      </c>
      <c r="U58" s="58">
        <v>60.000689999999999</v>
      </c>
      <c r="V58" s="59">
        <f t="shared" si="77"/>
        <v>1.1041119952962471E-2</v>
      </c>
      <c r="W58" s="60">
        <f t="shared" si="78"/>
        <v>1.1041119952962471E-2</v>
      </c>
      <c r="X58" s="57">
        <v>654.64980000000003</v>
      </c>
      <c r="Y58" s="58">
        <v>654.64980000000003</v>
      </c>
      <c r="Z58" s="58">
        <v>30.00102</v>
      </c>
      <c r="AA58" s="59">
        <f t="shared" si="79"/>
        <v>7.7671265525947313E-3</v>
      </c>
      <c r="AB58" s="60">
        <f t="shared" si="80"/>
        <v>7.7671265525947313E-3</v>
      </c>
      <c r="AC58" s="57">
        <v>654.64980000000003</v>
      </c>
      <c r="AD58" s="58">
        <v>654.64980000000003</v>
      </c>
      <c r="AE58" s="58">
        <v>30.00057</v>
      </c>
      <c r="AF58" s="59">
        <f t="shared" si="81"/>
        <v>7.7671265525947313E-3</v>
      </c>
      <c r="AG58" s="60">
        <f t="shared" si="82"/>
        <v>7.7671265525947313E-3</v>
      </c>
      <c r="AH58" s="29">
        <v>633.15709034049542</v>
      </c>
      <c r="AI58" s="30">
        <v>691.8876402447479</v>
      </c>
      <c r="AJ58" s="31">
        <v>8.4884519520349699E-2</v>
      </c>
      <c r="AK58" s="30">
        <v>60.006721973419189</v>
      </c>
      <c r="AL58" s="31">
        <f t="shared" si="60"/>
        <v>6.5091013709474843E-2</v>
      </c>
      <c r="AM58" s="29">
        <v>631.721</v>
      </c>
      <c r="AN58" s="30">
        <v>653.26130000000001</v>
      </c>
      <c r="AO58" s="31">
        <v>3.2973000000000002E-2</v>
      </c>
      <c r="AP58" s="30">
        <v>20.002230000000001</v>
      </c>
      <c r="AQ58" s="32">
        <f t="shared" si="61"/>
        <v>5.629671297558681E-3</v>
      </c>
      <c r="AR58" s="29">
        <v>634.6309</v>
      </c>
      <c r="AS58" s="30">
        <v>653.26130000000001</v>
      </c>
      <c r="AT58" s="31">
        <v>2.8518999999999999E-2</v>
      </c>
      <c r="AU58" s="30">
        <v>40.093229999999998</v>
      </c>
      <c r="AV58" s="32">
        <f t="shared" si="62"/>
        <v>5.629671297558681E-3</v>
      </c>
      <c r="AW58" s="29">
        <v>634.91869999999994</v>
      </c>
      <c r="AX58" s="30">
        <v>653.26130000000001</v>
      </c>
      <c r="AY58" s="31">
        <v>2.8079E-2</v>
      </c>
      <c r="AZ58" s="30">
        <v>60.002420000000001</v>
      </c>
      <c r="BA58" s="32">
        <f t="shared" si="63"/>
        <v>5.629671297558681E-3</v>
      </c>
      <c r="BB58" s="39">
        <v>654.95635727868603</v>
      </c>
      <c r="BC58" s="39">
        <v>654.95635727868614</v>
      </c>
      <c r="BD58" s="39">
        <v>45.000902563333511</v>
      </c>
      <c r="BE58" s="31">
        <f t="shared" si="64"/>
        <v>8.2390404642237788E-3</v>
      </c>
      <c r="BF58" s="32">
        <f t="shared" si="64"/>
        <v>8.239040464223954E-3</v>
      </c>
      <c r="BG58" s="39">
        <v>653.26131674169903</v>
      </c>
      <c r="BH58" s="39">
        <v>653.26131674169915</v>
      </c>
      <c r="BI58" s="39">
        <v>30.001273453421891</v>
      </c>
      <c r="BJ58" s="31">
        <f t="shared" si="65"/>
        <v>5.6296970697103307E-3</v>
      </c>
      <c r="BK58" s="32">
        <f t="shared" si="65"/>
        <v>5.6296970697105051E-3</v>
      </c>
      <c r="BL58" s="39">
        <v>653.26131674169903</v>
      </c>
      <c r="BM58" s="39">
        <v>653.26131674169915</v>
      </c>
      <c r="BN58" s="39">
        <v>20.001551002264019</v>
      </c>
      <c r="BO58" s="31">
        <f t="shared" si="66"/>
        <v>5.6296970697103307E-3</v>
      </c>
      <c r="BP58" s="32">
        <f t="shared" si="66"/>
        <v>5.6296970697105051E-3</v>
      </c>
      <c r="BQ58" s="39">
        <v>654.95635727868603</v>
      </c>
      <c r="BR58" s="39">
        <v>654.95635727868614</v>
      </c>
      <c r="BS58" s="39">
        <v>45.001121966540808</v>
      </c>
      <c r="BT58" s="31">
        <f t="shared" si="67"/>
        <v>8.2390404642237788E-3</v>
      </c>
      <c r="BU58" s="32">
        <f t="shared" si="67"/>
        <v>8.239040464223954E-3</v>
      </c>
      <c r="BV58" s="39">
        <v>654.95635727868603</v>
      </c>
      <c r="BW58" s="39">
        <v>654.95635727868614</v>
      </c>
      <c r="BX58" s="39">
        <v>45.001227223128083</v>
      </c>
      <c r="BY58" s="31">
        <f t="shared" si="68"/>
        <v>8.2390404642237788E-3</v>
      </c>
      <c r="BZ58" s="32">
        <f t="shared" si="68"/>
        <v>8.239040464223954E-3</v>
      </c>
      <c r="CA58" s="39">
        <v>654.95635727868603</v>
      </c>
      <c r="CB58" s="39">
        <v>654.95635727868614</v>
      </c>
      <c r="CC58" s="39">
        <v>45.000969030708077</v>
      </c>
      <c r="CD58" s="31">
        <f t="shared" si="69"/>
        <v>8.2390404642237788E-3</v>
      </c>
      <c r="CE58" s="32">
        <f t="shared" si="69"/>
        <v>8.239040464223954E-3</v>
      </c>
      <c r="CF58" s="39">
        <v>654.95635727868603</v>
      </c>
      <c r="CG58" s="39">
        <v>654.95635727868614</v>
      </c>
      <c r="CH58" s="39">
        <v>45.000892583653332</v>
      </c>
      <c r="CI58" s="31">
        <f t="shared" si="70"/>
        <v>8.2390404642237788E-3</v>
      </c>
      <c r="CJ58" s="32">
        <f t="shared" si="70"/>
        <v>8.239040464223954E-3</v>
      </c>
      <c r="CK58">
        <v>653.26131674169903</v>
      </c>
      <c r="CL58">
        <v>653.26131674169915</v>
      </c>
      <c r="CM58">
        <v>30.001130289584399</v>
      </c>
      <c r="CN58" s="31">
        <f t="shared" si="83"/>
        <v>5.6296970697103307E-3</v>
      </c>
      <c r="CO58" s="32">
        <f t="shared" si="83"/>
        <v>5.6296970697105051E-3</v>
      </c>
      <c r="CP58">
        <v>653.26131674169903</v>
      </c>
      <c r="CQ58">
        <v>653.26131674169915</v>
      </c>
      <c r="CR58">
        <v>30.001190165057778</v>
      </c>
      <c r="CS58" s="31">
        <f t="shared" si="84"/>
        <v>5.6296970697103307E-3</v>
      </c>
      <c r="CT58" s="32">
        <f t="shared" si="84"/>
        <v>5.6296970697105051E-3</v>
      </c>
      <c r="CU58">
        <v>653.26131674169903</v>
      </c>
      <c r="CV58">
        <v>653.26131674169915</v>
      </c>
      <c r="CW58">
        <v>30.000586953759189</v>
      </c>
      <c r="CX58" s="31">
        <f t="shared" si="85"/>
        <v>5.6296970697103307E-3</v>
      </c>
      <c r="CY58" s="32">
        <f t="shared" si="85"/>
        <v>5.6296970697105051E-3</v>
      </c>
      <c r="CZ58">
        <v>653.26131674169903</v>
      </c>
      <c r="DA58">
        <v>653.26131674169915</v>
      </c>
      <c r="DB58">
        <v>30.00089313201606</v>
      </c>
      <c r="DC58" s="31">
        <f t="shared" si="86"/>
        <v>5.6296970697103307E-3</v>
      </c>
      <c r="DD58" s="32">
        <f t="shared" si="86"/>
        <v>5.6296970697105051E-3</v>
      </c>
      <c r="DE58">
        <v>653.26131674169903</v>
      </c>
      <c r="DF58">
        <v>653.26131674169915</v>
      </c>
      <c r="DG58">
        <v>30.00129601992667</v>
      </c>
      <c r="DH58" s="31">
        <f t="shared" si="87"/>
        <v>5.6296970697103307E-3</v>
      </c>
      <c r="DI58" s="32">
        <f t="shared" si="87"/>
        <v>5.6296970697105051E-3</v>
      </c>
      <c r="DJ58">
        <v>653.26131674169903</v>
      </c>
      <c r="DK58">
        <v>653.26131674169915</v>
      </c>
      <c r="DL58">
        <v>20.001334194093939</v>
      </c>
      <c r="DM58" s="31">
        <f t="shared" si="88"/>
        <v>5.6296970697103307E-3</v>
      </c>
      <c r="DN58" s="32">
        <f t="shared" si="89"/>
        <v>5.6296970697105051E-3</v>
      </c>
      <c r="DO58">
        <v>653.26131674169903</v>
      </c>
      <c r="DP58">
        <v>653.26131674169915</v>
      </c>
      <c r="DQ58">
        <v>20.000950657948849</v>
      </c>
      <c r="DR58" s="31">
        <f t="shared" si="90"/>
        <v>5.6296970697103307E-3</v>
      </c>
      <c r="DS58" s="32">
        <f t="shared" si="91"/>
        <v>5.6296970697105051E-3</v>
      </c>
      <c r="DT58">
        <v>653.26131674169903</v>
      </c>
      <c r="DU58">
        <v>653.26131674169915</v>
      </c>
      <c r="DV58">
        <v>20.000899687409401</v>
      </c>
      <c r="DW58" s="31">
        <f t="shared" si="92"/>
        <v>5.6296970697103307E-3</v>
      </c>
      <c r="DX58" s="32">
        <f t="shared" si="93"/>
        <v>5.6296970697105051E-3</v>
      </c>
      <c r="DY58">
        <v>653.26131674169903</v>
      </c>
      <c r="DZ58">
        <v>653.26131674169915</v>
      </c>
      <c r="EA58">
        <v>20.001030380651351</v>
      </c>
      <c r="EB58" s="31">
        <f t="shared" si="94"/>
        <v>5.6296970697103307E-3</v>
      </c>
      <c r="EC58" s="32">
        <f t="shared" si="95"/>
        <v>5.6296970697105051E-3</v>
      </c>
      <c r="ED58">
        <v>653.26131674169903</v>
      </c>
      <c r="EE58">
        <v>653.26131674169915</v>
      </c>
      <c r="EF58">
        <v>20.001052656583489</v>
      </c>
      <c r="EG58" s="31">
        <f t="shared" si="96"/>
        <v>5.6296970697103307E-3</v>
      </c>
      <c r="EH58" s="32">
        <f t="shared" si="97"/>
        <v>5.6296970697105051E-3</v>
      </c>
      <c r="EI58">
        <v>657.58556201581541</v>
      </c>
      <c r="EJ58">
        <v>657.58556201581541</v>
      </c>
      <c r="EK58">
        <v>30.000969941075891</v>
      </c>
      <c r="EL58" s="31">
        <f t="shared" si="98"/>
        <v>1.2286435121726691E-2</v>
      </c>
      <c r="EM58" s="32">
        <f t="shared" si="99"/>
        <v>1.2286435121726691E-2</v>
      </c>
      <c r="EN58">
        <v>657.58556201581541</v>
      </c>
      <c r="EO58">
        <v>657.58556201581541</v>
      </c>
      <c r="EP58">
        <v>30.001250161230569</v>
      </c>
      <c r="EQ58" s="31">
        <f t="shared" si="100"/>
        <v>1.2286435121726691E-2</v>
      </c>
      <c r="ER58" s="32">
        <f t="shared" si="101"/>
        <v>1.2286435121726691E-2</v>
      </c>
      <c r="ES58">
        <v>657.58556201581541</v>
      </c>
      <c r="ET58">
        <v>657.58556201581541</v>
      </c>
      <c r="EU58">
        <v>30.00101650506258</v>
      </c>
      <c r="EV58" s="31">
        <f t="shared" si="102"/>
        <v>1.2286435121726691E-2</v>
      </c>
      <c r="EW58" s="32">
        <f t="shared" si="103"/>
        <v>1.2286435121726691E-2</v>
      </c>
      <c r="EX58">
        <v>653.26131674169903</v>
      </c>
      <c r="EY58">
        <v>653.26131674169915</v>
      </c>
      <c r="EZ58">
        <v>30.00089313201606</v>
      </c>
      <c r="FA58" s="31">
        <f t="shared" si="104"/>
        <v>5.6296970697103307E-3</v>
      </c>
      <c r="FB58" s="32">
        <f t="shared" si="105"/>
        <v>5.6296970697105051E-3</v>
      </c>
      <c r="FC58">
        <v>653.26131674169903</v>
      </c>
      <c r="FD58">
        <v>653.26131674169915</v>
      </c>
      <c r="FE58">
        <v>30.00129601992667</v>
      </c>
      <c r="FF58" s="31">
        <f t="shared" si="106"/>
        <v>5.6296970697103307E-3</v>
      </c>
      <c r="FG58" s="32">
        <f t="shared" si="107"/>
        <v>5.6296970697105051E-3</v>
      </c>
      <c r="FH58">
        <v>657.58556201581541</v>
      </c>
      <c r="FI58">
        <v>657.58556201581541</v>
      </c>
      <c r="FJ58">
        <v>20.001087423134599</v>
      </c>
      <c r="FK58" s="31">
        <f t="shared" si="108"/>
        <v>1.2286435121726691E-2</v>
      </c>
      <c r="FL58" s="32">
        <f t="shared" si="109"/>
        <v>1.2286435121726691E-2</v>
      </c>
      <c r="FM58">
        <v>657.58556201581541</v>
      </c>
      <c r="FN58">
        <v>657.58556201581541</v>
      </c>
      <c r="FO58">
        <v>20.001406164560471</v>
      </c>
      <c r="FP58" s="31">
        <f t="shared" si="110"/>
        <v>1.2286435121726691E-2</v>
      </c>
      <c r="FQ58" s="32">
        <f t="shared" si="111"/>
        <v>1.2286435121726691E-2</v>
      </c>
      <c r="FR58">
        <v>657.58556201581541</v>
      </c>
      <c r="FS58">
        <v>657.58556201581541</v>
      </c>
      <c r="FT58">
        <v>20.000874281581488</v>
      </c>
      <c r="FU58" s="31">
        <f t="shared" si="112"/>
        <v>1.2286435121726691E-2</v>
      </c>
      <c r="FV58" s="32">
        <f t="shared" si="113"/>
        <v>1.2286435121726691E-2</v>
      </c>
      <c r="FW58">
        <v>657.58556201581541</v>
      </c>
      <c r="FX58">
        <v>657.58556201581541</v>
      </c>
      <c r="FY58">
        <v>20.00052554644644</v>
      </c>
      <c r="FZ58" s="31">
        <f t="shared" si="114"/>
        <v>1.2286435121726691E-2</v>
      </c>
      <c r="GA58" s="32">
        <f t="shared" si="115"/>
        <v>1.2286435121726691E-2</v>
      </c>
      <c r="GB58">
        <v>657.58556201581541</v>
      </c>
      <c r="GC58">
        <v>657.58556201581541</v>
      </c>
      <c r="GD58">
        <v>20.000960734114049</v>
      </c>
      <c r="GE58" s="31">
        <f t="shared" si="116"/>
        <v>1.2286435121726691E-2</v>
      </c>
      <c r="GF58" s="32">
        <f t="shared" si="117"/>
        <v>1.2286435121726691E-2</v>
      </c>
      <c r="GG58">
        <v>657.58556201581541</v>
      </c>
      <c r="GH58">
        <v>657.58556201581541</v>
      </c>
      <c r="GI58">
        <v>30.001396569237109</v>
      </c>
      <c r="GJ58" s="31">
        <f t="shared" si="118"/>
        <v>1.2286435121726691E-2</v>
      </c>
      <c r="GK58" s="32">
        <f t="shared" si="118"/>
        <v>1.2286435121726691E-2</v>
      </c>
      <c r="GL58">
        <v>656.6074509789247</v>
      </c>
      <c r="GM58">
        <v>657.48775091212633</v>
      </c>
      <c r="GN58">
        <v>30.34190706415102</v>
      </c>
      <c r="GO58" s="31">
        <f t="shared" si="119"/>
        <v>1.0780732150310937E-2</v>
      </c>
      <c r="GP58" s="32">
        <f t="shared" si="119"/>
        <v>1.2135864824585098E-2</v>
      </c>
      <c r="GQ58">
        <v>657.58556201581541</v>
      </c>
      <c r="GR58">
        <v>657.58556201581541</v>
      </c>
      <c r="GS58">
        <v>20.00129416193813</v>
      </c>
      <c r="GT58" s="31">
        <f t="shared" si="120"/>
        <v>1.2286435121726691E-2</v>
      </c>
      <c r="GU58" s="32">
        <f t="shared" si="120"/>
        <v>1.2286435121726691E-2</v>
      </c>
      <c r="GV58">
        <v>657.58556201581541</v>
      </c>
      <c r="GW58">
        <v>657.58556201581541</v>
      </c>
      <c r="GX58">
        <v>20.271333529986439</v>
      </c>
      <c r="GY58" s="31">
        <f t="shared" si="121"/>
        <v>1.2286435121726691E-2</v>
      </c>
      <c r="GZ58" s="32">
        <f t="shared" si="121"/>
        <v>1.2286435121726691E-2</v>
      </c>
      <c r="HA58" s="92">
        <v>653.4367978585874</v>
      </c>
      <c r="HB58" s="92">
        <v>653.43679785858728</v>
      </c>
      <c r="HC58" s="92">
        <v>20.00020892259781</v>
      </c>
      <c r="HD58" s="31">
        <f t="shared" si="57"/>
        <v>5.8998324931547825E-3</v>
      </c>
      <c r="HE58" s="32">
        <f t="shared" si="57"/>
        <v>5.8998324931546081E-3</v>
      </c>
      <c r="HF58" s="87">
        <v>659.72244890982483</v>
      </c>
      <c r="HG58" s="87">
        <v>659.72244890982472</v>
      </c>
      <c r="HH58" s="87">
        <v>30.000644344897591</v>
      </c>
      <c r="HI58" s="31">
        <f t="shared" si="58"/>
        <v>1.557595627478253E-2</v>
      </c>
      <c r="HJ58" s="32">
        <f t="shared" si="58"/>
        <v>1.5575956274782355E-2</v>
      </c>
    </row>
    <row r="59" spans="1:218" x14ac:dyDescent="0.3">
      <c r="A59" s="33" t="s">
        <v>63</v>
      </c>
      <c r="B59" s="34"/>
      <c r="C59" s="35"/>
      <c r="D59" s="61">
        <f>AVERAGE(D3:D58)</f>
        <v>707.29916785714317</v>
      </c>
      <c r="E59" s="61"/>
      <c r="F59" s="61">
        <f>AVERAGE(F3:F58)</f>
        <v>60.020416071428585</v>
      </c>
      <c r="G59" s="62">
        <f>AVERAGE(G3:G58)</f>
        <v>4.3646769688669713E-2</v>
      </c>
      <c r="H59" s="62">
        <f>AVERAGE(H3:H58)</f>
        <v>6.9373518021494621E-2</v>
      </c>
      <c r="I59" s="61">
        <f>AVERAGE(I3:I58)</f>
        <v>684.10601250000002</v>
      </c>
      <c r="J59" s="61"/>
      <c r="K59" s="61">
        <f>AVERAGE(K3:K58)</f>
        <v>60.007733392857141</v>
      </c>
      <c r="L59" s="62">
        <f>AVERAGE(L3:L58)</f>
        <v>1.0211460200996114E-2</v>
      </c>
      <c r="M59" s="62">
        <f>AVERAGE(M3:M58)</f>
        <v>1.2156394090608171E-2</v>
      </c>
      <c r="N59" s="61">
        <f>AVERAGE(N3:N58)</f>
        <v>684.90434999999991</v>
      </c>
      <c r="O59" s="61"/>
      <c r="P59" s="61">
        <f>AVERAGE(P3:P58)</f>
        <v>60.009973571428567</v>
      </c>
      <c r="Q59" s="62">
        <f>AVERAGE(Q3:Q58)</f>
        <v>1.1367546305384392E-2</v>
      </c>
      <c r="R59" s="62">
        <f>AVERAGE(R3:R58)</f>
        <v>1.3131994975196588E-2</v>
      </c>
      <c r="S59" s="61">
        <f>AVERAGE(S3:S58)</f>
        <v>687.00858214285711</v>
      </c>
      <c r="T59" s="61"/>
      <c r="U59" s="61">
        <f>AVERAGE(U3:U58)</f>
        <v>60.014605714285729</v>
      </c>
      <c r="V59" s="62">
        <f>AVERAGE(V3:V58)</f>
        <v>1.4418464174653325E-2</v>
      </c>
      <c r="W59" s="62">
        <f>AVERAGE(W3:W58)</f>
        <v>1.728411272049003E-2</v>
      </c>
      <c r="X59" s="61">
        <f>AVERAGE(X3:X58)</f>
        <v>686.29197857142844</v>
      </c>
      <c r="Y59" s="61"/>
      <c r="Z59" s="61">
        <f>AVERAGE(Z3:Z58)</f>
        <v>30.004704285714276</v>
      </c>
      <c r="AA59" s="62">
        <f>AVERAGE(AA3:AA58)</f>
        <v>1.3327602375344553E-2</v>
      </c>
      <c r="AB59" s="62">
        <f>AVERAGE(AB3:AB58)</f>
        <v>1.6302268575798376E-2</v>
      </c>
      <c r="AC59" s="61">
        <f>AVERAGE(AC3:AC58)</f>
        <v>686.29197857142844</v>
      </c>
      <c r="AD59" s="61"/>
      <c r="AE59" s="61">
        <f>AVERAGE(AE3:AE58)</f>
        <v>30.009967678571428</v>
      </c>
      <c r="AF59" s="62">
        <f>AVERAGE(AF3:AF58)</f>
        <v>1.3327602375344553E-2</v>
      </c>
      <c r="AG59" s="62">
        <f>AVERAGE(AG3:AG58)</f>
        <v>1.6302268575798376E-2</v>
      </c>
      <c r="AH59" s="35">
        <f t="shared" ref="AH59:BA59" si="122">AVERAGE(AH3:AH58)</f>
        <v>645.17389594256963</v>
      </c>
      <c r="AI59" s="35">
        <f t="shared" si="122"/>
        <v>703.39465321004195</v>
      </c>
      <c r="AJ59" s="36">
        <f t="shared" si="122"/>
        <v>8.1212850685910221E-2</v>
      </c>
      <c r="AK59" s="35">
        <f>AVERAGE(AK3:AK58)</f>
        <v>59.045331861291615</v>
      </c>
      <c r="AL59" s="36">
        <f t="shared" si="122"/>
        <v>3.9001261952889062E-2</v>
      </c>
      <c r="AM59" s="35">
        <f t="shared" si="122"/>
        <v>647.01419107142851</v>
      </c>
      <c r="AN59" s="35">
        <f t="shared" si="122"/>
        <v>689.37506964285717</v>
      </c>
      <c r="AO59" s="36">
        <f t="shared" si="122"/>
        <v>6.0631337499999979E-2</v>
      </c>
      <c r="AP59" s="35">
        <f>AVERAGE(AP3:AP58)</f>
        <v>19.734077839285721</v>
      </c>
      <c r="AQ59" s="36">
        <f t="shared" si="122"/>
        <v>1.8023452323632831E-2</v>
      </c>
      <c r="AR59" s="35">
        <f t="shared" si="122"/>
        <v>651.11220714285707</v>
      </c>
      <c r="AS59" s="35">
        <f t="shared" si="122"/>
        <v>687.54074107142867</v>
      </c>
      <c r="AT59" s="36">
        <f t="shared" si="122"/>
        <v>5.2139501428571426E-2</v>
      </c>
      <c r="AU59" s="35">
        <f>AVERAGE(AU3:AU58)</f>
        <v>39.247830357142853</v>
      </c>
      <c r="AV59" s="36">
        <f t="shared" si="122"/>
        <v>1.5258039577804498E-2</v>
      </c>
      <c r="AW59" s="35">
        <f t="shared" si="122"/>
        <v>653.11618214285704</v>
      </c>
      <c r="AX59" s="35">
        <f t="shared" si="122"/>
        <v>684.65380714285698</v>
      </c>
      <c r="AY59" s="36">
        <f t="shared" si="122"/>
        <v>4.5211790714607146E-2</v>
      </c>
      <c r="AZ59" s="35">
        <f>AVERAGE(AZ3:AZ58)</f>
        <v>57.780471285714285</v>
      </c>
      <c r="BA59" s="36">
        <f t="shared" si="122"/>
        <v>1.0958034333691438E-2</v>
      </c>
      <c r="BB59" s="35">
        <f>AVERAGE(BB3:BB58)</f>
        <v>684.60356382826342</v>
      </c>
      <c r="BC59" s="35"/>
      <c r="BD59" s="35">
        <f>AVERAGE(BD3:BD58)</f>
        <v>45.003953048144474</v>
      </c>
      <c r="BE59" s="36">
        <f>AVERAGE(BE3:BE58)</f>
        <v>1.086847771985687E-2</v>
      </c>
      <c r="BF59" s="36">
        <f>AVERAGE(BF3:BF58)</f>
        <v>1.2988355332035685E-2</v>
      </c>
      <c r="BG59" s="35">
        <f>AVERAGE(BG3:BG58)</f>
        <v>684.32493218684601</v>
      </c>
      <c r="BH59" s="35"/>
      <c r="BI59" s="35">
        <f>AVERAGE(BI3:BI58)</f>
        <v>30.00151130152932</v>
      </c>
      <c r="BJ59" s="36">
        <f>AVERAGE(BJ3:BJ58)</f>
        <v>1.056546815737644E-2</v>
      </c>
      <c r="BK59" s="36">
        <f>AVERAGE(BK3:BK58)</f>
        <v>1.2471831124488476E-2</v>
      </c>
      <c r="BL59" s="35">
        <f>AVERAGE(BL3:BL58)</f>
        <v>684.46720891431437</v>
      </c>
      <c r="BM59" s="35"/>
      <c r="BN59" s="35">
        <f>AVERAGE(BN3:BN58)</f>
        <v>20.076302784940761</v>
      </c>
      <c r="BO59" s="36">
        <f>AVERAGE(BO3:BO58)</f>
        <v>1.0800867803865648E-2</v>
      </c>
      <c r="BP59" s="36">
        <f>AVERAGE(BP3:BP58)</f>
        <v>1.2851639032748901E-2</v>
      </c>
      <c r="BQ59" s="35">
        <f>AVERAGE(BQ3:BQ58)</f>
        <v>684.94430780142443</v>
      </c>
      <c r="BR59" s="35"/>
      <c r="BS59" s="35">
        <f>AVERAGE(BS3:BS58)</f>
        <v>45.001192605408967</v>
      </c>
      <c r="BT59" s="36">
        <f>AVERAGE(BT3:BT58)</f>
        <v>1.1400836439667402E-2</v>
      </c>
      <c r="BU59" s="36">
        <f>AVERAGE(BU3:BU58)</f>
        <v>1.3433593682100989E-2</v>
      </c>
      <c r="BV59" s="35">
        <f>AVERAGE(BV3:BV58)</f>
        <v>684.82993660461489</v>
      </c>
      <c r="BW59" s="35"/>
      <c r="BX59" s="35">
        <f>AVERAGE(BX3:BX58)</f>
        <v>45.001211988520133</v>
      </c>
      <c r="BY59" s="36">
        <f>AVERAGE(BY3:BY58)</f>
        <v>1.1274116931029343E-2</v>
      </c>
      <c r="BZ59" s="36">
        <f>AVERAGE(BZ3:BZ58)</f>
        <v>1.3461867026959775E-2</v>
      </c>
      <c r="CA59" s="35">
        <f>AVERAGE(CA3:CA58)</f>
        <v>685.04407276277595</v>
      </c>
      <c r="CB59" s="35"/>
      <c r="CC59" s="35">
        <f>AVERAGE(CC3:CC58)</f>
        <v>45.001461605814157</v>
      </c>
      <c r="CD59" s="36">
        <f>AVERAGE(CD3:CD58)</f>
        <v>1.1548320450751128E-2</v>
      </c>
      <c r="CE59" s="36">
        <f>AVERAGE(CE3:CE58)</f>
        <v>1.352330331377781E-2</v>
      </c>
      <c r="CF59" s="35">
        <f>AVERAGE(CF3:CF58)</f>
        <v>684.78961912652517</v>
      </c>
      <c r="CG59" s="35"/>
      <c r="CH59" s="35">
        <f>AVERAGE(CH3:CH58)</f>
        <v>45.001246155545651</v>
      </c>
      <c r="CI59" s="36">
        <f>AVERAGE(CI3:CI58)</f>
        <v>1.1171978632939367E-2</v>
      </c>
      <c r="CJ59" s="36">
        <f>AVERAGE(CJ3:CJ58)</f>
        <v>1.3499915818539534E-2</v>
      </c>
      <c r="CK59" s="35">
        <f>AVERAGE(CK3:CK58)</f>
        <v>684.42759759496516</v>
      </c>
      <c r="CL59" s="35"/>
      <c r="CM59" s="35">
        <f>AVERAGE(CM3:CM58)</f>
        <v>30.002846644662444</v>
      </c>
      <c r="CN59" s="36">
        <f>AVERAGE(CN3:CN58)</f>
        <v>1.0764686232310593E-2</v>
      </c>
      <c r="CO59" s="36">
        <f>AVERAGE(CO3:CO58)</f>
        <v>1.2038810427856109E-2</v>
      </c>
      <c r="CP59" s="35">
        <f>AVERAGE(CP3:CP58)</f>
        <v>684.10865431190473</v>
      </c>
      <c r="CQ59" s="35"/>
      <c r="CR59" s="35">
        <f>AVERAGE(CR3:CR58)</f>
        <v>30.001107892926239</v>
      </c>
      <c r="CS59" s="36">
        <f>AVERAGE(CS3:CS58)</f>
        <v>1.0248597631476165E-2</v>
      </c>
      <c r="CT59" s="36">
        <f>AVERAGE(CT3:CT58)</f>
        <v>1.2174723187974556E-2</v>
      </c>
      <c r="CU59" s="35">
        <f>AVERAGE(CU3:CU58)</f>
        <v>684.26994683124667</v>
      </c>
      <c r="CV59" s="35"/>
      <c r="CW59" s="35">
        <f>AVERAGE(CW3:CW58)</f>
        <v>30.001044294191527</v>
      </c>
      <c r="CX59" s="36">
        <f>AVERAGE(CX3:CX58)</f>
        <v>1.0562611279585927E-2</v>
      </c>
      <c r="CY59" s="36">
        <f>AVERAGE(CY3:CY58)</f>
        <v>1.2180405320825097E-2</v>
      </c>
      <c r="CZ59" s="35">
        <f>AVERAGE(CZ3:CZ58)</f>
        <v>684.04767231165442</v>
      </c>
      <c r="DA59" s="35"/>
      <c r="DB59" s="35">
        <f>AVERAGE(DB3:DB58)</f>
        <v>30.003229082522122</v>
      </c>
      <c r="DC59" s="36">
        <f>AVERAGE(DC3:DC58)</f>
        <v>1.0173192464952468E-2</v>
      </c>
      <c r="DD59" s="36">
        <f>AVERAGE(DD3:DD58)</f>
        <v>1.1824546635649054E-2</v>
      </c>
      <c r="DE59" s="35">
        <f>AVERAGE(DE3:DE58)</f>
        <v>684.15225775625311</v>
      </c>
      <c r="DF59" s="35"/>
      <c r="DG59" s="35">
        <f>AVERAGE(DG3:DG58)</f>
        <v>30.001120205722479</v>
      </c>
      <c r="DH59" s="36">
        <f>AVERAGE(DH3:DH58)</f>
        <v>1.0272661609958451E-2</v>
      </c>
      <c r="DI59" s="36">
        <f>AVERAGE(DI3:DI58)</f>
        <v>1.1939521305869946E-2</v>
      </c>
      <c r="DJ59" s="35">
        <f>AVERAGE(DJ3:DJ58)</f>
        <v>683.81206809438174</v>
      </c>
      <c r="DK59" s="35"/>
      <c r="DL59" s="35">
        <f>AVERAGE(DL3:DL58)</f>
        <v>20.003471627838113</v>
      </c>
      <c r="DM59" s="36">
        <f>AVERAGE(DM3:DM58)</f>
        <v>9.8358330535817853E-3</v>
      </c>
      <c r="DN59" s="36">
        <f>AVERAGE(DN3:DN58)</f>
        <v>1.1795702319304437E-2</v>
      </c>
      <c r="DO59" s="35">
        <f>AVERAGE(DO3:DO58)</f>
        <v>683.71180113050309</v>
      </c>
      <c r="DP59" s="35"/>
      <c r="DQ59" s="35">
        <f>AVERAGE(DQ3:DQ58)</f>
        <v>20.001169751365001</v>
      </c>
      <c r="DR59" s="36">
        <f>AVERAGE(DR3:DR58)</f>
        <v>9.7274277338201872E-3</v>
      </c>
      <c r="DS59" s="36">
        <f>AVERAGE(DS3:DS58)</f>
        <v>1.1602076475636434E-2</v>
      </c>
      <c r="DT59" s="35">
        <f>AVERAGE(DT3:DT58)</f>
        <v>684.01909175766809</v>
      </c>
      <c r="DU59" s="35"/>
      <c r="DV59" s="35">
        <f>AVERAGE(DV3:DV58)</f>
        <v>20.001755642086007</v>
      </c>
      <c r="DW59" s="36">
        <f>AVERAGE(DW3:DW58)</f>
        <v>1.0204429960947876E-2</v>
      </c>
      <c r="DX59" s="36">
        <f>AVERAGE(DX3:DX58)</f>
        <v>1.1886061630933488E-2</v>
      </c>
      <c r="DY59" s="35">
        <f>AVERAGE(DY3:DY58)</f>
        <v>684.23139238993133</v>
      </c>
      <c r="DZ59" s="35"/>
      <c r="EA59" s="35">
        <f>AVERAGE(EA3:EA58)</f>
        <v>20.001129155010652</v>
      </c>
      <c r="EB59" s="36">
        <f>AVERAGE(EB3:EB58)</f>
        <v>1.0448156759220886E-2</v>
      </c>
      <c r="EC59" s="36">
        <f>AVERAGE(EC3:EC58)</f>
        <v>1.2081729575442807E-2</v>
      </c>
      <c r="ED59" s="35">
        <f>AVERAGE(ED3:ED58)</f>
        <v>684.44529087994829</v>
      </c>
      <c r="EE59" s="35"/>
      <c r="EF59" s="35">
        <f>AVERAGE(EF3:EF58)</f>
        <v>20.004245882757402</v>
      </c>
      <c r="EG59" s="36">
        <f>AVERAGE(EG3:EG58)</f>
        <v>1.0825186743225305E-2</v>
      </c>
      <c r="EH59" s="36">
        <f>AVERAGE(EH3:EH58)</f>
        <v>1.214322682085826E-2</v>
      </c>
      <c r="EI59" s="35">
        <f>AVERAGE(EI3:EI58)</f>
        <v>685.05281368735075</v>
      </c>
      <c r="EJ59" s="35"/>
      <c r="EK59" s="35">
        <f>AVERAGE(EK3:EK58)</f>
        <v>30.002878320291977</v>
      </c>
      <c r="EL59" s="36">
        <f>AVERAGE(EL3:EL58)</f>
        <v>1.1631426552340935E-2</v>
      </c>
      <c r="EM59" s="36">
        <f>AVERAGE(EM3:EM58)</f>
        <v>1.350392161186602E-2</v>
      </c>
      <c r="EN59" s="35">
        <f>AVERAGE(EN3:EN58)</f>
        <v>685.0081915613398</v>
      </c>
      <c r="EO59" s="35"/>
      <c r="EP59" s="35">
        <f>AVERAGE(EP3:EP58)</f>
        <v>30.001611527108718</v>
      </c>
      <c r="EQ59" s="36">
        <f>AVERAGE(EQ3:EQ58)</f>
        <v>1.1585834431728281E-2</v>
      </c>
      <c r="ER59" s="36">
        <f>AVERAGE(ER3:ER58)</f>
        <v>1.3608682017263911E-2</v>
      </c>
      <c r="ES59" s="35">
        <f>AVERAGE(ES3:ES58)</f>
        <v>685.11992066186701</v>
      </c>
      <c r="ET59" s="35"/>
      <c r="EU59" s="35">
        <f>AVERAGE(EU3:EU58)</f>
        <v>30.001097527954588</v>
      </c>
      <c r="EV59" s="36">
        <f>AVERAGE(EV3:EV58)</f>
        <v>1.1721078408299364E-2</v>
      </c>
      <c r="EW59" s="36">
        <f>AVERAGE(EW3:EW58)</f>
        <v>1.3584979946699561E-2</v>
      </c>
      <c r="EX59" s="35">
        <f>AVERAGE(EX3:EX58)</f>
        <v>684.04767231165442</v>
      </c>
      <c r="EY59" s="35"/>
      <c r="EZ59" s="35">
        <f>AVERAGE(EZ3:EZ58)</f>
        <v>30.003229082522122</v>
      </c>
      <c r="FA59" s="36">
        <f>AVERAGE(FA3:FA58)</f>
        <v>1.0173192464952468E-2</v>
      </c>
      <c r="FB59" s="36">
        <f>AVERAGE(FB3:FB58)</f>
        <v>1.1824546635649054E-2</v>
      </c>
      <c r="FC59" s="35">
        <f>AVERAGE(FC3:FC58)</f>
        <v>684.15225775625311</v>
      </c>
      <c r="FD59" s="35"/>
      <c r="FE59" s="35">
        <f>AVERAGE(FE3:FE58)</f>
        <v>30.001120205722479</v>
      </c>
      <c r="FF59" s="36">
        <f>AVERAGE(FF3:FF58)</f>
        <v>1.0272661609958451E-2</v>
      </c>
      <c r="FG59" s="36">
        <f>AVERAGE(FG3:FG58)</f>
        <v>1.1939521305869946E-2</v>
      </c>
      <c r="FH59" s="35">
        <f>AVERAGE(FH3:FH58)</f>
        <v>684.73735644446333</v>
      </c>
      <c r="FI59" s="35"/>
      <c r="FJ59" s="35">
        <f>AVERAGE(FJ3:FJ58)</f>
        <v>20.002504261666243</v>
      </c>
      <c r="FK59" s="36">
        <f>AVERAGE(FK3:FK58)</f>
        <v>1.1132860526652385E-2</v>
      </c>
      <c r="FL59" s="36">
        <f>AVERAGE(FL3:FL58)</f>
        <v>1.307122695002871E-2</v>
      </c>
      <c r="FM59" s="35">
        <f>AVERAGE(FM3:FM58)</f>
        <v>684.904169335456</v>
      </c>
      <c r="FN59" s="35"/>
      <c r="FO59" s="35">
        <f>AVERAGE(FO3:FO58)</f>
        <v>20.00221536519572</v>
      </c>
      <c r="FP59" s="36">
        <f>AVERAGE(FP3:FP58)</f>
        <v>1.1384151789795989E-2</v>
      </c>
      <c r="FQ59" s="36">
        <f>AVERAGE(FQ3:FQ58)</f>
        <v>1.312387026258743E-2</v>
      </c>
      <c r="FR59" s="35">
        <f>AVERAGE(FR3:FR58)</f>
        <v>684.88217539954292</v>
      </c>
      <c r="FS59" s="35"/>
      <c r="FT59" s="35">
        <f>AVERAGE(FT3:FT58)</f>
        <v>20.001031870581208</v>
      </c>
      <c r="FU59" s="36">
        <f>AVERAGE(FU3:FU58)</f>
        <v>1.135319552836987E-2</v>
      </c>
      <c r="FV59" s="36">
        <f>AVERAGE(FV3:FV58)</f>
        <v>1.2875642107631199E-2</v>
      </c>
      <c r="FW59" s="35">
        <f>AVERAGE(FW3:FW58)</f>
        <v>684.71625836495855</v>
      </c>
      <c r="FX59" s="35"/>
      <c r="FY59" s="35">
        <f>AVERAGE(FY3:FY58)</f>
        <v>20.001937083638865</v>
      </c>
      <c r="FZ59" s="36">
        <f>AVERAGE(FZ3:FZ58)</f>
        <v>1.1162966434221568E-2</v>
      </c>
      <c r="GA59" s="36">
        <f>AVERAGE(GA3:GA58)</f>
        <v>1.2905156526564385E-2</v>
      </c>
      <c r="GB59" s="35">
        <f>AVERAGE(GB3:GB58)</f>
        <v>684.8526569546168</v>
      </c>
      <c r="GC59" s="35"/>
      <c r="GD59" s="35">
        <f>AVERAGE(GD3:GD58)</f>
        <v>20.000972015300896</v>
      </c>
      <c r="GE59" s="36">
        <f>AVERAGE(GE3:GE58)</f>
        <v>1.1349290184254792E-2</v>
      </c>
      <c r="GF59" s="36">
        <f>AVERAGE(GF3:GF58)</f>
        <v>1.2871212124013544E-2</v>
      </c>
      <c r="GG59" s="35">
        <f>AVERAGE(GG3:GG58)</f>
        <v>684.34642792769887</v>
      </c>
      <c r="GH59" s="35"/>
      <c r="GI59" s="35">
        <f>AVERAGE(GI3:GI58)</f>
        <v>30.019435355280965</v>
      </c>
      <c r="GJ59" s="36">
        <f>AVERAGE(GJ3:GJ58)</f>
        <v>1.0558921060978207E-2</v>
      </c>
      <c r="GK59" s="36">
        <f>AVERAGE(GK3:GK58)</f>
        <v>1.2232408828176987E-2</v>
      </c>
      <c r="GL59" s="35">
        <f>AVERAGE(GL3:GL58)</f>
        <v>683.07849473751514</v>
      </c>
      <c r="GM59" s="35"/>
      <c r="GN59" s="35">
        <f>AVERAGE(GN3:GN58)</f>
        <v>30.686170567841536</v>
      </c>
      <c r="GO59" s="36">
        <f>AVERAGE(GO3:GO58)</f>
        <v>8.7640788549235189E-3</v>
      </c>
      <c r="GP59" s="36">
        <f>AVERAGE(GP3:GP58)</f>
        <v>1.0902378223425943E-2</v>
      </c>
      <c r="GQ59" s="35">
        <f>AVERAGE(GQ3:GQ58)</f>
        <v>684.44810150763374</v>
      </c>
      <c r="GR59" s="35"/>
      <c r="GS59" s="35">
        <f>AVERAGE(GS3:GS58)</f>
        <v>20.015292600128202</v>
      </c>
      <c r="GT59" s="36">
        <f>AVERAGE(GT3:GT58)</f>
        <v>1.0707768947928764E-2</v>
      </c>
      <c r="GU59" s="36">
        <f>AVERAGE(GU3:GU58)</f>
        <v>1.2582631029241219E-2</v>
      </c>
      <c r="GV59" s="35">
        <f>AVERAGE(GV3:GV58)</f>
        <v>683.23055184161319</v>
      </c>
      <c r="GW59" s="35"/>
      <c r="GX59" s="35">
        <f>AVERAGE(GX3:GX58)</f>
        <v>20.619391190959139</v>
      </c>
      <c r="GY59" s="36">
        <f>AVERAGE(GY3:GY58)</f>
        <v>8.9676559390740335E-3</v>
      </c>
      <c r="GZ59" s="36">
        <f>AVERAGE(GZ3:GZ58)</f>
        <v>1.1380089042755115E-2</v>
      </c>
      <c r="HA59" s="35">
        <f>AVERAGE(HA3:HA58)</f>
        <v>686.05168113264767</v>
      </c>
      <c r="HB59" s="35"/>
      <c r="HC59" s="35">
        <f>AVERAGE(HC3:HC58)</f>
        <v>20.005817076617856</v>
      </c>
      <c r="HD59" s="36">
        <f>AVERAGE(HD3:HD58)</f>
        <v>1.3084070871499905E-2</v>
      </c>
      <c r="HE59" s="36">
        <f>AVERAGE(HE3:HE58)</f>
        <v>1.4539575488678872E-2</v>
      </c>
      <c r="HF59" s="35">
        <f>AVERAGE(HF3:HF58)</f>
        <v>687.43887179571254</v>
      </c>
      <c r="HG59" s="35"/>
      <c r="HH59" s="35">
        <f>AVERAGE(HH3:HH58)</f>
        <v>30.000849396304051</v>
      </c>
      <c r="HI59" s="36">
        <f>AVERAGE(HI3:HI58)</f>
        <v>1.5103487353141881E-2</v>
      </c>
      <c r="HJ59" s="36">
        <f>AVERAGE(HJ3:HJ58)</f>
        <v>1.6423397453781678E-2</v>
      </c>
    </row>
    <row r="60" spans="1:218" x14ac:dyDescent="0.3">
      <c r="F60">
        <f>COUNTIF(G3:G58,"&lt;0,000001")</f>
        <v>0</v>
      </c>
      <c r="K60">
        <f>COUNTIF(L3:L58,"&lt;0,000001")</f>
        <v>6</v>
      </c>
      <c r="P60">
        <f>COUNTIF(Q3:Q58,"&lt;0,000001")</f>
        <v>6</v>
      </c>
      <c r="U60">
        <f>COUNTIF(V3:V58,"&lt;0,000001")</f>
        <v>6</v>
      </c>
      <c r="Z60">
        <f>COUNTIF(AA3:AA58,"&lt;0,000001")</f>
        <v>6</v>
      </c>
      <c r="AE60">
        <f>COUNTIF(AF3:AF58,"&lt;0,000001")</f>
        <v>6</v>
      </c>
      <c r="AK60">
        <f>COUNTIF(AL3:AL58,"&lt;0,000001")</f>
        <v>4</v>
      </c>
      <c r="AP60">
        <f>COUNTIF(AQ3:AQ58,"&lt;0,000001")</f>
        <v>6</v>
      </c>
      <c r="AU60">
        <f>COUNTIF(AV3:AV58,"&lt;0,000001")</f>
        <v>7</v>
      </c>
      <c r="AZ60">
        <f>COUNTIF(BA3:BA58,"&lt;0,000001")</f>
        <v>11</v>
      </c>
      <c r="BD60">
        <f>COUNTIF(BE3:BE58,"&lt;0,000001")</f>
        <v>7</v>
      </c>
      <c r="BI60">
        <f>COUNTIF(BJ3:BJ58,"&lt;0,000001")</f>
        <v>6</v>
      </c>
      <c r="BN60">
        <f>COUNTIF(BO3:BO58,"&lt;0,000001")</f>
        <v>6</v>
      </c>
      <c r="BS60">
        <f>COUNTIF(BT3:BT58,"&lt;0,000001")</f>
        <v>7</v>
      </c>
      <c r="BX60">
        <f>COUNTIF(BY3:BY58,"&lt;0,000001")</f>
        <v>6</v>
      </c>
      <c r="CC60">
        <f>COUNTIF(CD3:CD58,"&lt;0,000001")</f>
        <v>7</v>
      </c>
      <c r="CH60">
        <f>COUNTIF(CI3:CI58,"&lt;0,000001")</f>
        <v>6</v>
      </c>
      <c r="CM60">
        <f>COUNTIF(CN3:CN58,"&lt;0,000001")</f>
        <v>7</v>
      </c>
      <c r="CR60">
        <f>COUNTIF(CS3:CS58,"&lt;0,000001")</f>
        <v>6</v>
      </c>
      <c r="CW60">
        <f>COUNTIF(CX3:CX58,"&lt;0,000001")</f>
        <v>6</v>
      </c>
      <c r="DB60">
        <f>COUNTIF(DC3:DC58,"&lt;0,000001")</f>
        <v>7</v>
      </c>
      <c r="DG60">
        <f>COUNTIF(DH3:DH58,"&lt;0,000001")</f>
        <v>7</v>
      </c>
      <c r="DL60">
        <f>COUNTIF(DM3:DM58,"&lt;0,000001")</f>
        <v>7</v>
      </c>
      <c r="DQ60">
        <f>COUNTIF(DR3:DR58,"&lt;0,000001")</f>
        <v>7</v>
      </c>
      <c r="DV60">
        <f>COUNTIF(DW3:DW58,"&lt;0,000001")</f>
        <v>6</v>
      </c>
      <c r="EA60">
        <f>COUNTIF(EB3:EB58,"&lt;0,000001")</f>
        <v>6</v>
      </c>
      <c r="EF60">
        <f>COUNTIF(EG3:EG58,"&lt;0,000001")</f>
        <v>6</v>
      </c>
      <c r="EK60">
        <f>COUNTIF(EL3:EL58,"&lt;0,000001")</f>
        <v>5</v>
      </c>
      <c r="EP60">
        <f>COUNTIF(EQ3:EQ58,"&lt;0,000001")</f>
        <v>5</v>
      </c>
      <c r="EU60">
        <f>COUNTIF(EV3:EV58,"&lt;0,000001")</f>
        <v>5</v>
      </c>
      <c r="EZ60">
        <f>COUNTIF(FA3:FA58,"&lt;0,000001")</f>
        <v>7</v>
      </c>
      <c r="FE60">
        <f>COUNTIF(FF3:FF58,"&lt;0,000001")</f>
        <v>7</v>
      </c>
      <c r="FJ60">
        <f>COUNTIF(FK3:FK58,"&lt;0,000001")</f>
        <v>6</v>
      </c>
      <c r="FO60">
        <f>COUNTIF(FP3:FP58,"&lt;0,000001")</f>
        <v>6</v>
      </c>
      <c r="FT60">
        <f>COUNTIF(FU3:FU58,"&lt;0,000001")</f>
        <v>6</v>
      </c>
      <c r="FY60">
        <f>COUNTIF(FZ3:FZ58,"&lt;0,000001")</f>
        <v>6</v>
      </c>
      <c r="GD60">
        <f>COUNTIF(GE3:GE58,"&lt;0,000001")</f>
        <v>6</v>
      </c>
      <c r="GI60">
        <f>COUNTIF(GJ3:GJ58,"&lt;0,000001")</f>
        <v>6</v>
      </c>
      <c r="GN60">
        <f>COUNTIF(GO3:GO58,"&lt;0,000001")</f>
        <v>8</v>
      </c>
      <c r="GS60">
        <f>COUNTIF(GT3:GT58,"&lt;0,000001")</f>
        <v>7</v>
      </c>
      <c r="GX60">
        <f>COUNTIF(GY3:GY58,"&lt;0,000001")</f>
        <v>8</v>
      </c>
      <c r="HC60">
        <f>COUNTIF(HD3:HD58,"&lt;0,000001")</f>
        <v>9</v>
      </c>
      <c r="HH60">
        <f>COUNTIF(HI3:HI58,"&lt;0,000001")</f>
        <v>7</v>
      </c>
    </row>
  </sheetData>
  <mergeCells count="43">
    <mergeCell ref="HA1:HE1"/>
    <mergeCell ref="HF1:HJ1"/>
    <mergeCell ref="GG1:GK1"/>
    <mergeCell ref="GL1:GP1"/>
    <mergeCell ref="GQ1:GU1"/>
    <mergeCell ref="GV1:GZ1"/>
    <mergeCell ref="ED1:EH1"/>
    <mergeCell ref="EI1:EM1"/>
    <mergeCell ref="EN1:ER1"/>
    <mergeCell ref="ES1:EW1"/>
    <mergeCell ref="EX1:FB1"/>
    <mergeCell ref="FC1:FG1"/>
    <mergeCell ref="FH1:FL1"/>
    <mergeCell ref="FM1:FQ1"/>
    <mergeCell ref="FR1:FV1"/>
    <mergeCell ref="FW1:GA1"/>
    <mergeCell ref="GB1:GF1"/>
    <mergeCell ref="DE1:DI1"/>
    <mergeCell ref="DJ1:DN1"/>
    <mergeCell ref="DO1:DS1"/>
    <mergeCell ref="DT1:DX1"/>
    <mergeCell ref="DY1:EC1"/>
    <mergeCell ref="CK1:CO1"/>
    <mergeCell ref="CP1:CT1"/>
    <mergeCell ref="CU1:CY1"/>
    <mergeCell ref="CZ1:DD1"/>
    <mergeCell ref="BB1:BF1"/>
    <mergeCell ref="D1:H1"/>
    <mergeCell ref="CF1:CJ1"/>
    <mergeCell ref="BG1:BK1"/>
    <mergeCell ref="BL1:BP1"/>
    <mergeCell ref="BQ1:BU1"/>
    <mergeCell ref="BV1:BZ1"/>
    <mergeCell ref="CA1:CE1"/>
    <mergeCell ref="I1:M1"/>
    <mergeCell ref="N1:R1"/>
    <mergeCell ref="S1:W1"/>
    <mergeCell ref="X1:AB1"/>
    <mergeCell ref="AC1:AG1"/>
    <mergeCell ref="AH1:AL1"/>
    <mergeCell ref="AM1:AQ1"/>
    <mergeCell ref="AR1:AV1"/>
    <mergeCell ref="AW1:BA1"/>
  </mergeCells>
  <conditionalFormatting sqref="BK61:BK1048576">
    <cfRule type="top10" dxfId="5" priority="3" rank="4"/>
  </conditionalFormatting>
  <conditionalFormatting sqref="BK1:BK2 BK59:BK60">
    <cfRule type="top10" dxfId="4" priority="2" rank="4"/>
  </conditionalFormatting>
  <conditionalFormatting sqref="M1:M1048576">
    <cfRule type="top10" dxfId="3" priority="1" rank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HJ60"/>
  <sheetViews>
    <sheetView zoomScale="55" zoomScaleNormal="55" workbookViewId="0">
      <pane xSplit="2" ySplit="2" topLeftCell="GO3" activePane="bottomRight" state="frozen"/>
      <selection pane="topRight" activeCell="C1" sqref="C1"/>
      <selection pane="bottomLeft" activeCell="A3" sqref="A3"/>
      <selection pane="bottomRight" activeCell="HF3" sqref="HF3:HH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7.88671875" customWidth="1"/>
    <col min="5" max="5" width="4" hidden="1" customWidth="1"/>
    <col min="6" max="6" width="8.44140625" hidden="1" customWidth="1"/>
    <col min="7" max="7" width="8.5546875" hidden="1" customWidth="1"/>
    <col min="8" max="9" width="8.44140625" hidden="1" customWidth="1"/>
    <col min="10" max="10" width="2.109375" hidden="1" customWidth="1"/>
    <col min="11" max="11" width="8.44140625" hidden="1" customWidth="1"/>
    <col min="12" max="12" width="8.88671875" hidden="1" customWidth="1"/>
    <col min="13" max="13" width="1.2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8.44140625" hidden="1" customWidth="1"/>
    <col min="20" max="20" width="4.109375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3" width="8.88671875" hidden="1" customWidth="1"/>
    <col min="34" max="35" width="8.44140625" hidden="1" customWidth="1"/>
    <col min="36" max="36" width="8.44140625" style="15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15" hidden="1" customWidth="1"/>
    <col min="42" max="42" width="8.44140625" hidden="1" customWidth="1"/>
    <col min="43" max="43" width="12.21875" style="15" hidden="1" customWidth="1"/>
    <col min="44" max="45" width="8.44140625" hidden="1" customWidth="1"/>
    <col min="46" max="46" width="8.44140625" style="15" hidden="1" customWidth="1"/>
    <col min="47" max="47" width="8.21875" hidden="1" customWidth="1"/>
    <col min="48" max="48" width="8.44140625" style="15" hidden="1" customWidth="1"/>
    <col min="49" max="49" width="8.44140625" hidden="1" customWidth="1"/>
    <col min="50" max="50" width="4.77734375" hidden="1" customWidth="1"/>
    <col min="51" max="51" width="8.44140625" style="15" hidden="1" customWidth="1"/>
    <col min="52" max="52" width="8.44140625" hidden="1" customWidth="1"/>
    <col min="53" max="53" width="8.44140625" style="15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4" max="64" width="8.44140625" hidden="1" customWidth="1"/>
    <col min="65" max="65" width="4.109375" hidden="1" customWidth="1"/>
    <col min="66" max="66" width="8.44140625" hidden="1" customWidth="1"/>
    <col min="67" max="68" width="8.88671875" hidden="1" customWidth="1"/>
    <col min="69" max="69" width="8.44140625" hidden="1" customWidth="1"/>
    <col min="70" max="70" width="8" hidden="1" customWidth="1"/>
    <col min="71" max="71" width="8.44140625" hidden="1" customWidth="1"/>
    <col min="72" max="73" width="8.88671875" hidden="1" customWidth="1"/>
    <col min="74" max="74" width="8.44140625" hidden="1" customWidth="1"/>
    <col min="75" max="75" width="4.109375" hidden="1" customWidth="1"/>
    <col min="76" max="76" width="8.44140625" hidden="1" customWidth="1"/>
    <col min="77" max="77" width="8.88671875" hidden="1" customWidth="1"/>
    <col min="78" max="78" width="0.21875" hidden="1" customWidth="1"/>
    <col min="79" max="79" width="8.44140625" hidden="1" customWidth="1"/>
    <col min="80" max="80" width="4.109375" hidden="1" customWidth="1"/>
    <col min="81" max="81" width="8.44140625" hidden="1" customWidth="1"/>
    <col min="82" max="83" width="8.88671875" hidden="1" customWidth="1"/>
    <col min="84" max="84" width="8.44140625" hidden="1" customWidth="1"/>
    <col min="85" max="85" width="4.109375" hidden="1" customWidth="1"/>
    <col min="86" max="86" width="8.44140625" hidden="1" customWidth="1"/>
    <col min="87" max="88" width="8.88671875" hidden="1" customWidth="1"/>
    <col min="89" max="89" width="8.44140625" hidden="1" customWidth="1"/>
    <col min="90" max="90" width="4.109375" hidden="1" customWidth="1"/>
    <col min="91" max="91" width="8.44140625" hidden="1" customWidth="1"/>
    <col min="92" max="93" width="8.88671875" hidden="1" customWidth="1"/>
    <col min="94" max="94" width="8.44140625" hidden="1" customWidth="1"/>
    <col min="95" max="95" width="8" hidden="1" customWidth="1"/>
    <col min="96" max="96" width="8.44140625" hidden="1" customWidth="1"/>
    <col min="97" max="98" width="8.88671875" hidden="1" customWidth="1"/>
    <col min="99" max="99" width="8.44140625" hidden="1" customWidth="1"/>
    <col min="100" max="100" width="4.109375" hidden="1" customWidth="1"/>
    <col min="101" max="101" width="8.44140625" hidden="1" customWidth="1"/>
    <col min="102" max="103" width="8.88671875" hidden="1" customWidth="1"/>
    <col min="104" max="104" width="8.44140625" hidden="1" customWidth="1"/>
    <col min="105" max="105" width="4.109375" hidden="1" customWidth="1"/>
    <col min="106" max="106" width="8.44140625" hidden="1" customWidth="1"/>
    <col min="107" max="108" width="8.88671875" hidden="1" customWidth="1"/>
    <col min="109" max="109" width="8.44140625" hidden="1" customWidth="1"/>
    <col min="110" max="110" width="4.109375" hidden="1" customWidth="1"/>
    <col min="111" max="111" width="8.44140625" hidden="1" customWidth="1"/>
    <col min="112" max="113" width="8.88671875" hidden="1" customWidth="1"/>
    <col min="114" max="114" width="8.44140625" hidden="1" customWidth="1"/>
    <col min="115" max="115" width="4.109375" hidden="1" customWidth="1"/>
    <col min="116" max="116" width="8.44140625" hidden="1" customWidth="1"/>
    <col min="117" max="118" width="8.88671875" hidden="1" customWidth="1"/>
    <col min="119" max="119" width="8.44140625" hidden="1" customWidth="1"/>
    <col min="120" max="120" width="8" hidden="1" customWidth="1"/>
    <col min="121" max="121" width="8.44140625" hidden="1" customWidth="1"/>
    <col min="122" max="123" width="8.88671875" hidden="1" customWidth="1"/>
    <col min="124" max="124" width="8.44140625" hidden="1" customWidth="1"/>
    <col min="125" max="125" width="4.109375" hidden="1" customWidth="1"/>
    <col min="126" max="126" width="8.44140625" hidden="1" customWidth="1"/>
    <col min="127" max="128" width="8.88671875" hidden="1" customWidth="1"/>
    <col min="129" max="129" width="6.5546875" hidden="1" customWidth="1"/>
    <col min="130" max="130" width="4.109375" hidden="1" customWidth="1"/>
    <col min="131" max="131" width="8.44140625" hidden="1" customWidth="1"/>
    <col min="132" max="133" width="8.88671875" hidden="1" customWidth="1"/>
    <col min="134" max="134" width="8.44140625" hidden="1" customWidth="1"/>
    <col min="135" max="135" width="4.109375" hidden="1" customWidth="1"/>
    <col min="136" max="136" width="8.44140625" hidden="1" customWidth="1"/>
    <col min="137" max="138" width="8.88671875" hidden="1" customWidth="1"/>
    <col min="139" max="139" width="8.44140625" hidden="1" customWidth="1"/>
    <col min="140" max="140" width="4.109375" hidden="1" customWidth="1"/>
    <col min="141" max="141" width="8.44140625" hidden="1" customWidth="1"/>
    <col min="142" max="143" width="8.88671875" hidden="1" customWidth="1"/>
    <col min="144" max="144" width="8.44140625" hidden="1" customWidth="1"/>
    <col min="145" max="145" width="8" hidden="1" customWidth="1"/>
    <col min="146" max="146" width="8.44140625" hidden="1" customWidth="1"/>
    <col min="147" max="148" width="8.88671875" hidden="1" customWidth="1"/>
    <col min="149" max="149" width="8.44140625" hidden="1" customWidth="1"/>
    <col min="150" max="150" width="4.109375" hidden="1" customWidth="1"/>
    <col min="151" max="151" width="8.44140625" hidden="1" customWidth="1"/>
    <col min="152" max="153" width="8.88671875" hidden="1" customWidth="1"/>
    <col min="154" max="154" width="8.44140625" hidden="1" customWidth="1"/>
    <col min="155" max="155" width="4.109375" hidden="1" customWidth="1"/>
    <col min="156" max="156" width="8.44140625" hidden="1" customWidth="1"/>
    <col min="157" max="158" width="8.88671875" hidden="1" customWidth="1"/>
    <col min="159" max="159" width="8.44140625" hidden="1" customWidth="1"/>
    <col min="160" max="160" width="4.109375" hidden="1" customWidth="1"/>
    <col min="161" max="161" width="8.44140625" hidden="1" customWidth="1"/>
    <col min="162" max="163" width="8.88671875" hidden="1" customWidth="1"/>
    <col min="164" max="164" width="8.44140625" hidden="1" customWidth="1"/>
    <col min="165" max="165" width="4.109375" hidden="1" customWidth="1"/>
    <col min="166" max="166" width="8.44140625" hidden="1" customWidth="1"/>
    <col min="167" max="168" width="8.88671875" hidden="1" customWidth="1"/>
    <col min="169" max="169" width="8.44140625" hidden="1" customWidth="1"/>
    <col min="170" max="170" width="8" hidden="1" customWidth="1"/>
    <col min="171" max="171" width="8.44140625" hidden="1" customWidth="1"/>
    <col min="172" max="173" width="8.88671875" hidden="1" customWidth="1"/>
    <col min="174" max="174" width="8.44140625" hidden="1" customWidth="1"/>
    <col min="175" max="175" width="4.109375" hidden="1" customWidth="1"/>
    <col min="176" max="176" width="8.44140625" hidden="1" customWidth="1"/>
    <col min="177" max="178" width="8.88671875" hidden="1" customWidth="1"/>
    <col min="179" max="179" width="8.44140625" hidden="1" customWidth="1"/>
    <col min="180" max="180" width="4.109375" hidden="1" customWidth="1"/>
    <col min="181" max="181" width="8.44140625" hidden="1" customWidth="1"/>
    <col min="182" max="183" width="8.88671875" hidden="1" customWidth="1"/>
    <col min="184" max="184" width="8.44140625" hidden="1" customWidth="1"/>
    <col min="185" max="185" width="4.109375" hidden="1" customWidth="1"/>
    <col min="186" max="186" width="8.44140625" hidden="1" customWidth="1"/>
    <col min="187" max="188" width="8.88671875" hidden="1" customWidth="1"/>
    <col min="189" max="189" width="8.44140625" bestFit="1" customWidth="1"/>
    <col min="190" max="190" width="8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  <col min="209" max="209" width="8.44140625" customWidth="1"/>
    <col min="210" max="210" width="4.109375" customWidth="1"/>
    <col min="211" max="211" width="8.44140625" customWidth="1"/>
    <col min="212" max="213" width="8.88671875" customWidth="1"/>
    <col min="214" max="214" width="8.44140625" bestFit="1" customWidth="1"/>
    <col min="215" max="215" width="4.109375" bestFit="1" customWidth="1"/>
    <col min="216" max="216" width="8.44140625" bestFit="1" customWidth="1"/>
    <col min="217" max="218" width="8.88671875" bestFit="1" customWidth="1"/>
  </cols>
  <sheetData>
    <row r="1" spans="1:218" x14ac:dyDescent="0.3">
      <c r="A1" s="18"/>
      <c r="B1" s="18"/>
      <c r="C1" s="18"/>
      <c r="D1" s="77" t="s">
        <v>90</v>
      </c>
      <c r="E1" s="78"/>
      <c r="F1" s="78"/>
      <c r="G1" s="78"/>
      <c r="H1" s="79"/>
      <c r="I1" s="77" t="s">
        <v>92</v>
      </c>
      <c r="J1" s="78"/>
      <c r="K1" s="78"/>
      <c r="L1" s="78"/>
      <c r="M1" s="79"/>
      <c r="N1" s="77" t="s">
        <v>93</v>
      </c>
      <c r="O1" s="78"/>
      <c r="P1" s="78"/>
      <c r="Q1" s="78"/>
      <c r="R1" s="79"/>
      <c r="S1" s="77" t="s">
        <v>94</v>
      </c>
      <c r="T1" s="78"/>
      <c r="U1" s="78"/>
      <c r="V1" s="78"/>
      <c r="W1" s="79"/>
      <c r="X1" s="77" t="s">
        <v>91</v>
      </c>
      <c r="Y1" s="78"/>
      <c r="Z1" s="78"/>
      <c r="AA1" s="78"/>
      <c r="AB1" s="79"/>
      <c r="AC1" s="77" t="s">
        <v>91</v>
      </c>
      <c r="AD1" s="78"/>
      <c r="AE1" s="78"/>
      <c r="AF1" s="78"/>
      <c r="AG1" s="79"/>
      <c r="AH1" s="80" t="s">
        <v>64</v>
      </c>
      <c r="AI1" s="81"/>
      <c r="AJ1" s="81"/>
      <c r="AK1" s="81"/>
      <c r="AL1" s="82"/>
      <c r="AM1" s="80" t="s">
        <v>65</v>
      </c>
      <c r="AN1" s="81"/>
      <c r="AO1" s="81"/>
      <c r="AP1" s="81"/>
      <c r="AQ1" s="82"/>
      <c r="AR1" s="80" t="s">
        <v>66</v>
      </c>
      <c r="AS1" s="81"/>
      <c r="AT1" s="81"/>
      <c r="AU1" s="81"/>
      <c r="AV1" s="82"/>
      <c r="AW1" s="83" t="s">
        <v>67</v>
      </c>
      <c r="AX1" s="84"/>
      <c r="AY1" s="84"/>
      <c r="AZ1" s="84"/>
      <c r="BA1" s="85"/>
      <c r="BB1" s="80" t="s">
        <v>82</v>
      </c>
      <c r="BC1" s="81"/>
      <c r="BD1" s="81"/>
      <c r="BE1" s="81"/>
      <c r="BF1" s="82"/>
      <c r="BG1" s="80" t="s">
        <v>83</v>
      </c>
      <c r="BH1" s="81"/>
      <c r="BI1" s="81"/>
      <c r="BJ1" s="81"/>
      <c r="BK1" s="82"/>
      <c r="BL1" s="80" t="s">
        <v>88</v>
      </c>
      <c r="BM1" s="81"/>
      <c r="BN1" s="81"/>
      <c r="BO1" s="81"/>
      <c r="BP1" s="82"/>
      <c r="BQ1" s="80" t="s">
        <v>84</v>
      </c>
      <c r="BR1" s="81"/>
      <c r="BS1" s="81"/>
      <c r="BT1" s="81"/>
      <c r="BU1" s="82"/>
      <c r="BV1" s="80" t="s">
        <v>85</v>
      </c>
      <c r="BW1" s="81"/>
      <c r="BX1" s="81"/>
      <c r="BY1" s="81"/>
      <c r="BZ1" s="82"/>
      <c r="CA1" s="80" t="s">
        <v>86</v>
      </c>
      <c r="CB1" s="81"/>
      <c r="CC1" s="81"/>
      <c r="CD1" s="81"/>
      <c r="CE1" s="82"/>
      <c r="CF1" s="80" t="s">
        <v>87</v>
      </c>
      <c r="CG1" s="81"/>
      <c r="CH1" s="81"/>
      <c r="CI1" s="81"/>
      <c r="CJ1" s="82"/>
      <c r="CK1" s="80" t="s">
        <v>96</v>
      </c>
      <c r="CL1" s="81"/>
      <c r="CM1" s="81"/>
      <c r="CN1" s="81"/>
      <c r="CO1" s="82"/>
      <c r="CP1" s="80" t="s">
        <v>97</v>
      </c>
      <c r="CQ1" s="81"/>
      <c r="CR1" s="81"/>
      <c r="CS1" s="81"/>
      <c r="CT1" s="82"/>
      <c r="CU1" s="80" t="s">
        <v>98</v>
      </c>
      <c r="CV1" s="81"/>
      <c r="CW1" s="81"/>
      <c r="CX1" s="81"/>
      <c r="CY1" s="82"/>
      <c r="CZ1" s="80" t="s">
        <v>99</v>
      </c>
      <c r="DA1" s="81"/>
      <c r="DB1" s="81"/>
      <c r="DC1" s="81"/>
      <c r="DD1" s="82"/>
      <c r="DE1" s="80" t="s">
        <v>100</v>
      </c>
      <c r="DF1" s="81"/>
      <c r="DG1" s="81"/>
      <c r="DH1" s="81"/>
      <c r="DI1" s="82"/>
      <c r="DJ1" s="80" t="s">
        <v>101</v>
      </c>
      <c r="DK1" s="81"/>
      <c r="DL1" s="81"/>
      <c r="DM1" s="81"/>
      <c r="DN1" s="82"/>
      <c r="DO1" s="80" t="s">
        <v>102</v>
      </c>
      <c r="DP1" s="81"/>
      <c r="DQ1" s="81"/>
      <c r="DR1" s="81"/>
      <c r="DS1" s="82"/>
      <c r="DT1" s="80" t="s">
        <v>103</v>
      </c>
      <c r="DU1" s="81"/>
      <c r="DV1" s="81"/>
      <c r="DW1" s="81"/>
      <c r="DX1" s="82"/>
      <c r="DY1" s="80" t="s">
        <v>104</v>
      </c>
      <c r="DZ1" s="81"/>
      <c r="EA1" s="81"/>
      <c r="EB1" s="81"/>
      <c r="EC1" s="82"/>
      <c r="ED1" s="80" t="s">
        <v>105</v>
      </c>
      <c r="EE1" s="81"/>
      <c r="EF1" s="81"/>
      <c r="EG1" s="81"/>
      <c r="EH1" s="82"/>
      <c r="EI1" s="80" t="s">
        <v>106</v>
      </c>
      <c r="EJ1" s="81"/>
      <c r="EK1" s="81"/>
      <c r="EL1" s="81"/>
      <c r="EM1" s="82"/>
      <c r="EN1" s="80" t="s">
        <v>107</v>
      </c>
      <c r="EO1" s="81"/>
      <c r="EP1" s="81"/>
      <c r="EQ1" s="81"/>
      <c r="ER1" s="82"/>
      <c r="ES1" s="80" t="s">
        <v>108</v>
      </c>
      <c r="ET1" s="81"/>
      <c r="EU1" s="81"/>
      <c r="EV1" s="81"/>
      <c r="EW1" s="82"/>
      <c r="EX1" s="80" t="s">
        <v>109</v>
      </c>
      <c r="EY1" s="81"/>
      <c r="EZ1" s="81"/>
      <c r="FA1" s="81"/>
      <c r="FB1" s="82"/>
      <c r="FC1" s="80" t="s">
        <v>110</v>
      </c>
      <c r="FD1" s="81"/>
      <c r="FE1" s="81"/>
      <c r="FF1" s="81"/>
      <c r="FG1" s="82"/>
      <c r="FH1" s="80" t="s">
        <v>115</v>
      </c>
      <c r="FI1" s="81"/>
      <c r="FJ1" s="81"/>
      <c r="FK1" s="81"/>
      <c r="FL1" s="82"/>
      <c r="FM1" s="80" t="s">
        <v>114</v>
      </c>
      <c r="FN1" s="81"/>
      <c r="FO1" s="81"/>
      <c r="FP1" s="81"/>
      <c r="FQ1" s="82"/>
      <c r="FR1" s="80" t="s">
        <v>113</v>
      </c>
      <c r="FS1" s="81"/>
      <c r="FT1" s="81"/>
      <c r="FU1" s="81"/>
      <c r="FV1" s="82"/>
      <c r="FW1" s="80" t="s">
        <v>112</v>
      </c>
      <c r="FX1" s="81"/>
      <c r="FY1" s="81"/>
      <c r="FZ1" s="81"/>
      <c r="GA1" s="82"/>
      <c r="GB1" s="80" t="s">
        <v>111</v>
      </c>
      <c r="GC1" s="81"/>
      <c r="GD1" s="81"/>
      <c r="GE1" s="81"/>
      <c r="GF1" s="82"/>
      <c r="GG1" s="80" t="s">
        <v>116</v>
      </c>
      <c r="GH1" s="81"/>
      <c r="GI1" s="81"/>
      <c r="GJ1" s="81"/>
      <c r="GK1" s="82"/>
      <c r="GL1" s="80" t="s">
        <v>117</v>
      </c>
      <c r="GM1" s="81"/>
      <c r="GN1" s="81"/>
      <c r="GO1" s="81"/>
      <c r="GP1" s="82"/>
      <c r="GQ1" s="80" t="s">
        <v>118</v>
      </c>
      <c r="GR1" s="81"/>
      <c r="GS1" s="81"/>
      <c r="GT1" s="81"/>
      <c r="GU1" s="82"/>
      <c r="GV1" s="80" t="s">
        <v>119</v>
      </c>
      <c r="GW1" s="81"/>
      <c r="GX1" s="81"/>
      <c r="GY1" s="81"/>
      <c r="GZ1" s="82"/>
      <c r="HA1" s="80" t="s">
        <v>125</v>
      </c>
      <c r="HB1" s="81"/>
      <c r="HC1" s="81"/>
      <c r="HD1" s="81"/>
      <c r="HE1" s="82"/>
      <c r="HF1" s="80" t="s">
        <v>126</v>
      </c>
      <c r="HG1" s="81"/>
      <c r="HH1" s="81"/>
      <c r="HI1" s="81"/>
      <c r="HJ1" s="82"/>
    </row>
    <row r="2" spans="1:218" x14ac:dyDescent="0.3">
      <c r="A2" s="19" t="s">
        <v>0</v>
      </c>
      <c r="B2" s="20" t="s">
        <v>1</v>
      </c>
      <c r="C2" s="20"/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  <c r="GG2" s="19" t="s">
        <v>68</v>
      </c>
      <c r="GH2" s="19" t="s">
        <v>69</v>
      </c>
      <c r="GI2" s="19" t="s">
        <v>72</v>
      </c>
      <c r="GJ2" s="19" t="s">
        <v>70</v>
      </c>
      <c r="GK2" s="19" t="s">
        <v>71</v>
      </c>
      <c r="GL2" s="19" t="s">
        <v>68</v>
      </c>
      <c r="GM2" s="19" t="s">
        <v>69</v>
      </c>
      <c r="GN2" s="19" t="s">
        <v>72</v>
      </c>
      <c r="GO2" s="19" t="s">
        <v>70</v>
      </c>
      <c r="GP2" s="19" t="s">
        <v>71</v>
      </c>
      <c r="GQ2" s="19" t="s">
        <v>68</v>
      </c>
      <c r="GR2" s="19" t="s">
        <v>69</v>
      </c>
      <c r="GS2" s="19" t="s">
        <v>72</v>
      </c>
      <c r="GT2" s="19" t="s">
        <v>70</v>
      </c>
      <c r="GU2" s="19" t="s">
        <v>71</v>
      </c>
      <c r="GV2" s="19" t="s">
        <v>68</v>
      </c>
      <c r="GW2" s="19" t="s">
        <v>69</v>
      </c>
      <c r="GX2" s="19" t="s">
        <v>72</v>
      </c>
      <c r="GY2" s="19" t="s">
        <v>70</v>
      </c>
      <c r="GZ2" s="19" t="s">
        <v>71</v>
      </c>
      <c r="HA2" s="19" t="s">
        <v>68</v>
      </c>
      <c r="HB2" s="19" t="s">
        <v>69</v>
      </c>
      <c r="HC2" s="19" t="s">
        <v>72</v>
      </c>
      <c r="HD2" s="19" t="s">
        <v>70</v>
      </c>
      <c r="HE2" s="19" t="s">
        <v>71</v>
      </c>
      <c r="HF2" s="19" t="s">
        <v>68</v>
      </c>
      <c r="HG2" s="19" t="s">
        <v>69</v>
      </c>
      <c r="HH2" s="19" t="s">
        <v>72</v>
      </c>
      <c r="HI2" s="19" t="s">
        <v>70</v>
      </c>
      <c r="HJ2" s="19" t="s">
        <v>71</v>
      </c>
    </row>
    <row r="3" spans="1:218" x14ac:dyDescent="0.3">
      <c r="A3" s="22" t="s">
        <v>55</v>
      </c>
      <c r="B3" s="23">
        <f>MIN(C3,AI3,AN3,AS3,AX3,BB3,BG3,BL3,BQ3,BV3,CA3,CF3,D3,I3,N3,S3,X3,AC3,CK3,CP3,CU3,CZ3,DE3,DJ3,DO3,DT3,DY3,ED3,EI3,EN3,ES3,EX3,FC3,FH3,FM3,FR3,FW3,GB3,GG3,GL3,GQ3,GV3,HA3,HF3)</f>
        <v>1040.867429963268</v>
      </c>
      <c r="C3" s="23">
        <v>1040.867429963268</v>
      </c>
      <c r="D3" s="41">
        <v>1084.8979999999999</v>
      </c>
      <c r="E3" s="42">
        <v>1114.192</v>
      </c>
      <c r="F3" s="42">
        <v>60.043860000000002</v>
      </c>
      <c r="G3" s="43">
        <f t="shared" ref="G3:G34" si="0">(D3-$B3)/$B3</f>
        <v>4.2301804023482333E-2</v>
      </c>
      <c r="H3" s="44">
        <f t="shared" ref="H3:H34" si="1">(E3-$B3)/$B3</f>
        <v>7.0445637865063748E-2</v>
      </c>
      <c r="I3" s="45">
        <v>1057.8019999999999</v>
      </c>
      <c r="J3" s="45">
        <v>1057.8019999999999</v>
      </c>
      <c r="K3" s="45">
        <v>60.014290000000003</v>
      </c>
      <c r="L3" s="46">
        <f t="shared" ref="L3:L34" si="2">(I3-$B3)/$B3</f>
        <v>1.6269670420304631E-2</v>
      </c>
      <c r="M3" s="46">
        <f t="shared" ref="M3:M34" si="3">(J3-$B3)/$B3</f>
        <v>1.6269670420304631E-2</v>
      </c>
      <c r="N3" s="41">
        <v>1057.8019999999999</v>
      </c>
      <c r="O3" s="42">
        <v>1057.8019999999999</v>
      </c>
      <c r="P3" s="42">
        <v>60.000619999999998</v>
      </c>
      <c r="Q3" s="43">
        <f t="shared" ref="Q3:Q34" si="4">(N3-$B3)/$B3</f>
        <v>1.6269670420304631E-2</v>
      </c>
      <c r="R3" s="44">
        <f t="shared" ref="R3:R34" si="5">(O3-$B3)/$B3</f>
        <v>1.6269670420304631E-2</v>
      </c>
      <c r="S3" s="47">
        <v>1062.0550000000001</v>
      </c>
      <c r="T3" s="45">
        <v>1062.0550000000001</v>
      </c>
      <c r="U3" s="45">
        <v>60.008450000000003</v>
      </c>
      <c r="V3" s="46">
        <f t="shared" ref="V3:V34" si="6">(S3-$B3)/$B3</f>
        <v>2.0355685485787315E-2</v>
      </c>
      <c r="W3" s="48">
        <f t="shared" ref="W3:W34" si="7">(T3-$B3)/$B3</f>
        <v>2.0355685485787315E-2</v>
      </c>
      <c r="X3" s="47">
        <v>1061.1210000000001</v>
      </c>
      <c r="Y3" s="45">
        <v>1061.1210000000001</v>
      </c>
      <c r="Z3" s="45">
        <v>30.019100000000002</v>
      </c>
      <c r="AA3" s="46">
        <f t="shared" ref="AA3:AA34" si="8">(X3-$B3)/$B3</f>
        <v>1.9458356995037125E-2</v>
      </c>
      <c r="AB3" s="48">
        <f t="shared" ref="AB3:AB34" si="9">(Y3-$B3)/$B3</f>
        <v>1.9458356995037125E-2</v>
      </c>
      <c r="AC3" s="47">
        <v>1061.1210000000001</v>
      </c>
      <c r="AD3" s="45">
        <v>1061.1210000000001</v>
      </c>
      <c r="AE3" s="45">
        <v>30.00093</v>
      </c>
      <c r="AF3" s="46">
        <f t="shared" ref="AF3:AF34" si="10">(AC3-$B3)/$B3</f>
        <v>1.9458356995037125E-2</v>
      </c>
      <c r="AG3" s="48">
        <f t="shared" ref="AG3:AG34" si="11">(AD3-$B3)/$B3</f>
        <v>1.9458356995037125E-2</v>
      </c>
      <c r="AH3" s="23">
        <v>1025.332587464047</v>
      </c>
      <c r="AI3" s="24">
        <v>1064.0355079777521</v>
      </c>
      <c r="AJ3" s="25">
        <v>3.6373711425531148E-2</v>
      </c>
      <c r="AK3" s="24">
        <v>60.011425971984863</v>
      </c>
      <c r="AL3" s="25">
        <f>(AI3-$B3)/$B3</f>
        <v>2.2258433060300176E-2</v>
      </c>
      <c r="AM3" s="23">
        <v>1021.605</v>
      </c>
      <c r="AN3" s="24">
        <v>1058.249</v>
      </c>
      <c r="AO3" s="25">
        <v>3.4626999999999998E-2</v>
      </c>
      <c r="AP3" s="24">
        <v>20.006519999999998</v>
      </c>
      <c r="AQ3" s="26">
        <f>(AN3-$B3)/$B3</f>
        <v>1.6699119922837236E-2</v>
      </c>
      <c r="AR3" s="23">
        <v>1023.199</v>
      </c>
      <c r="AS3" s="24">
        <v>1053.691</v>
      </c>
      <c r="AT3" s="25">
        <v>2.8937999999999998E-2</v>
      </c>
      <c r="AU3" s="24">
        <v>40.005159999999997</v>
      </c>
      <c r="AV3" s="26">
        <f>(AS3-$B3)/$B3</f>
        <v>1.2320080029004797E-2</v>
      </c>
      <c r="AW3" s="23">
        <v>1026.579</v>
      </c>
      <c r="AX3" s="24">
        <v>1049.847</v>
      </c>
      <c r="AY3" s="25">
        <v>2.2162999999999999E-2</v>
      </c>
      <c r="AZ3" s="24">
        <v>60.004069999999999</v>
      </c>
      <c r="BA3" s="26">
        <f>(AX3-$B3)/$B3</f>
        <v>8.6270064546537344E-3</v>
      </c>
      <c r="BB3" s="39">
        <v>1062.0550000000001</v>
      </c>
      <c r="BC3" s="39">
        <v>1062.0550000000001</v>
      </c>
      <c r="BD3" s="39">
        <v>45.001429999999999</v>
      </c>
      <c r="BE3" s="38">
        <f>(BB3-$B3)/$B3</f>
        <v>2.0355685485787315E-2</v>
      </c>
      <c r="BF3" s="27">
        <f>(BC3-$B3)/$B3</f>
        <v>2.0355685485787315E-2</v>
      </c>
      <c r="BG3" s="39">
        <v>1057.801664694797</v>
      </c>
      <c r="BH3" s="39">
        <v>1057.801664694797</v>
      </c>
      <c r="BI3" s="39">
        <v>30.001696944795551</v>
      </c>
      <c r="BJ3" s="38">
        <f t="shared" ref="BJ3:BK18" si="12">(BG3-$B3)/$B3</f>
        <v>1.6269348280142204E-2</v>
      </c>
      <c r="BK3" s="27">
        <f t="shared" si="12"/>
        <v>1.6269348280142204E-2</v>
      </c>
      <c r="BL3" s="39">
        <v>1057.801664694797</v>
      </c>
      <c r="BM3" s="39">
        <v>1057.801664694797</v>
      </c>
      <c r="BN3" s="39">
        <v>20.001416353881361</v>
      </c>
      <c r="BO3" s="38">
        <f t="shared" ref="BO3:BP18" si="13">(BL3-$B3)/$B3</f>
        <v>1.6269348280142204E-2</v>
      </c>
      <c r="BP3" s="27">
        <f t="shared" si="13"/>
        <v>1.6269348280142204E-2</v>
      </c>
      <c r="BQ3" s="39">
        <v>1062.0546780533921</v>
      </c>
      <c r="BR3" s="39">
        <v>1062.0546780533921</v>
      </c>
      <c r="BS3" s="39">
        <v>45.000720956921583</v>
      </c>
      <c r="BT3" s="38">
        <f t="shared" ref="BT3:BU18" si="14">(BQ3-$B3)/$B3</f>
        <v>2.0355376179723245E-2</v>
      </c>
      <c r="BU3" s="27">
        <f t="shared" si="14"/>
        <v>2.0355376179723245E-2</v>
      </c>
      <c r="BV3" s="39">
        <v>1061.607599361151</v>
      </c>
      <c r="BW3" s="39">
        <v>1062.009970184168</v>
      </c>
      <c r="BX3" s="39">
        <v>45.001035241037613</v>
      </c>
      <c r="BY3" s="38">
        <f t="shared" ref="BY3:BZ18" si="15">(BV3-$B3)/$B3</f>
        <v>1.992585107463191E-2</v>
      </c>
      <c r="BZ3" s="27">
        <f t="shared" si="15"/>
        <v>2.0312423669214111E-2</v>
      </c>
      <c r="CA3" s="39">
        <v>1061.607599361151</v>
      </c>
      <c r="CB3" s="39">
        <v>1061.92055444572</v>
      </c>
      <c r="CC3" s="39">
        <v>45.001170083135356</v>
      </c>
      <c r="CD3" s="38">
        <f t="shared" ref="CD3:CE18" si="16">(CA3-$B3)/$B3</f>
        <v>1.992585107463191E-2</v>
      </c>
      <c r="CE3" s="27">
        <f t="shared" si="16"/>
        <v>2.0226518648196062E-2</v>
      </c>
      <c r="CF3" s="39">
        <v>1061.607599361151</v>
      </c>
      <c r="CG3" s="39">
        <v>1061.9652623149441</v>
      </c>
      <c r="CH3" s="39">
        <v>45.001726460084321</v>
      </c>
      <c r="CI3" s="38">
        <f t="shared" ref="CI3:CJ18" si="17">(CF3-$B3)/$B3</f>
        <v>1.992585107463191E-2</v>
      </c>
      <c r="CJ3" s="27">
        <f t="shared" si="17"/>
        <v>2.0269471158705196E-2</v>
      </c>
      <c r="CK3">
        <v>1057.801664694797</v>
      </c>
      <c r="CL3">
        <v>1057.801664694797</v>
      </c>
      <c r="CM3">
        <v>30.000863413698969</v>
      </c>
      <c r="CN3" s="38">
        <f t="shared" ref="CN3:CO34" si="18">(CK3-$B3)/$B3</f>
        <v>1.6269348280142204E-2</v>
      </c>
      <c r="CO3" s="27">
        <f t="shared" si="18"/>
        <v>1.6269348280142204E-2</v>
      </c>
      <c r="CP3">
        <v>1057.801664694797</v>
      </c>
      <c r="CQ3">
        <v>1057.801664694797</v>
      </c>
      <c r="CR3">
        <v>30.00116179101169</v>
      </c>
      <c r="CS3" s="38">
        <f t="shared" ref="CS3:CT34" si="19">(CP3-$B3)/$B3</f>
        <v>1.6269348280142204E-2</v>
      </c>
      <c r="CT3" s="27">
        <f t="shared" si="19"/>
        <v>1.6269348280142204E-2</v>
      </c>
      <c r="CU3">
        <v>1057.801664694797</v>
      </c>
      <c r="CV3">
        <v>1057.801664694797</v>
      </c>
      <c r="CW3">
        <v>30.001350560039281</v>
      </c>
      <c r="CX3" s="38">
        <f t="shared" ref="CX3:CY34" si="20">(CU3-$B3)/$B3</f>
        <v>1.6269348280142204E-2</v>
      </c>
      <c r="CY3" s="27">
        <f t="shared" si="20"/>
        <v>1.6269348280142204E-2</v>
      </c>
      <c r="CZ3">
        <v>1057.801664694797</v>
      </c>
      <c r="DA3">
        <v>1057.801664694797</v>
      </c>
      <c r="DB3">
        <v>30.00082095041871</v>
      </c>
      <c r="DC3" s="38">
        <f t="shared" ref="DC3:DD34" si="21">(CZ3-$B3)/$B3</f>
        <v>1.6269348280142204E-2</v>
      </c>
      <c r="DD3" s="27">
        <f t="shared" si="21"/>
        <v>1.6269348280142204E-2</v>
      </c>
      <c r="DE3">
        <v>1057.801664694797</v>
      </c>
      <c r="DF3">
        <v>1057.801664694797</v>
      </c>
      <c r="DG3">
        <v>30.001302922517059</v>
      </c>
      <c r="DH3" s="38">
        <f t="shared" ref="DH3:DI34" si="22">(DE3-$B3)/$B3</f>
        <v>1.6269348280142204E-2</v>
      </c>
      <c r="DI3" s="27">
        <f t="shared" si="22"/>
        <v>1.6269348280142204E-2</v>
      </c>
      <c r="DJ3">
        <v>1053.0155247769731</v>
      </c>
      <c r="DK3">
        <v>1053.150632919368</v>
      </c>
      <c r="DL3">
        <v>20.00100329164416</v>
      </c>
      <c r="DM3" s="38">
        <f t="shared" ref="DM3:DM34" si="23">(DJ3-$B3)/$B3</f>
        <v>1.1671125893653654E-2</v>
      </c>
      <c r="DN3" s="27">
        <f t="shared" ref="DN3:DN34" si="24">(DK3-$B3)/$B3</f>
        <v>1.1800929304256819E-2</v>
      </c>
      <c r="DO3">
        <v>1053.0155247769731</v>
      </c>
      <c r="DP3">
        <v>1053.150632919368</v>
      </c>
      <c r="DQ3">
        <v>20.001342295669019</v>
      </c>
      <c r="DR3" s="38">
        <f t="shared" ref="DR3:DR34" si="25">(DO3-$B3)/$B3</f>
        <v>1.1671125893653654E-2</v>
      </c>
      <c r="DS3" s="27">
        <f t="shared" ref="DS3:DS34" si="26">(DP3-$B3)/$B3</f>
        <v>1.1800929304256819E-2</v>
      </c>
      <c r="DT3">
        <v>1057.801664694797</v>
      </c>
      <c r="DU3">
        <v>1057.801664694797</v>
      </c>
      <c r="DV3">
        <v>20.00205746665597</v>
      </c>
      <c r="DW3" s="38">
        <f t="shared" ref="DW3:DW34" si="27">(DT3-$B3)/$B3</f>
        <v>1.6269348280142204E-2</v>
      </c>
      <c r="DX3" s="27">
        <f t="shared" ref="DX3:DX34" si="28">(DU3-$B3)/$B3</f>
        <v>1.6269348280142204E-2</v>
      </c>
      <c r="DY3">
        <v>1057.801664694797</v>
      </c>
      <c r="DZ3">
        <v>1057.801664694797</v>
      </c>
      <c r="EA3">
        <v>20.000696993619201</v>
      </c>
      <c r="EB3" s="38">
        <f t="shared" ref="EB3:EB58" si="29">(DY3-$B3)/$B3</f>
        <v>1.6269348280142204E-2</v>
      </c>
      <c r="EC3" s="27">
        <f t="shared" ref="EC3:EC58" si="30">(DZ3-$B3)/$B3</f>
        <v>1.6269348280142204E-2</v>
      </c>
      <c r="ED3">
        <v>1057.801664694797</v>
      </c>
      <c r="EE3">
        <v>1057.801664694797</v>
      </c>
      <c r="EF3">
        <v>20.00109309777617</v>
      </c>
      <c r="EG3" s="38">
        <f t="shared" ref="EG3:EG34" si="31">(ED3-$B3)/$B3</f>
        <v>1.6269348280142204E-2</v>
      </c>
      <c r="EH3" s="27">
        <f t="shared" ref="EH3:EH34" si="32">(EE3-$B3)/$B3</f>
        <v>1.6269348280142204E-2</v>
      </c>
      <c r="EI3">
        <v>1053.147414366312</v>
      </c>
      <c r="EJ3">
        <v>1053.147414366312</v>
      </c>
      <c r="EK3">
        <v>30.001258023548871</v>
      </c>
      <c r="EL3" s="38">
        <f t="shared" ref="EL3:EL34" si="33">(EI3-$B3)/$B3</f>
        <v>1.1797837120791946E-2</v>
      </c>
      <c r="EM3" s="27">
        <f t="shared" ref="EM3:EM34" si="34">(EJ3-$B3)/$B3</f>
        <v>1.1797837120791946E-2</v>
      </c>
      <c r="EN3">
        <v>1053.147414366312</v>
      </c>
      <c r="EO3">
        <v>1053.147414366312</v>
      </c>
      <c r="EP3">
        <v>30.001181518007069</v>
      </c>
      <c r="EQ3" s="38">
        <f t="shared" ref="EQ3:EQ34" si="35">(EN3-$B3)/$B3</f>
        <v>1.1797837120791946E-2</v>
      </c>
      <c r="ER3" s="27">
        <f t="shared" ref="ER3:ER34" si="36">(EO3-$B3)/$B3</f>
        <v>1.1797837120791946E-2</v>
      </c>
      <c r="ES3">
        <v>1053.147414366312</v>
      </c>
      <c r="ET3">
        <v>1053.147414366312</v>
      </c>
      <c r="EU3">
        <v>30.00112556153908</v>
      </c>
      <c r="EV3" s="38">
        <f t="shared" ref="EV3:EV34" si="37">(ES3-$B3)/$B3</f>
        <v>1.1797837120791946E-2</v>
      </c>
      <c r="EW3" s="27">
        <f t="shared" ref="EW3:EW34" si="38">(ET3-$B3)/$B3</f>
        <v>1.1797837120791946E-2</v>
      </c>
      <c r="EX3">
        <v>1057.801664694797</v>
      </c>
      <c r="EY3">
        <v>1057.801664694797</v>
      </c>
      <c r="EZ3">
        <v>30.00082095041871</v>
      </c>
      <c r="FA3" s="38">
        <f t="shared" ref="FA3:FA34" si="39">(EX3-$B3)/$B3</f>
        <v>1.6269348280142204E-2</v>
      </c>
      <c r="FB3" s="27">
        <f t="shared" ref="FB3:FB34" si="40">(EY3-$B3)/$B3</f>
        <v>1.6269348280142204E-2</v>
      </c>
      <c r="FC3">
        <v>1057.801664694797</v>
      </c>
      <c r="FD3">
        <v>1057.801664694797</v>
      </c>
      <c r="FE3">
        <v>30.001302922517059</v>
      </c>
      <c r="FF3" s="38">
        <f t="shared" ref="FF3:FF34" si="41">(FC3-$B3)/$B3</f>
        <v>1.6269348280142204E-2</v>
      </c>
      <c r="FG3" s="27">
        <f t="shared" ref="FG3:FG34" si="42">(FD3-$B3)/$B3</f>
        <v>1.6269348280142204E-2</v>
      </c>
      <c r="FH3">
        <v>1053.147414366312</v>
      </c>
      <c r="FI3">
        <v>1053.147414366312</v>
      </c>
      <c r="FJ3">
        <v>20.00156362885609</v>
      </c>
      <c r="FK3" s="38">
        <f t="shared" ref="FK3:FK34" si="43">(FH3-$B3)/$B3</f>
        <v>1.1797837120791946E-2</v>
      </c>
      <c r="FL3" s="27">
        <f t="shared" ref="FL3:FL34" si="44">(FI3-$B3)/$B3</f>
        <v>1.1797837120791946E-2</v>
      </c>
      <c r="FM3">
        <v>1053.147414366312</v>
      </c>
      <c r="FN3">
        <v>1053.147414366312</v>
      </c>
      <c r="FO3">
        <v>20.001566443499179</v>
      </c>
      <c r="FP3" s="38">
        <f t="shared" ref="FP3:FP34" si="45">(FM3-$B3)/$B3</f>
        <v>1.1797837120791946E-2</v>
      </c>
      <c r="FQ3" s="27">
        <f t="shared" ref="FQ3:FQ34" si="46">(FN3-$B3)/$B3</f>
        <v>1.1797837120791946E-2</v>
      </c>
      <c r="FR3">
        <v>1053.147414366312</v>
      </c>
      <c r="FS3">
        <v>1053.147414366312</v>
      </c>
      <c r="FT3">
        <v>20.00153734106571</v>
      </c>
      <c r="FU3" s="38">
        <f t="shared" ref="FU3:FU34" si="47">(FR3-$B3)/$B3</f>
        <v>1.1797837120791946E-2</v>
      </c>
      <c r="FV3" s="27">
        <f t="shared" ref="FV3:FV34" si="48">(FS3-$B3)/$B3</f>
        <v>1.1797837120791946E-2</v>
      </c>
      <c r="FW3">
        <v>1053.147414366312</v>
      </c>
      <c r="FX3">
        <v>1053.147414366312</v>
      </c>
      <c r="FY3">
        <v>20.001030519045891</v>
      </c>
      <c r="FZ3" s="38">
        <f t="shared" ref="FZ3:FZ34" si="49">(FW3-$B3)/$B3</f>
        <v>1.1797837120791946E-2</v>
      </c>
      <c r="GA3" s="27">
        <f t="shared" ref="GA3:GA34" si="50">(FX3-$B3)/$B3</f>
        <v>1.1797837120791946E-2</v>
      </c>
      <c r="GB3">
        <v>1053.147414366312</v>
      </c>
      <c r="GC3">
        <v>1053.147414366312</v>
      </c>
      <c r="GD3">
        <v>20.001945569179949</v>
      </c>
      <c r="GE3" s="38">
        <f t="shared" ref="GE3:GE34" si="51">(GB3-$B3)/$B3</f>
        <v>1.1797837120791946E-2</v>
      </c>
      <c r="GF3" s="27">
        <f t="shared" ref="GF3:GF34" si="52">(GC3-$B3)/$B3</f>
        <v>1.1797837120791946E-2</v>
      </c>
      <c r="GG3">
        <v>1053.147414366312</v>
      </c>
      <c r="GH3">
        <v>1053.147414366312</v>
      </c>
      <c r="GI3">
        <v>30.001783064194019</v>
      </c>
      <c r="GJ3" s="38">
        <f t="shared" ref="GJ3:GK34" si="53">(GG3-$B3)/$B3</f>
        <v>1.1797837120791946E-2</v>
      </c>
      <c r="GK3" s="27">
        <f t="shared" si="53"/>
        <v>1.1797837120791946E-2</v>
      </c>
      <c r="GL3">
        <v>1050.6613641639769</v>
      </c>
      <c r="GM3">
        <v>1050.6613641639781</v>
      </c>
      <c r="GN3">
        <v>30.087986299023029</v>
      </c>
      <c r="GO3" s="38">
        <f t="shared" ref="GO3:GP34" si="54">(GL3-$B3)/$B3</f>
        <v>9.4093963542067442E-3</v>
      </c>
      <c r="GP3" s="27">
        <f t="shared" si="54"/>
        <v>9.4093963542078371E-3</v>
      </c>
      <c r="GQ3">
        <v>1053.147414366312</v>
      </c>
      <c r="GR3">
        <v>1053.147414366312</v>
      </c>
      <c r="GS3">
        <v>20.001736159715801</v>
      </c>
      <c r="GT3" s="38">
        <f t="shared" ref="GT3:GU34" si="55">(GQ3-$B3)/$B3</f>
        <v>1.1797837120791946E-2</v>
      </c>
      <c r="GU3" s="27">
        <f t="shared" si="55"/>
        <v>1.1797837120791946E-2</v>
      </c>
      <c r="GV3">
        <v>1050.6613641639769</v>
      </c>
      <c r="GW3">
        <v>1050.9099691842109</v>
      </c>
      <c r="GX3">
        <v>20.0533853597939</v>
      </c>
      <c r="GY3" s="38">
        <f t="shared" ref="GY3:GZ34" si="56">(GV3-$B3)/$B3</f>
        <v>9.4093963542067442E-3</v>
      </c>
      <c r="GZ3" s="27">
        <f t="shared" si="56"/>
        <v>9.6482404308657239E-3</v>
      </c>
      <c r="HA3" s="91">
        <v>1048.033085289002</v>
      </c>
      <c r="HB3" s="91">
        <v>1048.4658814471941</v>
      </c>
      <c r="HC3" s="91">
        <v>20.00030724580138</v>
      </c>
      <c r="HD3" s="38">
        <f t="shared" ref="HD3:HE58" si="57">(HA3-$B3)/$B3</f>
        <v>6.8843112191403905E-3</v>
      </c>
      <c r="HE3" s="27">
        <f t="shared" si="57"/>
        <v>7.3001145632870879E-3</v>
      </c>
      <c r="HF3" s="96">
        <v>1056.683752579075</v>
      </c>
      <c r="HG3" s="96">
        <v>1056.6837525790761</v>
      </c>
      <c r="HH3" s="96">
        <v>30.00049985699879</v>
      </c>
      <c r="HI3" s="38">
        <f t="shared" ref="HI3:HJ58" si="58">(HF3-$B3)/$B3</f>
        <v>1.5195328588929998E-2</v>
      </c>
      <c r="HJ3" s="27">
        <f t="shared" si="58"/>
        <v>1.5195328588931091E-2</v>
      </c>
    </row>
    <row r="4" spans="1:218" x14ac:dyDescent="0.3">
      <c r="A4" s="22" t="s">
        <v>58</v>
      </c>
      <c r="B4" s="23">
        <f t="shared" ref="B4:B58" si="59">MIN(C4,AI4,AN4,AS4,AX4,BB4,BG4,BL4,BQ4,BV4,CA4,CF4,D4,I4,N4,S4,X4,AC4,CK4,CP4,CU4,CZ4,DE4,DJ4,DO4,DT4,DY4,ED4,EI4,EN4,ES4,EX4,FC4,FH4,FM4,FR4,FW4,GB4,GG4,GL4,GQ4,GV4,HA4,HF4)</f>
        <v>952.68525619422292</v>
      </c>
      <c r="C4" s="23">
        <v>952.68525619422292</v>
      </c>
      <c r="D4" s="47">
        <v>992.02350000000001</v>
      </c>
      <c r="E4" s="45">
        <v>1008.905</v>
      </c>
      <c r="F4" s="45">
        <v>60.000590000000003</v>
      </c>
      <c r="G4" s="46">
        <f t="shared" si="0"/>
        <v>4.1291962429360042E-2</v>
      </c>
      <c r="H4" s="48">
        <f t="shared" si="1"/>
        <v>5.9011875580360189E-2</v>
      </c>
      <c r="I4" s="45">
        <v>981.72839999999997</v>
      </c>
      <c r="J4" s="45">
        <v>997.39210000000003</v>
      </c>
      <c r="K4" s="45">
        <v>60.000599999999999</v>
      </c>
      <c r="L4" s="46">
        <f t="shared" si="2"/>
        <v>3.0485560280210797E-2</v>
      </c>
      <c r="M4" s="46">
        <f t="shared" si="3"/>
        <v>4.6927191866463373E-2</v>
      </c>
      <c r="N4" s="47">
        <v>981.72839999999997</v>
      </c>
      <c r="O4" s="45">
        <v>996.85270000000003</v>
      </c>
      <c r="P4" s="45">
        <v>60.036369999999998</v>
      </c>
      <c r="Q4" s="46">
        <f t="shared" si="4"/>
        <v>3.0485560280210797E-2</v>
      </c>
      <c r="R4" s="48">
        <f t="shared" si="5"/>
        <v>4.6361002774638033E-2</v>
      </c>
      <c r="S4" s="47">
        <v>969.85230000000001</v>
      </c>
      <c r="T4" s="45">
        <v>973.65909999999997</v>
      </c>
      <c r="U4" s="45">
        <v>60.000720000000001</v>
      </c>
      <c r="V4" s="46">
        <f t="shared" si="6"/>
        <v>1.8019638379159791E-2</v>
      </c>
      <c r="W4" s="48">
        <f t="shared" si="7"/>
        <v>2.2015501624915602E-2</v>
      </c>
      <c r="X4" s="47">
        <v>997.37310000000002</v>
      </c>
      <c r="Y4" s="45">
        <v>1005.213</v>
      </c>
      <c r="Z4" s="45">
        <v>30.000789999999999</v>
      </c>
      <c r="AA4" s="46">
        <f t="shared" si="8"/>
        <v>4.6907248238831405E-2</v>
      </c>
      <c r="AB4" s="48">
        <f t="shared" si="9"/>
        <v>5.5136513832085877E-2</v>
      </c>
      <c r="AC4" s="47">
        <v>997.37310000000002</v>
      </c>
      <c r="AD4" s="45">
        <v>1005.213</v>
      </c>
      <c r="AE4" s="45">
        <v>30.00075</v>
      </c>
      <c r="AF4" s="46">
        <f t="shared" si="10"/>
        <v>4.6907248238831405E-2</v>
      </c>
      <c r="AG4" s="48">
        <f t="shared" si="11"/>
        <v>5.5136513832085877E-2</v>
      </c>
      <c r="AH4" s="23">
        <v>909.55087829492948</v>
      </c>
      <c r="AI4" s="24">
        <v>1004.441671162904</v>
      </c>
      <c r="AJ4" s="25">
        <v>9.447118293897995E-2</v>
      </c>
      <c r="AK4" s="24">
        <v>60.034503936767578</v>
      </c>
      <c r="AL4" s="25">
        <f t="shared" ref="AL4:AL58" si="60">(AI4-$B4)/$B4</f>
        <v>5.4326877247410157E-2</v>
      </c>
      <c r="AM4" s="23">
        <v>905.75310000000002</v>
      </c>
      <c r="AN4" s="24">
        <v>1016.212</v>
      </c>
      <c r="AO4" s="25">
        <v>0.108697</v>
      </c>
      <c r="AP4" s="24">
        <v>20.01399</v>
      </c>
      <c r="AQ4" s="26">
        <f t="shared" ref="AQ4:AQ58" si="61">(AN4-$B4)/$B4</f>
        <v>6.6681774901768756E-2</v>
      </c>
      <c r="AR4" s="23">
        <v>915.55859999999996</v>
      </c>
      <c r="AS4" s="24">
        <v>1012.497</v>
      </c>
      <c r="AT4" s="25">
        <v>9.5741999999999994E-2</v>
      </c>
      <c r="AU4" s="24">
        <v>40.005850000000002</v>
      </c>
      <c r="AV4" s="26">
        <f t="shared" ref="AV4:AV58" si="62">(AS4-$B4)/$B4</f>
        <v>6.2782270867413614E-2</v>
      </c>
      <c r="AW4" s="23">
        <v>919.03120000000001</v>
      </c>
      <c r="AX4" s="24">
        <v>990.63879999999995</v>
      </c>
      <c r="AY4" s="25">
        <v>7.2284000000000001E-2</v>
      </c>
      <c r="AZ4" s="24">
        <v>60.210320000000003</v>
      </c>
      <c r="BA4" s="26">
        <f t="shared" ref="BA4:BA58" si="63">(AX4-$B4)/$B4</f>
        <v>3.9838491840834662E-2</v>
      </c>
      <c r="BB4" s="39">
        <v>970.02760000000001</v>
      </c>
      <c r="BC4" s="39">
        <v>974.39970000000005</v>
      </c>
      <c r="BD4" s="39">
        <v>45.001240000000003</v>
      </c>
      <c r="BE4" s="25">
        <f t="shared" ref="BE4:BF58" si="64">(BB4-$B4)/$B4</f>
        <v>1.8203644585679961E-2</v>
      </c>
      <c r="BF4" s="26">
        <f t="shared" si="64"/>
        <v>2.2792883236717413E-2</v>
      </c>
      <c r="BG4" s="39">
        <v>984.50370617968088</v>
      </c>
      <c r="BH4" s="39">
        <v>996.37558057918613</v>
      </c>
      <c r="BI4" s="39">
        <v>30.001335091702639</v>
      </c>
      <c r="BJ4" s="25">
        <f t="shared" si="12"/>
        <v>3.3398700965065808E-2</v>
      </c>
      <c r="BK4" s="26">
        <f t="shared" si="12"/>
        <v>4.5860187402812204E-2</v>
      </c>
      <c r="BL4" s="39">
        <v>986.58835141796612</v>
      </c>
      <c r="BM4" s="39">
        <v>997.02583206936617</v>
      </c>
      <c r="BN4" s="39">
        <v>20.438247988559301</v>
      </c>
      <c r="BO4" s="25">
        <f t="shared" si="13"/>
        <v>3.5586879300703082E-2</v>
      </c>
      <c r="BP4" s="26">
        <f t="shared" si="13"/>
        <v>4.6542733381090128E-2</v>
      </c>
      <c r="BQ4" s="39">
        <v>970.02757749813418</v>
      </c>
      <c r="BR4" s="39">
        <v>973.72063726243266</v>
      </c>
      <c r="BS4" s="39">
        <v>45.000738402828567</v>
      </c>
      <c r="BT4" s="25">
        <f t="shared" si="14"/>
        <v>1.8203620966267691E-2</v>
      </c>
      <c r="BU4" s="26">
        <f t="shared" si="14"/>
        <v>2.2080095111623396E-2</v>
      </c>
      <c r="BV4" s="39">
        <v>970.71242554369496</v>
      </c>
      <c r="BW4" s="39">
        <v>973.6695088850463</v>
      </c>
      <c r="BX4" s="39">
        <v>45.001227336749437</v>
      </c>
      <c r="BY4" s="25">
        <f t="shared" si="15"/>
        <v>1.8922481724433098E-2</v>
      </c>
      <c r="BZ4" s="26">
        <f t="shared" si="15"/>
        <v>2.2026427463201284E-2</v>
      </c>
      <c r="CA4" s="39">
        <v>970.02757749813418</v>
      </c>
      <c r="CB4" s="39">
        <v>973.90642573643493</v>
      </c>
      <c r="CC4" s="39">
        <v>45.000913200899959</v>
      </c>
      <c r="CD4" s="25">
        <f t="shared" si="16"/>
        <v>1.8203620966267691E-2</v>
      </c>
      <c r="CE4" s="26">
        <f t="shared" si="16"/>
        <v>2.2275110698139821E-2</v>
      </c>
      <c r="CF4" s="39">
        <v>970.02757749813418</v>
      </c>
      <c r="CG4" s="39">
        <v>973.56048055280667</v>
      </c>
      <c r="CH4" s="39">
        <v>45.000978735461828</v>
      </c>
      <c r="CI4" s="25">
        <f t="shared" si="17"/>
        <v>1.8203620966267691E-2</v>
      </c>
      <c r="CJ4" s="26">
        <f t="shared" si="17"/>
        <v>2.1911984281121216E-2</v>
      </c>
      <c r="CK4">
        <v>985.68568849589269</v>
      </c>
      <c r="CL4">
        <v>993.96932161336349</v>
      </c>
      <c r="CM4">
        <v>30.001533506251871</v>
      </c>
      <c r="CN4" s="25">
        <f t="shared" si="18"/>
        <v>3.4639385974649758E-2</v>
      </c>
      <c r="CO4" s="26">
        <f t="shared" si="18"/>
        <v>4.3334422518578407E-2</v>
      </c>
      <c r="CP4">
        <v>986.30662596807269</v>
      </c>
      <c r="CQ4">
        <v>994.0944928452069</v>
      </c>
      <c r="CR4">
        <v>30.001004039868711</v>
      </c>
      <c r="CS4" s="25">
        <f t="shared" si="19"/>
        <v>3.5291162065591394E-2</v>
      </c>
      <c r="CT4" s="26">
        <f t="shared" si="19"/>
        <v>4.3465810331111E-2</v>
      </c>
      <c r="CU4">
        <v>984.87565513572963</v>
      </c>
      <c r="CV4">
        <v>994.8735016961557</v>
      </c>
      <c r="CW4">
        <v>30.0011598970741</v>
      </c>
      <c r="CX4" s="25">
        <f t="shared" si="20"/>
        <v>3.3789122621778134E-2</v>
      </c>
      <c r="CY4" s="26">
        <f t="shared" si="20"/>
        <v>4.4283508354549271E-2</v>
      </c>
      <c r="CZ4">
        <v>986.48003271123503</v>
      </c>
      <c r="DA4">
        <v>992.25123495528828</v>
      </c>
      <c r="DB4">
        <v>30.001412789896129</v>
      </c>
      <c r="DC4" s="25">
        <f t="shared" si="21"/>
        <v>3.5473180987407246E-2</v>
      </c>
      <c r="DD4" s="26">
        <f t="shared" si="21"/>
        <v>4.1531007752889051E-2</v>
      </c>
      <c r="DE4">
        <v>981.86346868861801</v>
      </c>
      <c r="DF4">
        <v>994.13934117073291</v>
      </c>
      <c r="DG4">
        <v>30.001004242151971</v>
      </c>
      <c r="DH4" s="25">
        <f t="shared" si="22"/>
        <v>3.0627337102870592E-2</v>
      </c>
      <c r="DI4" s="26">
        <f t="shared" si="22"/>
        <v>4.3512886031332458E-2</v>
      </c>
      <c r="DJ4">
        <v>985.30269719415924</v>
      </c>
      <c r="DK4">
        <v>997.85958266561556</v>
      </c>
      <c r="DL4">
        <v>20.00105169117451</v>
      </c>
      <c r="DM4" s="25">
        <f t="shared" si="23"/>
        <v>3.4237373558436424E-2</v>
      </c>
      <c r="DN4" s="26">
        <f t="shared" si="24"/>
        <v>4.7417891877380963E-2</v>
      </c>
      <c r="DO4">
        <v>991.62729054705005</v>
      </c>
      <c r="DP4">
        <v>998.68728975784234</v>
      </c>
      <c r="DQ4">
        <v>20.00990512669086</v>
      </c>
      <c r="DR4" s="25">
        <f t="shared" si="25"/>
        <v>4.0876075387575921E-2</v>
      </c>
      <c r="DS4" s="26">
        <f t="shared" si="26"/>
        <v>4.8286706721365522E-2</v>
      </c>
      <c r="DT4">
        <v>985.68568849589269</v>
      </c>
      <c r="DU4">
        <v>996.25058669027715</v>
      </c>
      <c r="DV4">
        <v>20.000910883955662</v>
      </c>
      <c r="DW4" s="25">
        <f t="shared" si="27"/>
        <v>3.4639385974649758E-2</v>
      </c>
      <c r="DX4" s="26">
        <f t="shared" si="28"/>
        <v>4.5728985740882098E-2</v>
      </c>
      <c r="DY4">
        <v>998.69338886436344</v>
      </c>
      <c r="DZ4">
        <v>1002.020249802419</v>
      </c>
      <c r="EA4">
        <v>20.000572706945238</v>
      </c>
      <c r="EB4" s="25">
        <f t="shared" si="29"/>
        <v>4.829310873764682E-2</v>
      </c>
      <c r="EC4" s="26">
        <f t="shared" si="30"/>
        <v>5.1785196934063006E-2</v>
      </c>
      <c r="ED4">
        <v>986.04534052370309</v>
      </c>
      <c r="EE4">
        <v>997.71140535359461</v>
      </c>
      <c r="EF4">
        <v>20.001334731094541</v>
      </c>
      <c r="EG4" s="25">
        <f t="shared" si="31"/>
        <v>3.5016899980951408E-2</v>
      </c>
      <c r="EH4" s="26">
        <f t="shared" si="32"/>
        <v>4.7262355396620374E-2</v>
      </c>
      <c r="EI4">
        <v>964.91150806969495</v>
      </c>
      <c r="EJ4">
        <v>970.21746370790311</v>
      </c>
      <c r="EK4">
        <v>30.001435506530111</v>
      </c>
      <c r="EL4" s="25">
        <f t="shared" si="33"/>
        <v>1.2833463933632534E-2</v>
      </c>
      <c r="EM4" s="26">
        <f t="shared" si="34"/>
        <v>1.8402937801008563E-2</v>
      </c>
      <c r="EN4">
        <v>968.18629636585774</v>
      </c>
      <c r="EO4">
        <v>971.74491835180083</v>
      </c>
      <c r="EP4">
        <v>30.001189063861961</v>
      </c>
      <c r="EQ4" s="25">
        <f t="shared" si="35"/>
        <v>1.6270893320589657E-2</v>
      </c>
      <c r="ER4" s="26">
        <f t="shared" si="36"/>
        <v>2.0006252887461759E-2</v>
      </c>
      <c r="ES4">
        <v>969.12613566521395</v>
      </c>
      <c r="ET4">
        <v>971.75379890496129</v>
      </c>
      <c r="EU4">
        <v>30.011227651406081</v>
      </c>
      <c r="EV4" s="25">
        <f t="shared" si="37"/>
        <v>1.7257409374286832E-2</v>
      </c>
      <c r="EW4" s="26">
        <f t="shared" si="38"/>
        <v>2.0015574489851123E-2</v>
      </c>
      <c r="EX4">
        <v>986.48003271123503</v>
      </c>
      <c r="EY4">
        <v>992.25123495528828</v>
      </c>
      <c r="EZ4">
        <v>30.001412789896129</v>
      </c>
      <c r="FA4" s="25">
        <f t="shared" si="39"/>
        <v>3.5473180987407246E-2</v>
      </c>
      <c r="FB4" s="26">
        <f t="shared" si="40"/>
        <v>4.1531007752889051E-2</v>
      </c>
      <c r="FC4">
        <v>981.86346868861801</v>
      </c>
      <c r="FD4">
        <v>994.13934117073291</v>
      </c>
      <c r="FE4">
        <v>30.001004242151971</v>
      </c>
      <c r="FF4" s="25">
        <f t="shared" si="41"/>
        <v>3.0627337102870592E-2</v>
      </c>
      <c r="FG4" s="26">
        <f t="shared" si="42"/>
        <v>4.3512886031332458E-2</v>
      </c>
      <c r="FH4">
        <v>969.12613566521395</v>
      </c>
      <c r="FI4">
        <v>973.10770388367052</v>
      </c>
      <c r="FJ4">
        <v>20.058497639652341</v>
      </c>
      <c r="FK4" s="25">
        <f t="shared" si="43"/>
        <v>1.7257409374286832E-2</v>
      </c>
      <c r="FL4" s="26">
        <f t="shared" si="44"/>
        <v>2.1436720634295307E-2</v>
      </c>
      <c r="FM4">
        <v>972.09833239936006</v>
      </c>
      <c r="FN4">
        <v>977.19600428089541</v>
      </c>
      <c r="FO4">
        <v>20.00063978163525</v>
      </c>
      <c r="FP4" s="25">
        <f t="shared" si="45"/>
        <v>2.0377219106642103E-2</v>
      </c>
      <c r="FQ4" s="26">
        <f t="shared" si="46"/>
        <v>2.5728064885340803E-2</v>
      </c>
      <c r="FR4">
        <v>969.12613566521395</v>
      </c>
      <c r="FS4">
        <v>978.55902309465296</v>
      </c>
      <c r="FT4">
        <v>20.000713087245821</v>
      </c>
      <c r="FU4" s="25">
        <f t="shared" si="47"/>
        <v>1.7257409374286832E-2</v>
      </c>
      <c r="FV4" s="26">
        <f t="shared" si="48"/>
        <v>2.7158777499916704E-2</v>
      </c>
      <c r="FW4">
        <v>969.12613566521395</v>
      </c>
      <c r="FX4">
        <v>973.81893521775669</v>
      </c>
      <c r="FY4">
        <v>20.130681768525388</v>
      </c>
      <c r="FZ4" s="25">
        <f t="shared" si="49"/>
        <v>1.7257409374286832E-2</v>
      </c>
      <c r="GA4" s="26">
        <f t="shared" si="50"/>
        <v>2.2183274996779495E-2</v>
      </c>
      <c r="GB4">
        <v>969.12613566521395</v>
      </c>
      <c r="GC4">
        <v>972.8057170207403</v>
      </c>
      <c r="GD4">
        <v>20.001995753776281</v>
      </c>
      <c r="GE4" s="25">
        <f t="shared" si="51"/>
        <v>1.7257409374286832E-2</v>
      </c>
      <c r="GF4" s="26">
        <f t="shared" si="52"/>
        <v>2.1119735710925552E-2</v>
      </c>
      <c r="GG4">
        <v>967.33240728425221</v>
      </c>
      <c r="GH4">
        <v>971.98782919229598</v>
      </c>
      <c r="GI4">
        <v>30.022061765845869</v>
      </c>
      <c r="GJ4" s="25">
        <f t="shared" si="53"/>
        <v>1.5374596168876993E-2</v>
      </c>
      <c r="GK4" s="26">
        <f t="shared" si="53"/>
        <v>2.0261227800651368E-2</v>
      </c>
      <c r="GL4">
        <v>969.28333100231771</v>
      </c>
      <c r="GM4">
        <v>974.16498050614098</v>
      </c>
      <c r="GN4">
        <v>30.14865909502841</v>
      </c>
      <c r="GO4" s="25">
        <f t="shared" si="54"/>
        <v>1.7422411756848857E-2</v>
      </c>
      <c r="GP4" s="26">
        <f t="shared" si="54"/>
        <v>2.2546506490218016E-2</v>
      </c>
      <c r="GQ4">
        <v>967.33240728425221</v>
      </c>
      <c r="GR4">
        <v>971.83206240078687</v>
      </c>
      <c r="GS4">
        <v>20.00118266828358</v>
      </c>
      <c r="GT4" s="25">
        <f t="shared" si="55"/>
        <v>1.5374596168876993E-2</v>
      </c>
      <c r="GU4" s="26">
        <f t="shared" si="55"/>
        <v>2.0097724911846974E-2</v>
      </c>
      <c r="GV4">
        <v>972.75876120891553</v>
      </c>
      <c r="GW4">
        <v>976.76685126084271</v>
      </c>
      <c r="GX4">
        <v>20.25209447825328</v>
      </c>
      <c r="GY4" s="25">
        <f t="shared" si="56"/>
        <v>2.1070447856915558E-2</v>
      </c>
      <c r="GZ4" s="26">
        <f t="shared" si="56"/>
        <v>2.5277598146969022E-2</v>
      </c>
      <c r="HA4" s="91">
        <v>999.68455240531785</v>
      </c>
      <c r="HB4" s="91">
        <v>999.89001843136884</v>
      </c>
      <c r="HC4" s="91">
        <v>20.00035348360252</v>
      </c>
      <c r="HD4" s="25">
        <f t="shared" si="57"/>
        <v>4.9333498031498071E-2</v>
      </c>
      <c r="HE4" s="26">
        <f t="shared" si="57"/>
        <v>4.9549168448054938E-2</v>
      </c>
      <c r="HF4" s="96">
        <v>1012.607752881888</v>
      </c>
      <c r="HG4" s="96">
        <v>1019.094004169201</v>
      </c>
      <c r="HH4" s="96">
        <v>30.00048619709851</v>
      </c>
      <c r="HI4" s="25">
        <f t="shared" si="58"/>
        <v>6.2898524248231641E-2</v>
      </c>
      <c r="HJ4" s="26">
        <f t="shared" si="58"/>
        <v>6.9706912690416789E-2</v>
      </c>
    </row>
    <row r="5" spans="1:218" x14ac:dyDescent="0.3">
      <c r="A5" s="22" t="s">
        <v>60</v>
      </c>
      <c r="B5" s="23">
        <f t="shared" si="59"/>
        <v>1013.529160088297</v>
      </c>
      <c r="C5" s="23">
        <v>1013.529160088297</v>
      </c>
      <c r="D5" s="47">
        <v>1064.4459999999999</v>
      </c>
      <c r="E5" s="45">
        <v>1078.258</v>
      </c>
      <c r="F5" s="45">
        <v>60.000489999999999</v>
      </c>
      <c r="G5" s="46">
        <f t="shared" si="0"/>
        <v>5.0237173153722725E-2</v>
      </c>
      <c r="H5" s="48">
        <f t="shared" si="1"/>
        <v>6.3864802771006604E-2</v>
      </c>
      <c r="I5" s="45">
        <v>1031.578</v>
      </c>
      <c r="J5" s="45">
        <v>1031.578</v>
      </c>
      <c r="K5" s="45">
        <v>60.000349999999997</v>
      </c>
      <c r="L5" s="46">
        <f t="shared" si="2"/>
        <v>1.7807913795130092E-2</v>
      </c>
      <c r="M5" s="46">
        <f t="shared" si="3"/>
        <v>1.7807913795130092E-2</v>
      </c>
      <c r="N5" s="47">
        <v>1031.578</v>
      </c>
      <c r="O5" s="45">
        <v>1031.578</v>
      </c>
      <c r="P5" s="45">
        <v>60.000619999999998</v>
      </c>
      <c r="Q5" s="46">
        <f t="shared" si="4"/>
        <v>1.7807913795130092E-2</v>
      </c>
      <c r="R5" s="48">
        <f t="shared" si="5"/>
        <v>1.7807913795130092E-2</v>
      </c>
      <c r="S5" s="47">
        <v>1031.578</v>
      </c>
      <c r="T5" s="45">
        <v>1031.578</v>
      </c>
      <c r="U5" s="45">
        <v>60.000639999999997</v>
      </c>
      <c r="V5" s="46">
        <f t="shared" si="6"/>
        <v>1.7807913795130092E-2</v>
      </c>
      <c r="W5" s="48">
        <f t="shared" si="7"/>
        <v>1.7807913795130092E-2</v>
      </c>
      <c r="X5" s="47">
        <v>1034.933</v>
      </c>
      <c r="Y5" s="45">
        <v>1034.933</v>
      </c>
      <c r="Z5" s="45">
        <v>30.000969999999999</v>
      </c>
      <c r="AA5" s="46">
        <f t="shared" si="8"/>
        <v>2.1118129358841879E-2</v>
      </c>
      <c r="AB5" s="48">
        <f t="shared" si="9"/>
        <v>2.1118129358841879E-2</v>
      </c>
      <c r="AC5" s="47">
        <v>1034.933</v>
      </c>
      <c r="AD5" s="45">
        <v>1034.933</v>
      </c>
      <c r="AE5" s="45">
        <v>30.00131</v>
      </c>
      <c r="AF5" s="46">
        <f t="shared" si="10"/>
        <v>2.1118129358841879E-2</v>
      </c>
      <c r="AG5" s="48">
        <f t="shared" si="11"/>
        <v>2.1118129358841879E-2</v>
      </c>
      <c r="AH5" s="23">
        <v>972.0938315993543</v>
      </c>
      <c r="AI5" s="24">
        <v>1058.5831624585089</v>
      </c>
      <c r="AJ5" s="25">
        <v>8.1702915676723512E-2</v>
      </c>
      <c r="AK5" s="24">
        <v>60.006268978118896</v>
      </c>
      <c r="AL5" s="25">
        <f t="shared" si="60"/>
        <v>4.4452596081485135E-2</v>
      </c>
      <c r="AM5" s="23">
        <v>978.10709999999995</v>
      </c>
      <c r="AN5" s="24">
        <v>1031.578</v>
      </c>
      <c r="AO5" s="25">
        <v>5.1833999999999998E-2</v>
      </c>
      <c r="AP5" s="24">
        <v>20.009640000000001</v>
      </c>
      <c r="AQ5" s="26">
        <f t="shared" si="61"/>
        <v>1.7807913795130092E-2</v>
      </c>
      <c r="AR5" s="23">
        <v>983.12130000000002</v>
      </c>
      <c r="AS5" s="24">
        <v>1031.578</v>
      </c>
      <c r="AT5" s="25">
        <v>4.6973000000000001E-2</v>
      </c>
      <c r="AU5" s="24">
        <v>40.297759999999997</v>
      </c>
      <c r="AV5" s="26">
        <f t="shared" si="62"/>
        <v>1.7807913795130092E-2</v>
      </c>
      <c r="AW5" s="23">
        <v>983.34310000000005</v>
      </c>
      <c r="AX5" s="24">
        <v>1030.05</v>
      </c>
      <c r="AY5" s="25">
        <v>4.5344000000000002E-2</v>
      </c>
      <c r="AZ5" s="24">
        <v>60.008479999999999</v>
      </c>
      <c r="BA5" s="26">
        <f t="shared" si="63"/>
        <v>1.6300310402774906E-2</v>
      </c>
      <c r="BB5" s="39">
        <v>1031.578</v>
      </c>
      <c r="BC5" s="39">
        <v>1031.578</v>
      </c>
      <c r="BD5" s="39">
        <v>45.000630000000001</v>
      </c>
      <c r="BE5" s="25">
        <f t="shared" si="64"/>
        <v>1.7807913795130092E-2</v>
      </c>
      <c r="BF5" s="26">
        <f t="shared" si="64"/>
        <v>1.7807913795130092E-2</v>
      </c>
      <c r="BG5" s="39">
        <v>1031.577933555707</v>
      </c>
      <c r="BH5" s="39">
        <v>1031.577933555707</v>
      </c>
      <c r="BI5" s="39">
        <v>30.001329495944081</v>
      </c>
      <c r="BJ5" s="25">
        <f t="shared" si="12"/>
        <v>1.7807848237773073E-2</v>
      </c>
      <c r="BK5" s="26">
        <f t="shared" si="12"/>
        <v>1.7807848237773073E-2</v>
      </c>
      <c r="BL5" s="39">
        <v>1031.577933555707</v>
      </c>
      <c r="BM5" s="39">
        <v>1031.577933555707</v>
      </c>
      <c r="BN5" s="39">
        <v>20.001485712081191</v>
      </c>
      <c r="BO5" s="25">
        <f t="shared" si="13"/>
        <v>1.7807848237773073E-2</v>
      </c>
      <c r="BP5" s="26">
        <f t="shared" si="13"/>
        <v>1.7807848237773073E-2</v>
      </c>
      <c r="BQ5" s="39">
        <v>1031.577933555707</v>
      </c>
      <c r="BR5" s="39">
        <v>1031.577933555707</v>
      </c>
      <c r="BS5" s="39">
        <v>45.001566864550107</v>
      </c>
      <c r="BT5" s="25">
        <f t="shared" si="14"/>
        <v>1.7807848237773073E-2</v>
      </c>
      <c r="BU5" s="26">
        <f t="shared" si="14"/>
        <v>1.7807848237773073E-2</v>
      </c>
      <c r="BV5" s="39">
        <v>1031.577933555707</v>
      </c>
      <c r="BW5" s="39">
        <v>1031.577933555707</v>
      </c>
      <c r="BX5" s="39">
        <v>45.001311454921961</v>
      </c>
      <c r="BY5" s="25">
        <f t="shared" si="15"/>
        <v>1.7807848237773073E-2</v>
      </c>
      <c r="BZ5" s="26">
        <f t="shared" si="15"/>
        <v>1.7807848237773073E-2</v>
      </c>
      <c r="CA5" s="39">
        <v>1031.577933555707</v>
      </c>
      <c r="CB5" s="39">
        <v>1031.577933555707</v>
      </c>
      <c r="CC5" s="39">
        <v>45.000912631303073</v>
      </c>
      <c r="CD5" s="25">
        <f t="shared" si="16"/>
        <v>1.7807848237773073E-2</v>
      </c>
      <c r="CE5" s="26">
        <f t="shared" si="16"/>
        <v>1.7807848237773073E-2</v>
      </c>
      <c r="CF5" s="39">
        <v>1031.577933555707</v>
      </c>
      <c r="CG5" s="39">
        <v>1031.577933555707</v>
      </c>
      <c r="CH5" s="39">
        <v>45.000790696963669</v>
      </c>
      <c r="CI5" s="25">
        <f t="shared" si="17"/>
        <v>1.7807848237773073E-2</v>
      </c>
      <c r="CJ5" s="26">
        <f t="shared" si="17"/>
        <v>1.7807848237773073E-2</v>
      </c>
      <c r="CK5">
        <v>1031.577933555707</v>
      </c>
      <c r="CL5">
        <v>1031.577933555707</v>
      </c>
      <c r="CM5">
        <v>30.000889764539899</v>
      </c>
      <c r="CN5" s="25">
        <f t="shared" si="18"/>
        <v>1.7807848237773073E-2</v>
      </c>
      <c r="CO5" s="26">
        <f t="shared" si="18"/>
        <v>1.7807848237773073E-2</v>
      </c>
      <c r="CP5">
        <v>1031.577933555707</v>
      </c>
      <c r="CQ5">
        <v>1031.577933555707</v>
      </c>
      <c r="CR5">
        <v>30.001067492738361</v>
      </c>
      <c r="CS5" s="25">
        <f t="shared" si="19"/>
        <v>1.7807848237773073E-2</v>
      </c>
      <c r="CT5" s="26">
        <f t="shared" si="19"/>
        <v>1.7807848237773073E-2</v>
      </c>
      <c r="CU5">
        <v>1031.577933555707</v>
      </c>
      <c r="CV5">
        <v>1031.577933555707</v>
      </c>
      <c r="CW5">
        <v>30.001221041008829</v>
      </c>
      <c r="CX5" s="25">
        <f t="shared" si="20"/>
        <v>1.7807848237773073E-2</v>
      </c>
      <c r="CY5" s="26">
        <f t="shared" si="20"/>
        <v>1.7807848237773073E-2</v>
      </c>
      <c r="CZ5">
        <v>1031.577933555707</v>
      </c>
      <c r="DA5">
        <v>1031.577933555707</v>
      </c>
      <c r="DB5">
        <v>30.001262771710749</v>
      </c>
      <c r="DC5" s="25">
        <f t="shared" si="21"/>
        <v>1.7807848237773073E-2</v>
      </c>
      <c r="DD5" s="26">
        <f t="shared" si="21"/>
        <v>1.7807848237773073E-2</v>
      </c>
      <c r="DE5">
        <v>1031.577933555707</v>
      </c>
      <c r="DF5">
        <v>1031.577933555707</v>
      </c>
      <c r="DG5">
        <v>30.000969472527501</v>
      </c>
      <c r="DH5" s="25">
        <f t="shared" si="22"/>
        <v>1.7807848237773073E-2</v>
      </c>
      <c r="DI5" s="26">
        <f t="shared" si="22"/>
        <v>1.7807848237773073E-2</v>
      </c>
      <c r="DJ5">
        <v>1031.577933555707</v>
      </c>
      <c r="DK5">
        <v>1031.577933555707</v>
      </c>
      <c r="DL5">
        <v>20.001104800961912</v>
      </c>
      <c r="DM5" s="25">
        <f t="shared" si="23"/>
        <v>1.7807848237773073E-2</v>
      </c>
      <c r="DN5" s="26">
        <f t="shared" si="24"/>
        <v>1.7807848237773073E-2</v>
      </c>
      <c r="DO5">
        <v>1031.577933555707</v>
      </c>
      <c r="DP5">
        <v>1031.577933555707</v>
      </c>
      <c r="DQ5">
        <v>20.00129682384431</v>
      </c>
      <c r="DR5" s="25">
        <f t="shared" si="25"/>
        <v>1.7807848237773073E-2</v>
      </c>
      <c r="DS5" s="26">
        <f t="shared" si="26"/>
        <v>1.7807848237773073E-2</v>
      </c>
      <c r="DT5">
        <v>1031.577933555707</v>
      </c>
      <c r="DU5">
        <v>1031.577933555707</v>
      </c>
      <c r="DV5">
        <v>20.001419023610651</v>
      </c>
      <c r="DW5" s="25">
        <f t="shared" si="27"/>
        <v>1.7807848237773073E-2</v>
      </c>
      <c r="DX5" s="26">
        <f t="shared" si="28"/>
        <v>1.7807848237773073E-2</v>
      </c>
      <c r="DY5">
        <v>1031.577933555707</v>
      </c>
      <c r="DZ5">
        <v>1031.577933555707</v>
      </c>
      <c r="EA5">
        <v>20.001057491824032</v>
      </c>
      <c r="EB5" s="25">
        <f t="shared" si="29"/>
        <v>1.7807848237773073E-2</v>
      </c>
      <c r="EC5" s="26">
        <f t="shared" si="30"/>
        <v>1.7807848237773073E-2</v>
      </c>
      <c r="ED5">
        <v>1031.577933555707</v>
      </c>
      <c r="EE5">
        <v>1031.577933555707</v>
      </c>
      <c r="EF5">
        <v>20.001123041473331</v>
      </c>
      <c r="EG5" s="25">
        <f t="shared" si="31"/>
        <v>1.7807848237773073E-2</v>
      </c>
      <c r="EH5" s="26">
        <f t="shared" si="32"/>
        <v>1.7807848237773073E-2</v>
      </c>
      <c r="EI5">
        <v>1030.229295159796</v>
      </c>
      <c r="EJ5">
        <v>1034.32689674427</v>
      </c>
      <c r="EK5">
        <v>30.00061582280323</v>
      </c>
      <c r="EL5" s="25">
        <f t="shared" si="33"/>
        <v>1.6477212229438147E-2</v>
      </c>
      <c r="EM5" s="26">
        <f t="shared" si="34"/>
        <v>2.0520116711946576E-2</v>
      </c>
      <c r="EN5">
        <v>1030.229295159796</v>
      </c>
      <c r="EO5">
        <v>1034.5142348446871</v>
      </c>
      <c r="EP5">
        <v>30.000901944562791</v>
      </c>
      <c r="EQ5" s="25">
        <f t="shared" si="35"/>
        <v>1.6477212229438147E-2</v>
      </c>
      <c r="ER5" s="26">
        <f t="shared" si="36"/>
        <v>2.0704954117513396E-2</v>
      </c>
      <c r="ES5">
        <v>1030.229295159796</v>
      </c>
      <c r="ET5">
        <v>1034.839096942329</v>
      </c>
      <c r="EU5">
        <v>30.001103098876779</v>
      </c>
      <c r="EV5" s="25">
        <f t="shared" si="37"/>
        <v>1.6477212229438147E-2</v>
      </c>
      <c r="EW5" s="26">
        <f t="shared" si="38"/>
        <v>2.102547977225985E-2</v>
      </c>
      <c r="EX5">
        <v>1031.577933555707</v>
      </c>
      <c r="EY5">
        <v>1031.577933555707</v>
      </c>
      <c r="EZ5">
        <v>30.001262771710749</v>
      </c>
      <c r="FA5" s="25">
        <f t="shared" si="39"/>
        <v>1.7807848237773073E-2</v>
      </c>
      <c r="FB5" s="26">
        <f t="shared" si="40"/>
        <v>1.7807848237773073E-2</v>
      </c>
      <c r="FC5">
        <v>1031.577933555707</v>
      </c>
      <c r="FD5">
        <v>1031.577933555707</v>
      </c>
      <c r="FE5">
        <v>30.000969472527501</v>
      </c>
      <c r="FF5" s="25">
        <f t="shared" si="41"/>
        <v>1.7807848237773073E-2</v>
      </c>
      <c r="FG5" s="26">
        <f t="shared" si="42"/>
        <v>1.7807848237773073E-2</v>
      </c>
      <c r="FH5">
        <v>1030.229295159796</v>
      </c>
      <c r="FI5">
        <v>1034.839096942329</v>
      </c>
      <c r="FJ5">
        <v>20.00115867154673</v>
      </c>
      <c r="FK5" s="25">
        <f t="shared" si="43"/>
        <v>1.6477212229438147E-2</v>
      </c>
      <c r="FL5" s="26">
        <f t="shared" si="44"/>
        <v>2.102547977225985E-2</v>
      </c>
      <c r="FM5">
        <v>1035.3512971403891</v>
      </c>
      <c r="FN5">
        <v>1036.208880382814</v>
      </c>
      <c r="FO5">
        <v>20.001031222194431</v>
      </c>
      <c r="FP5" s="25">
        <f t="shared" si="45"/>
        <v>2.1530842832574244E-2</v>
      </c>
      <c r="FQ5" s="26">
        <f t="shared" si="46"/>
        <v>2.2376978569162393E-2</v>
      </c>
      <c r="FR5">
        <v>1030.229295159796</v>
      </c>
      <c r="FS5">
        <v>1034.839096942329</v>
      </c>
      <c r="FT5">
        <v>20.001308535132559</v>
      </c>
      <c r="FU5" s="25">
        <f t="shared" si="47"/>
        <v>1.6477212229438147E-2</v>
      </c>
      <c r="FV5" s="26">
        <f t="shared" si="48"/>
        <v>2.102547977225985E-2</v>
      </c>
      <c r="FW5">
        <v>1035.3512971403891</v>
      </c>
      <c r="FX5">
        <v>1035.9193092903311</v>
      </c>
      <c r="FY5">
        <v>20.000924529135229</v>
      </c>
      <c r="FZ5" s="25">
        <f t="shared" si="49"/>
        <v>2.1530842832574244E-2</v>
      </c>
      <c r="GA5" s="26">
        <f t="shared" si="50"/>
        <v>2.2091272835291182E-2</v>
      </c>
      <c r="GB5">
        <v>1030.229295159796</v>
      </c>
      <c r="GC5">
        <v>1035.793780990489</v>
      </c>
      <c r="GD5">
        <v>20.002106727473439</v>
      </c>
      <c r="GE5" s="25">
        <f t="shared" si="51"/>
        <v>1.6477212229438147E-2</v>
      </c>
      <c r="GF5" s="26">
        <f t="shared" si="52"/>
        <v>2.196742015814563E-2</v>
      </c>
      <c r="GG5">
        <v>1029.075132131544</v>
      </c>
      <c r="GH5">
        <v>1029.075132131544</v>
      </c>
      <c r="GI5">
        <v>30.001317295292392</v>
      </c>
      <c r="GJ5" s="25">
        <f t="shared" si="53"/>
        <v>1.5338455621634713E-2</v>
      </c>
      <c r="GK5" s="26">
        <f t="shared" si="53"/>
        <v>1.5338455621634713E-2</v>
      </c>
      <c r="GL5">
        <v>1021.51808651269</v>
      </c>
      <c r="GM5">
        <v>1024.810826278456</v>
      </c>
      <c r="GN5">
        <v>30.230187141196801</v>
      </c>
      <c r="GO5" s="25">
        <f t="shared" si="54"/>
        <v>7.8822857190385016E-3</v>
      </c>
      <c r="GP5" s="26">
        <f t="shared" si="54"/>
        <v>1.1131072133313083E-2</v>
      </c>
      <c r="GQ5">
        <v>1029.075132131544</v>
      </c>
      <c r="GR5">
        <v>1029.075132131544</v>
      </c>
      <c r="GS5">
        <v>20.00166119048372</v>
      </c>
      <c r="GT5" s="25">
        <f t="shared" si="55"/>
        <v>1.5338455621634713E-2</v>
      </c>
      <c r="GU5" s="26">
        <f t="shared" si="55"/>
        <v>1.5338455621634713E-2</v>
      </c>
      <c r="GV5">
        <v>1022.386431127235</v>
      </c>
      <c r="GW5">
        <v>1025.6373837040719</v>
      </c>
      <c r="GX5">
        <v>20.196012664772571</v>
      </c>
      <c r="GY5" s="25">
        <f t="shared" si="56"/>
        <v>8.7390391788692307E-3</v>
      </c>
      <c r="GZ5" s="26">
        <f t="shared" si="56"/>
        <v>1.1946596203231177E-2</v>
      </c>
      <c r="HA5" s="91">
        <v>1022.75584387078</v>
      </c>
      <c r="HB5" s="91">
        <v>1022.75584387078</v>
      </c>
      <c r="HC5" s="91">
        <v>20.000314541798431</v>
      </c>
      <c r="HD5" s="25">
        <f t="shared" si="57"/>
        <v>9.1035207923166727E-3</v>
      </c>
      <c r="HE5" s="26">
        <f t="shared" si="57"/>
        <v>9.1035207923166727E-3</v>
      </c>
      <c r="HF5" s="96">
        <v>1030.0651231063539</v>
      </c>
      <c r="HG5" s="96">
        <v>1030.0651231063539</v>
      </c>
      <c r="HH5" s="96">
        <v>30.000554963099422</v>
      </c>
      <c r="HI5" s="25">
        <f t="shared" si="58"/>
        <v>1.6315231637357461E-2</v>
      </c>
      <c r="HJ5" s="26">
        <f t="shared" si="58"/>
        <v>1.6315231637357461E-2</v>
      </c>
    </row>
    <row r="6" spans="1:218" x14ac:dyDescent="0.3">
      <c r="A6" s="22" t="s">
        <v>20</v>
      </c>
      <c r="B6" s="23">
        <f t="shared" si="59"/>
        <v>893.90313647067376</v>
      </c>
      <c r="C6" s="23">
        <v>893.90313647067376</v>
      </c>
      <c r="D6" s="47">
        <v>916.85730000000001</v>
      </c>
      <c r="E6" s="45">
        <v>933.07749999999999</v>
      </c>
      <c r="F6" s="45">
        <v>60.00047</v>
      </c>
      <c r="G6" s="46">
        <f t="shared" si="0"/>
        <v>2.5678580366049881E-2</v>
      </c>
      <c r="H6" s="48">
        <f t="shared" si="1"/>
        <v>4.3823946836113847E-2</v>
      </c>
      <c r="I6" s="45">
        <v>914.65419999999995</v>
      </c>
      <c r="J6" s="45">
        <v>914.65419999999995</v>
      </c>
      <c r="K6" s="45">
        <v>60.000369999999997</v>
      </c>
      <c r="L6" s="46">
        <f t="shared" si="2"/>
        <v>2.3213995658697376E-2</v>
      </c>
      <c r="M6" s="46">
        <f t="shared" si="3"/>
        <v>2.3213995658697376E-2</v>
      </c>
      <c r="N6" s="47">
        <v>910.70090000000005</v>
      </c>
      <c r="O6" s="45">
        <v>914.15189999999996</v>
      </c>
      <c r="P6" s="45">
        <v>60.017330000000001</v>
      </c>
      <c r="Q6" s="46">
        <f t="shared" si="4"/>
        <v>1.8791480691797945E-2</v>
      </c>
      <c r="R6" s="48">
        <f t="shared" si="5"/>
        <v>2.2652077952509227E-2</v>
      </c>
      <c r="S6" s="47">
        <v>922.13810000000001</v>
      </c>
      <c r="T6" s="45">
        <v>929.07420000000002</v>
      </c>
      <c r="U6" s="45">
        <v>60.000839999999997</v>
      </c>
      <c r="V6" s="46">
        <f t="shared" si="6"/>
        <v>3.1586155565807836E-2</v>
      </c>
      <c r="W6" s="48">
        <f t="shared" si="7"/>
        <v>3.9345497397166945E-2</v>
      </c>
      <c r="X6" s="47">
        <v>905.59780000000001</v>
      </c>
      <c r="Y6" s="45">
        <v>907.27070000000003</v>
      </c>
      <c r="Z6" s="45">
        <v>30.01108</v>
      </c>
      <c r="AA6" s="46">
        <f t="shared" si="8"/>
        <v>1.3082696605696399E-2</v>
      </c>
      <c r="AB6" s="48">
        <f t="shared" si="9"/>
        <v>1.4954152171458261E-2</v>
      </c>
      <c r="AC6" s="47">
        <v>905.59780000000001</v>
      </c>
      <c r="AD6" s="45">
        <v>907.27070000000003</v>
      </c>
      <c r="AE6" s="45">
        <v>30.00084</v>
      </c>
      <c r="AF6" s="46">
        <f t="shared" si="10"/>
        <v>1.3082696605696399E-2</v>
      </c>
      <c r="AG6" s="48">
        <f t="shared" si="11"/>
        <v>1.4954152171458261E-2</v>
      </c>
      <c r="AH6" s="23">
        <v>841.42800064718597</v>
      </c>
      <c r="AI6" s="24">
        <v>952.94246608881917</v>
      </c>
      <c r="AJ6" s="25">
        <v>0.11702119425878101</v>
      </c>
      <c r="AK6" s="24">
        <v>60.009162902832031</v>
      </c>
      <c r="AL6" s="25">
        <f t="shared" si="60"/>
        <v>6.6046674644465037E-2</v>
      </c>
      <c r="AM6" s="23">
        <v>839.97979999999995</v>
      </c>
      <c r="AN6" s="24">
        <v>916.61739999999998</v>
      </c>
      <c r="AO6" s="25">
        <v>8.3609000000000003E-2</v>
      </c>
      <c r="AP6" s="24">
        <v>20.295970000000001</v>
      </c>
      <c r="AQ6" s="26">
        <f t="shared" si="61"/>
        <v>2.541020676916643E-2</v>
      </c>
      <c r="AR6" s="23">
        <v>840.51859999999999</v>
      </c>
      <c r="AS6" s="24">
        <v>915.10360000000003</v>
      </c>
      <c r="AT6" s="25">
        <v>8.1503999999999993E-2</v>
      </c>
      <c r="AU6" s="24">
        <v>40.004010000000001</v>
      </c>
      <c r="AV6" s="26">
        <f t="shared" si="62"/>
        <v>2.3716734693459477E-2</v>
      </c>
      <c r="AW6" s="23">
        <v>840.99570000000006</v>
      </c>
      <c r="AX6" s="24">
        <v>910.27520000000004</v>
      </c>
      <c r="AY6" s="25">
        <v>7.6107999999999995E-2</v>
      </c>
      <c r="AZ6" s="24">
        <v>60.002119999999998</v>
      </c>
      <c r="BA6" s="26">
        <f t="shared" si="63"/>
        <v>1.8315254596786394E-2</v>
      </c>
      <c r="BB6" s="39">
        <v>921.37080000000003</v>
      </c>
      <c r="BC6" s="39">
        <v>927.33680000000004</v>
      </c>
      <c r="BD6" s="39">
        <v>45.001220000000004</v>
      </c>
      <c r="BE6" s="25">
        <f t="shared" si="64"/>
        <v>3.0727785157768493E-2</v>
      </c>
      <c r="BF6" s="26">
        <f t="shared" si="64"/>
        <v>3.7401886362463992E-2</v>
      </c>
      <c r="BG6" s="39">
        <v>910.70093142943313</v>
      </c>
      <c r="BH6" s="39">
        <v>915.2943642772558</v>
      </c>
      <c r="BI6" s="39">
        <v>30.001491567678752</v>
      </c>
      <c r="BJ6" s="25">
        <f t="shared" si="12"/>
        <v>1.8791515851572866E-2</v>
      </c>
      <c r="BK6" s="26">
        <f t="shared" si="12"/>
        <v>2.3930140676135574E-2</v>
      </c>
      <c r="BL6" s="39">
        <v>913.37315842215651</v>
      </c>
      <c r="BM6" s="39">
        <v>914.39801415123077</v>
      </c>
      <c r="BN6" s="39">
        <v>20.22282407637686</v>
      </c>
      <c r="BO6" s="25">
        <f t="shared" si="13"/>
        <v>2.1780907972148614E-2</v>
      </c>
      <c r="BP6" s="26">
        <f t="shared" si="13"/>
        <v>2.2927403254759008E-2</v>
      </c>
      <c r="BQ6" s="39">
        <v>917.13103618948662</v>
      </c>
      <c r="BR6" s="39">
        <v>926.39913762458059</v>
      </c>
      <c r="BS6" s="39">
        <v>45.001377182826403</v>
      </c>
      <c r="BT6" s="25">
        <f t="shared" si="14"/>
        <v>2.5984806150833883E-2</v>
      </c>
      <c r="BU6" s="26">
        <f t="shared" si="14"/>
        <v>3.6352933363908081E-2</v>
      </c>
      <c r="BV6" s="39">
        <v>917.13103618948662</v>
      </c>
      <c r="BW6" s="39">
        <v>924.51301450976428</v>
      </c>
      <c r="BX6" s="39">
        <v>45.001097127050159</v>
      </c>
      <c r="BY6" s="25">
        <f t="shared" si="15"/>
        <v>2.5984806150833883E-2</v>
      </c>
      <c r="BZ6" s="26">
        <f t="shared" si="15"/>
        <v>3.4242947351035204E-2</v>
      </c>
      <c r="CA6" s="39">
        <v>914.22655631360908</v>
      </c>
      <c r="CB6" s="39">
        <v>923.71816426558257</v>
      </c>
      <c r="CC6" s="39">
        <v>45.000879167020322</v>
      </c>
      <c r="CD6" s="25">
        <f t="shared" si="16"/>
        <v>2.2735595182243856E-2</v>
      </c>
      <c r="CE6" s="26">
        <f t="shared" si="16"/>
        <v>3.3353756775734232E-2</v>
      </c>
      <c r="CF6" s="39">
        <v>924.36185806013191</v>
      </c>
      <c r="CG6" s="39">
        <v>927.6454711942655</v>
      </c>
      <c r="CH6" s="39">
        <v>45.00098030678928</v>
      </c>
      <c r="CI6" s="25">
        <f t="shared" si="17"/>
        <v>3.4073850226900293E-2</v>
      </c>
      <c r="CJ6" s="26">
        <f t="shared" si="17"/>
        <v>3.7747193568213551E-2</v>
      </c>
      <c r="CK6">
        <v>910.70093142943313</v>
      </c>
      <c r="CL6">
        <v>914.13511336341639</v>
      </c>
      <c r="CM6">
        <v>30.045415413379668</v>
      </c>
      <c r="CN6" s="25">
        <f t="shared" si="18"/>
        <v>1.8791515851572866E-2</v>
      </c>
      <c r="CO6" s="26">
        <f t="shared" si="18"/>
        <v>2.2633298919414169E-2</v>
      </c>
      <c r="CP6">
        <v>910.70093142943313</v>
      </c>
      <c r="CQ6">
        <v>913.54346905100442</v>
      </c>
      <c r="CR6">
        <v>30.001017569378021</v>
      </c>
      <c r="CS6" s="25">
        <f t="shared" si="19"/>
        <v>1.8791515851572866E-2</v>
      </c>
      <c r="CT6" s="26">
        <f t="shared" si="19"/>
        <v>2.1971432674321983E-2</v>
      </c>
      <c r="CU6">
        <v>910.70093142943313</v>
      </c>
      <c r="CV6">
        <v>913.87087726835557</v>
      </c>
      <c r="CW6">
        <v>30.001075076684359</v>
      </c>
      <c r="CX6" s="25">
        <f t="shared" si="20"/>
        <v>1.8791515851572866E-2</v>
      </c>
      <c r="CY6" s="26">
        <f t="shared" si="20"/>
        <v>2.2337700789952307E-2</v>
      </c>
      <c r="CZ6">
        <v>910.70093142943313</v>
      </c>
      <c r="DA6">
        <v>913.06750867908124</v>
      </c>
      <c r="DB6">
        <v>30.00134866423905</v>
      </c>
      <c r="DC6" s="25">
        <f t="shared" si="21"/>
        <v>1.8791515851572866E-2</v>
      </c>
      <c r="DD6" s="26">
        <f t="shared" si="21"/>
        <v>2.1438980831941862E-2</v>
      </c>
      <c r="DE6">
        <v>910.70093142943313</v>
      </c>
      <c r="DF6">
        <v>914.13511336341651</v>
      </c>
      <c r="DG6">
        <v>30.000970663502809</v>
      </c>
      <c r="DH6" s="25">
        <f t="shared" si="22"/>
        <v>1.8791515851572866E-2</v>
      </c>
      <c r="DI6" s="26">
        <f t="shared" si="22"/>
        <v>2.2633298919414294E-2</v>
      </c>
      <c r="DJ6">
        <v>910.70093142943313</v>
      </c>
      <c r="DK6">
        <v>914.00268448582392</v>
      </c>
      <c r="DL6">
        <v>20.000959551148121</v>
      </c>
      <c r="DM6" s="25">
        <f t="shared" si="23"/>
        <v>1.8791515851572866E-2</v>
      </c>
      <c r="DN6" s="26">
        <f t="shared" si="24"/>
        <v>2.248515213237488E-2</v>
      </c>
      <c r="DO6">
        <v>913.37315842215651</v>
      </c>
      <c r="DP6">
        <v>914.52612111736494</v>
      </c>
      <c r="DQ6">
        <v>20.001491093635561</v>
      </c>
      <c r="DR6" s="25">
        <f t="shared" si="25"/>
        <v>2.1780907972148614E-2</v>
      </c>
      <c r="DS6" s="26">
        <f t="shared" si="26"/>
        <v>2.307071516508518E-2</v>
      </c>
      <c r="DT6">
        <v>914.65422808349922</v>
      </c>
      <c r="DU6">
        <v>914.65422808349899</v>
      </c>
      <c r="DV6">
        <v>20.00106985010207</v>
      </c>
      <c r="DW6" s="25">
        <f t="shared" si="27"/>
        <v>2.3214027075411477E-2</v>
      </c>
      <c r="DX6" s="26">
        <f t="shared" si="28"/>
        <v>2.3214027075411224E-2</v>
      </c>
      <c r="DY6">
        <v>913.37315842215651</v>
      </c>
      <c r="DZ6">
        <v>914.52612111736494</v>
      </c>
      <c r="EA6">
        <v>20.001878003962339</v>
      </c>
      <c r="EB6" s="25">
        <f t="shared" si="29"/>
        <v>2.1780907972148614E-2</v>
      </c>
      <c r="EC6" s="26">
        <f t="shared" si="30"/>
        <v>2.307071516508518E-2</v>
      </c>
      <c r="ED6">
        <v>913.37315842215651</v>
      </c>
      <c r="EE6">
        <v>914.39801415123077</v>
      </c>
      <c r="EF6">
        <v>20.00121635012329</v>
      </c>
      <c r="EG6" s="25">
        <f t="shared" si="31"/>
        <v>2.1780907972148614E-2</v>
      </c>
      <c r="EH6" s="26">
        <f t="shared" si="32"/>
        <v>2.2927403254759008E-2</v>
      </c>
      <c r="EI6">
        <v>904.77269781304449</v>
      </c>
      <c r="EJ6">
        <v>904.77269781304472</v>
      </c>
      <c r="EK6">
        <v>30.001193646248431</v>
      </c>
      <c r="EL6" s="25">
        <f t="shared" si="33"/>
        <v>1.2159663501446196E-2</v>
      </c>
      <c r="EM6" s="26">
        <f t="shared" si="34"/>
        <v>1.2159663501446451E-2</v>
      </c>
      <c r="EN6">
        <v>904.15997247830182</v>
      </c>
      <c r="EO6">
        <v>904.71142527957034</v>
      </c>
      <c r="EP6">
        <v>30.001102196890859</v>
      </c>
      <c r="EQ6" s="25">
        <f t="shared" si="35"/>
        <v>1.1474214139268279E-2</v>
      </c>
      <c r="ER6" s="26">
        <f t="shared" si="36"/>
        <v>1.2091118565228532E-2</v>
      </c>
      <c r="ES6">
        <v>904.15997247830182</v>
      </c>
      <c r="ET6">
        <v>904.58888021262169</v>
      </c>
      <c r="EU6">
        <v>30.00127462362871</v>
      </c>
      <c r="EV6" s="25">
        <f t="shared" si="37"/>
        <v>1.1474214139268279E-2</v>
      </c>
      <c r="EW6" s="26">
        <f t="shared" si="38"/>
        <v>1.1954028692792822E-2</v>
      </c>
      <c r="EX6">
        <v>910.70093142943313</v>
      </c>
      <c r="EY6">
        <v>913.06750867908124</v>
      </c>
      <c r="EZ6">
        <v>30.00134866423905</v>
      </c>
      <c r="FA6" s="25">
        <f t="shared" si="39"/>
        <v>1.8791515851572866E-2</v>
      </c>
      <c r="FB6" s="26">
        <f t="shared" si="40"/>
        <v>2.1438980831941862E-2</v>
      </c>
      <c r="FC6">
        <v>910.70093142943313</v>
      </c>
      <c r="FD6">
        <v>914.13511336341651</v>
      </c>
      <c r="FE6">
        <v>30.000970663502809</v>
      </c>
      <c r="FF6" s="25">
        <f t="shared" si="41"/>
        <v>1.8791515851572866E-2</v>
      </c>
      <c r="FG6" s="26">
        <f t="shared" si="42"/>
        <v>2.2633298919414294E-2</v>
      </c>
      <c r="FH6">
        <v>904.15997247830182</v>
      </c>
      <c r="FI6">
        <v>904.71142527957056</v>
      </c>
      <c r="FJ6">
        <v>20.001272699236871</v>
      </c>
      <c r="FK6" s="25">
        <f t="shared" si="43"/>
        <v>1.1474214139268279E-2</v>
      </c>
      <c r="FL6" s="26">
        <f t="shared" si="44"/>
        <v>1.2091118565228787E-2</v>
      </c>
      <c r="FM6">
        <v>904.77269781304449</v>
      </c>
      <c r="FN6">
        <v>904.77269781304472</v>
      </c>
      <c r="FO6">
        <v>20.001062909141179</v>
      </c>
      <c r="FP6" s="25">
        <f t="shared" si="45"/>
        <v>1.2159663501446196E-2</v>
      </c>
      <c r="FQ6" s="26">
        <f t="shared" si="46"/>
        <v>1.2159663501446451E-2</v>
      </c>
      <c r="FR6">
        <v>904.77269781304449</v>
      </c>
      <c r="FS6">
        <v>904.77269781304472</v>
      </c>
      <c r="FT6">
        <v>20.00081719104201</v>
      </c>
      <c r="FU6" s="25">
        <f t="shared" si="47"/>
        <v>1.2159663501446196E-2</v>
      </c>
      <c r="FV6" s="26">
        <f t="shared" si="48"/>
        <v>1.2159663501446451E-2</v>
      </c>
      <c r="FW6">
        <v>904.77269781304449</v>
      </c>
      <c r="FX6">
        <v>904.77269781304472</v>
      </c>
      <c r="FY6">
        <v>20.00111091369763</v>
      </c>
      <c r="FZ6" s="25">
        <f t="shared" si="49"/>
        <v>1.2159663501446196E-2</v>
      </c>
      <c r="GA6" s="26">
        <f t="shared" si="50"/>
        <v>1.2159663501446451E-2</v>
      </c>
      <c r="GB6">
        <v>904.77269781304449</v>
      </c>
      <c r="GC6">
        <v>904.77269781304472</v>
      </c>
      <c r="GD6">
        <v>20.00138295488432</v>
      </c>
      <c r="GE6" s="25">
        <f t="shared" si="51"/>
        <v>1.2159663501446196E-2</v>
      </c>
      <c r="GF6" s="26">
        <f t="shared" si="52"/>
        <v>1.2159663501446451E-2</v>
      </c>
      <c r="GG6">
        <v>901.63334932313251</v>
      </c>
      <c r="GH6">
        <v>901.63334932313251</v>
      </c>
      <c r="GI6">
        <v>30.00121215586551</v>
      </c>
      <c r="GJ6" s="25">
        <f t="shared" si="53"/>
        <v>8.6477074943257601E-3</v>
      </c>
      <c r="GK6" s="26">
        <f t="shared" si="53"/>
        <v>8.6477074943257601E-3</v>
      </c>
      <c r="GL6">
        <v>901.63334932313251</v>
      </c>
      <c r="GM6">
        <v>902.18583260979688</v>
      </c>
      <c r="GN6">
        <v>30.26255557509139</v>
      </c>
      <c r="GO6" s="25">
        <f t="shared" si="54"/>
        <v>8.6477074943257601E-3</v>
      </c>
      <c r="GP6" s="26">
        <f t="shared" si="54"/>
        <v>9.2657647134174112E-3</v>
      </c>
      <c r="GQ6">
        <v>901.63334932313251</v>
      </c>
      <c r="GR6">
        <v>901.63334932313251</v>
      </c>
      <c r="GS6">
        <v>20.001050609350209</v>
      </c>
      <c r="GT6" s="25">
        <f t="shared" si="55"/>
        <v>8.6477074943257601E-3</v>
      </c>
      <c r="GU6" s="26">
        <f t="shared" si="55"/>
        <v>8.6477074943257601E-3</v>
      </c>
      <c r="GV6">
        <v>901.63334932313251</v>
      </c>
      <c r="GW6">
        <v>901.63334932313251</v>
      </c>
      <c r="GX6">
        <v>20.318891350924972</v>
      </c>
      <c r="GY6" s="25">
        <f t="shared" si="56"/>
        <v>8.6477074943257601E-3</v>
      </c>
      <c r="GZ6" s="26">
        <f t="shared" si="56"/>
        <v>8.6477074943257601E-3</v>
      </c>
      <c r="HA6" s="91">
        <v>926.54061738447547</v>
      </c>
      <c r="HB6" s="91">
        <v>927.96835439649874</v>
      </c>
      <c r="HC6" s="91">
        <v>20.000393538401109</v>
      </c>
      <c r="HD6" s="25">
        <f t="shared" si="57"/>
        <v>3.6511205277410329E-2</v>
      </c>
      <c r="HE6" s="26">
        <f t="shared" si="57"/>
        <v>3.8108399597211344E-2</v>
      </c>
      <c r="HF6" s="96">
        <v>918.41383953710658</v>
      </c>
      <c r="HG6" s="96">
        <v>927.31335523057783</v>
      </c>
      <c r="HH6" s="96">
        <v>30.00044441000064</v>
      </c>
      <c r="HI6" s="25">
        <f t="shared" si="58"/>
        <v>2.741986471062902E-2</v>
      </c>
      <c r="HJ6" s="26">
        <f t="shared" si="58"/>
        <v>3.7375658946465905E-2</v>
      </c>
    </row>
    <row r="7" spans="1:218" x14ac:dyDescent="0.3">
      <c r="A7" s="22" t="s">
        <v>61</v>
      </c>
      <c r="B7" s="23">
        <f t="shared" si="59"/>
        <v>981.28768488049229</v>
      </c>
      <c r="C7" s="23">
        <v>981.28768488049229</v>
      </c>
      <c r="D7" s="47">
        <v>1057.7239999999999</v>
      </c>
      <c r="E7" s="45">
        <v>1085.6020000000001</v>
      </c>
      <c r="F7" s="45">
        <v>60.044350000000001</v>
      </c>
      <c r="G7" s="46">
        <f t="shared" si="0"/>
        <v>7.7893890137647609E-2</v>
      </c>
      <c r="H7" s="48">
        <f t="shared" si="1"/>
        <v>0.1063034997042808</v>
      </c>
      <c r="I7" s="45">
        <v>1001.454</v>
      </c>
      <c r="J7" s="45">
        <v>1013.03</v>
      </c>
      <c r="K7" s="45">
        <v>60.00074</v>
      </c>
      <c r="L7" s="46">
        <f t="shared" si="2"/>
        <v>2.0550869464915016E-2</v>
      </c>
      <c r="M7" s="46">
        <f t="shared" si="3"/>
        <v>3.2347613863485378E-2</v>
      </c>
      <c r="N7" s="47">
        <v>1018.346</v>
      </c>
      <c r="O7" s="45">
        <v>1023.307</v>
      </c>
      <c r="P7" s="45">
        <v>60.000459999999997</v>
      </c>
      <c r="Q7" s="46">
        <f t="shared" si="4"/>
        <v>3.77649854273071E-2</v>
      </c>
      <c r="R7" s="48">
        <f t="shared" si="5"/>
        <v>4.2820587445388261E-2</v>
      </c>
      <c r="S7" s="47">
        <v>1024.518</v>
      </c>
      <c r="T7" s="45">
        <v>1033.8019999999999</v>
      </c>
      <c r="U7" s="45">
        <v>60.000430000000001</v>
      </c>
      <c r="V7" s="46">
        <f t="shared" si="6"/>
        <v>4.405468017747783E-2</v>
      </c>
      <c r="W7" s="48">
        <f t="shared" si="7"/>
        <v>5.3515718100449979E-2</v>
      </c>
      <c r="X7" s="47">
        <v>1009.71</v>
      </c>
      <c r="Y7" s="45">
        <v>1010.735</v>
      </c>
      <c r="Z7" s="45">
        <v>30.000779999999999</v>
      </c>
      <c r="AA7" s="46">
        <f t="shared" si="8"/>
        <v>2.8964304308954209E-2</v>
      </c>
      <c r="AB7" s="48">
        <f t="shared" si="9"/>
        <v>3.0008850180458558E-2</v>
      </c>
      <c r="AC7" s="47">
        <v>1009.71</v>
      </c>
      <c r="AD7" s="45">
        <v>1010.735</v>
      </c>
      <c r="AE7" s="45">
        <v>30.00076</v>
      </c>
      <c r="AF7" s="46">
        <f t="shared" si="10"/>
        <v>2.8964304308954209E-2</v>
      </c>
      <c r="AG7" s="48">
        <f t="shared" si="11"/>
        <v>3.0008850180458558E-2</v>
      </c>
      <c r="AH7" s="23">
        <v>934.03854719626963</v>
      </c>
      <c r="AI7" s="24">
        <v>1022.697523835127</v>
      </c>
      <c r="AJ7" s="25">
        <v>8.6691298817636805E-2</v>
      </c>
      <c r="AK7" s="24">
        <v>60.022655010223389</v>
      </c>
      <c r="AL7" s="25">
        <f t="shared" si="60"/>
        <v>4.2199489092414146E-2</v>
      </c>
      <c r="AM7" s="23">
        <v>935.18200000000002</v>
      </c>
      <c r="AN7" s="24">
        <v>1051.54</v>
      </c>
      <c r="AO7" s="25">
        <v>0.110655</v>
      </c>
      <c r="AP7" s="24">
        <v>20.002960000000002</v>
      </c>
      <c r="AQ7" s="26">
        <f t="shared" si="61"/>
        <v>7.159196655776176E-2</v>
      </c>
      <c r="AR7" s="23">
        <v>940.60569999999996</v>
      </c>
      <c r="AS7" s="24">
        <v>1021.872</v>
      </c>
      <c r="AT7" s="25">
        <v>7.9527E-2</v>
      </c>
      <c r="AU7" s="24">
        <v>40.253720000000001</v>
      </c>
      <c r="AV7" s="26">
        <f t="shared" si="62"/>
        <v>4.1358223225282084E-2</v>
      </c>
      <c r="AW7" s="23">
        <v>941.42250000000001</v>
      </c>
      <c r="AX7" s="24">
        <v>1008.196</v>
      </c>
      <c r="AY7" s="25">
        <v>6.6230999999999998E-2</v>
      </c>
      <c r="AZ7" s="24">
        <v>60.013890000000004</v>
      </c>
      <c r="BA7" s="26">
        <f t="shared" si="63"/>
        <v>2.7421433626556524E-2</v>
      </c>
      <c r="BB7" s="39">
        <v>1024.1030000000001</v>
      </c>
      <c r="BC7" s="39">
        <v>1032.5509999999999</v>
      </c>
      <c r="BD7" s="39">
        <v>45.001579999999997</v>
      </c>
      <c r="BE7" s="25">
        <f t="shared" si="64"/>
        <v>4.3631766483161465E-2</v>
      </c>
      <c r="BF7" s="26">
        <f t="shared" si="64"/>
        <v>5.2240862602643205E-2</v>
      </c>
      <c r="BG7" s="39">
        <v>1000.496069289904</v>
      </c>
      <c r="BH7" s="39">
        <v>1012.184664926551</v>
      </c>
      <c r="BI7" s="39">
        <v>30.001269677281378</v>
      </c>
      <c r="BJ7" s="25">
        <f t="shared" si="12"/>
        <v>1.9574671837190132E-2</v>
      </c>
      <c r="BK7" s="26">
        <f t="shared" si="12"/>
        <v>3.1486158974696157E-2</v>
      </c>
      <c r="BL7" s="39">
        <v>1000.496069289904</v>
      </c>
      <c r="BM7" s="39">
        <v>1012.974864407</v>
      </c>
      <c r="BN7" s="39">
        <v>20.05186857450753</v>
      </c>
      <c r="BO7" s="25">
        <f t="shared" si="13"/>
        <v>1.9574671837190132E-2</v>
      </c>
      <c r="BP7" s="26">
        <f t="shared" si="13"/>
        <v>3.2291426881981937E-2</v>
      </c>
      <c r="BQ7" s="39">
        <v>1027.3058341153339</v>
      </c>
      <c r="BR7" s="39">
        <v>1033.9166036495319</v>
      </c>
      <c r="BS7" s="39">
        <v>45.000964927300807</v>
      </c>
      <c r="BT7" s="25">
        <f t="shared" si="14"/>
        <v>4.6895675900025219E-2</v>
      </c>
      <c r="BU7" s="26">
        <f t="shared" si="14"/>
        <v>5.363250714335533E-2</v>
      </c>
      <c r="BV7" s="39">
        <v>1029.015602527367</v>
      </c>
      <c r="BW7" s="39">
        <v>1033.9455895217691</v>
      </c>
      <c r="BX7" s="39">
        <v>45.001140241697428</v>
      </c>
      <c r="BY7" s="25">
        <f t="shared" si="15"/>
        <v>4.8638048130286445E-2</v>
      </c>
      <c r="BZ7" s="26">
        <f t="shared" si="15"/>
        <v>5.3662045751333175E-2</v>
      </c>
      <c r="CA7" s="39">
        <v>1030.5755959461101</v>
      </c>
      <c r="CB7" s="39">
        <v>1034.334437335589</v>
      </c>
      <c r="CC7" s="39">
        <v>45.001026937738061</v>
      </c>
      <c r="CD7" s="25">
        <f t="shared" si="16"/>
        <v>5.0227789286503052E-2</v>
      </c>
      <c r="CE7" s="26">
        <f t="shared" si="16"/>
        <v>5.4058308559693243E-2</v>
      </c>
      <c r="CF7" s="39">
        <v>1030.342900405675</v>
      </c>
      <c r="CG7" s="39">
        <v>1034.8340441892119</v>
      </c>
      <c r="CH7" s="39">
        <v>45.000912446156143</v>
      </c>
      <c r="CI7" s="25">
        <f t="shared" si="17"/>
        <v>4.999065644154798E-2</v>
      </c>
      <c r="CJ7" s="26">
        <f t="shared" si="17"/>
        <v>5.4567442487817266E-2</v>
      </c>
      <c r="CK7">
        <v>1001.454481720748</v>
      </c>
      <c r="CL7">
        <v>1009.999843748154</v>
      </c>
      <c r="CM7">
        <v>30.051679194346072</v>
      </c>
      <c r="CN7" s="25">
        <f t="shared" si="18"/>
        <v>2.0551360371664912E-2</v>
      </c>
      <c r="CO7" s="26">
        <f t="shared" si="18"/>
        <v>2.9259675128969442E-2</v>
      </c>
      <c r="CP7">
        <v>999.60093260924145</v>
      </c>
      <c r="CQ7">
        <v>1009.024967753213</v>
      </c>
      <c r="CR7">
        <v>30.001053713262081</v>
      </c>
      <c r="CS7" s="25">
        <f t="shared" si="19"/>
        <v>1.8662465667221198E-2</v>
      </c>
      <c r="CT7" s="26">
        <f t="shared" si="19"/>
        <v>2.8266209084340774E-2</v>
      </c>
      <c r="CU7">
        <v>1001.454481720748</v>
      </c>
      <c r="CV7">
        <v>1010.586244562071</v>
      </c>
      <c r="CW7">
        <v>30.001003975421192</v>
      </c>
      <c r="CX7" s="25">
        <f t="shared" si="20"/>
        <v>2.0551360371664912E-2</v>
      </c>
      <c r="CY7" s="26">
        <f t="shared" si="20"/>
        <v>2.9857258103821886E-2</v>
      </c>
      <c r="CZ7">
        <v>1000.496069289904</v>
      </c>
      <c r="DA7">
        <v>1012.219222095688</v>
      </c>
      <c r="DB7">
        <v>30.001235157623888</v>
      </c>
      <c r="DC7" s="25">
        <f t="shared" si="21"/>
        <v>1.9574671837190132E-2</v>
      </c>
      <c r="DD7" s="26">
        <f t="shared" si="21"/>
        <v>3.1521375119430699E-2</v>
      </c>
      <c r="DE7">
        <v>1000.496069289904</v>
      </c>
      <c r="DF7">
        <v>1013.466012645599</v>
      </c>
      <c r="DG7">
        <v>30.000971397757532</v>
      </c>
      <c r="DH7" s="25">
        <f t="shared" si="22"/>
        <v>1.9574671837190132E-2</v>
      </c>
      <c r="DI7" s="26">
        <f t="shared" si="22"/>
        <v>3.2791940896543088E-2</v>
      </c>
      <c r="DJ7">
        <v>1000.496069289904</v>
      </c>
      <c r="DK7">
        <v>1013.01279490653</v>
      </c>
      <c r="DL7">
        <v>20.00160064846277</v>
      </c>
      <c r="DM7" s="25">
        <f t="shared" si="23"/>
        <v>1.9574671837190132E-2</v>
      </c>
      <c r="DN7" s="26">
        <f t="shared" si="24"/>
        <v>3.2330080683628838E-2</v>
      </c>
      <c r="DO7">
        <v>1001.454481720748</v>
      </c>
      <c r="DP7">
        <v>1012.861768818991</v>
      </c>
      <c r="DQ7">
        <v>20.001427059248091</v>
      </c>
      <c r="DR7" s="25">
        <f t="shared" si="25"/>
        <v>2.0551360371664912E-2</v>
      </c>
      <c r="DS7" s="26">
        <f t="shared" si="26"/>
        <v>3.2176174658040256E-2</v>
      </c>
      <c r="DT7">
        <v>1003.973575990193</v>
      </c>
      <c r="DU7">
        <v>1014.415935580399</v>
      </c>
      <c r="DV7">
        <v>20.00183236580342</v>
      </c>
      <c r="DW7" s="25">
        <f t="shared" si="27"/>
        <v>2.311849160979082E-2</v>
      </c>
      <c r="DX7" s="26">
        <f t="shared" si="28"/>
        <v>3.3759978047560354E-2</v>
      </c>
      <c r="DY7">
        <v>1008.411435904345</v>
      </c>
      <c r="DZ7">
        <v>1016.5592879907909</v>
      </c>
      <c r="EA7">
        <v>20.001329091936348</v>
      </c>
      <c r="EB7" s="25">
        <f t="shared" si="29"/>
        <v>2.7640977708953955E-2</v>
      </c>
      <c r="EC7" s="26">
        <f t="shared" si="30"/>
        <v>3.5944202351417737E-2</v>
      </c>
      <c r="ED7">
        <v>1003.015163559348</v>
      </c>
      <c r="EE7">
        <v>1014.189143576038</v>
      </c>
      <c r="EF7">
        <v>20.00136666707694</v>
      </c>
      <c r="EG7" s="25">
        <f t="shared" si="31"/>
        <v>2.2141803075315113E-2</v>
      </c>
      <c r="EH7" s="26">
        <f t="shared" si="32"/>
        <v>3.3528861314052492E-2</v>
      </c>
      <c r="EI7">
        <v>1008.493137442063</v>
      </c>
      <c r="EJ7">
        <v>1013.163653319456</v>
      </c>
      <c r="EK7">
        <v>30.00106814661995</v>
      </c>
      <c r="EL7" s="25">
        <f t="shared" si="33"/>
        <v>2.7724237224972394E-2</v>
      </c>
      <c r="EM7" s="26">
        <f t="shared" si="34"/>
        <v>3.2483815837193314E-2</v>
      </c>
      <c r="EN7">
        <v>1004.379355072697</v>
      </c>
      <c r="EO7">
        <v>1012.453229714852</v>
      </c>
      <c r="EP7">
        <v>30.0010416761972</v>
      </c>
      <c r="EQ7" s="25">
        <f t="shared" si="35"/>
        <v>2.3532008551617491E-2</v>
      </c>
      <c r="ER7" s="26">
        <f t="shared" si="36"/>
        <v>3.1759845063331509E-2</v>
      </c>
      <c r="ES7">
        <v>1012.124473069089</v>
      </c>
      <c r="ET7">
        <v>1014.191491513533</v>
      </c>
      <c r="EU7">
        <v>30.001183375157421</v>
      </c>
      <c r="EV7" s="25">
        <f t="shared" si="37"/>
        <v>3.1424819310100958E-2</v>
      </c>
      <c r="EW7" s="26">
        <f t="shared" si="38"/>
        <v>3.353125402470325E-2</v>
      </c>
      <c r="EX7">
        <v>1000.496069289904</v>
      </c>
      <c r="EY7">
        <v>1012.219222095688</v>
      </c>
      <c r="EZ7">
        <v>30.001235157623888</v>
      </c>
      <c r="FA7" s="25">
        <f t="shared" si="39"/>
        <v>1.9574671837190132E-2</v>
      </c>
      <c r="FB7" s="26">
        <f t="shared" si="40"/>
        <v>3.1521375119430699E-2</v>
      </c>
      <c r="FC7">
        <v>1000.496069289904</v>
      </c>
      <c r="FD7">
        <v>1013.466012645599</v>
      </c>
      <c r="FE7">
        <v>30.000971397757532</v>
      </c>
      <c r="FF7" s="25">
        <f t="shared" si="41"/>
        <v>1.9574671837190132E-2</v>
      </c>
      <c r="FG7" s="26">
        <f t="shared" si="42"/>
        <v>3.2791940896543088E-2</v>
      </c>
      <c r="FH7">
        <v>1010.954117995289</v>
      </c>
      <c r="FI7">
        <v>1013.42380515634</v>
      </c>
      <c r="FJ7">
        <v>20.001033587194978</v>
      </c>
      <c r="FK7" s="25">
        <f t="shared" si="43"/>
        <v>3.0232146568118522E-2</v>
      </c>
      <c r="FL7" s="26">
        <f t="shared" si="44"/>
        <v>3.2748928546638648E-2</v>
      </c>
      <c r="FM7">
        <v>1010.954117995289</v>
      </c>
      <c r="FN7">
        <v>1014.129430059498</v>
      </c>
      <c r="FO7">
        <v>20.00121960695833</v>
      </c>
      <c r="FP7" s="25">
        <f t="shared" si="45"/>
        <v>3.0232146568118522E-2</v>
      </c>
      <c r="FQ7" s="26">
        <f t="shared" si="46"/>
        <v>3.3468009111930673E-2</v>
      </c>
      <c r="FR7">
        <v>1013.932501977635</v>
      </c>
      <c r="FS7">
        <v>1014.416947346608</v>
      </c>
      <c r="FT7">
        <v>20.000779033917929</v>
      </c>
      <c r="FU7" s="25">
        <f t="shared" si="47"/>
        <v>3.3267325780327477E-2</v>
      </c>
      <c r="FV7" s="26">
        <f t="shared" si="48"/>
        <v>3.3761009107283795E-2</v>
      </c>
      <c r="FW7">
        <v>1010.954117995289</v>
      </c>
      <c r="FX7">
        <v>1013.411778115777</v>
      </c>
      <c r="FY7">
        <v>20.00086454488337</v>
      </c>
      <c r="FZ7" s="25">
        <f t="shared" si="49"/>
        <v>3.0232146568118522E-2</v>
      </c>
      <c r="GA7" s="26">
        <f t="shared" si="50"/>
        <v>3.2736672160720112E-2</v>
      </c>
      <c r="GB7">
        <v>1012.104205659099</v>
      </c>
      <c r="GC7">
        <v>1014.234117714755</v>
      </c>
      <c r="GD7">
        <v>20.000811324547971</v>
      </c>
      <c r="GE7" s="25">
        <f t="shared" si="51"/>
        <v>3.1404165417972932E-2</v>
      </c>
      <c r="GF7" s="26">
        <f t="shared" si="52"/>
        <v>3.3574693071048954E-2</v>
      </c>
      <c r="GG7">
        <v>1004.0481668364</v>
      </c>
      <c r="GH7">
        <v>1007.186622750369</v>
      </c>
      <c r="GI7">
        <v>30.00151859815232</v>
      </c>
      <c r="GJ7" s="25">
        <f t="shared" si="53"/>
        <v>2.3194504839505494E-2</v>
      </c>
      <c r="GK7" s="26">
        <f t="shared" si="53"/>
        <v>2.6392808417880886E-2</v>
      </c>
      <c r="GL7">
        <v>998.98494635588304</v>
      </c>
      <c r="GM7">
        <v>1006.432652171686</v>
      </c>
      <c r="GN7">
        <v>30.465826241532341</v>
      </c>
      <c r="GO7" s="25">
        <f t="shared" si="54"/>
        <v>1.8034733083953904E-2</v>
      </c>
      <c r="GP7" s="26">
        <f t="shared" si="54"/>
        <v>2.5624460266467104E-2</v>
      </c>
      <c r="GQ7">
        <v>1006.573166267069</v>
      </c>
      <c r="GR7">
        <v>1011.269533581167</v>
      </c>
      <c r="GS7">
        <v>20.001037771441041</v>
      </c>
      <c r="GT7" s="25">
        <f t="shared" si="55"/>
        <v>2.5767653845218879E-2</v>
      </c>
      <c r="GU7" s="26">
        <f t="shared" si="55"/>
        <v>3.0553576858886312E-2</v>
      </c>
      <c r="GV7">
        <v>1010.327146604909</v>
      </c>
      <c r="GW7">
        <v>1012.731523816138</v>
      </c>
      <c r="GX7">
        <v>20.338137743528929</v>
      </c>
      <c r="GY7" s="25">
        <f t="shared" si="56"/>
        <v>2.9593219370681611E-2</v>
      </c>
      <c r="GZ7" s="26">
        <f t="shared" si="56"/>
        <v>3.2043445994611758E-2</v>
      </c>
      <c r="HA7" s="91">
        <v>996.59705397800462</v>
      </c>
      <c r="HB7" s="91">
        <v>1003.310759050893</v>
      </c>
      <c r="HC7" s="91">
        <v>20.000296368100681</v>
      </c>
      <c r="HD7" s="25">
        <f t="shared" si="57"/>
        <v>1.5601305645017655E-2</v>
      </c>
      <c r="HE7" s="26">
        <f t="shared" si="57"/>
        <v>2.2443035319538156E-2</v>
      </c>
      <c r="HF7" s="96">
        <v>1017.02176321201</v>
      </c>
      <c r="HG7" s="96">
        <v>1019.223787067593</v>
      </c>
      <c r="HH7" s="96">
        <v>30.000430448802941</v>
      </c>
      <c r="HI7" s="25">
        <f t="shared" si="58"/>
        <v>3.6415496578732304E-2</v>
      </c>
      <c r="HJ7" s="26">
        <f t="shared" si="58"/>
        <v>3.8659511141955066E-2</v>
      </c>
    </row>
    <row r="8" spans="1:218" x14ac:dyDescent="0.3">
      <c r="A8" s="22" t="s">
        <v>12</v>
      </c>
      <c r="B8" s="23">
        <f t="shared" si="59"/>
        <v>810.21277927116807</v>
      </c>
      <c r="C8" s="23">
        <v>810.21277927116807</v>
      </c>
      <c r="D8" s="47">
        <v>840.89779999999996</v>
      </c>
      <c r="E8" s="45">
        <v>849.26279999999997</v>
      </c>
      <c r="F8" s="45">
        <v>60.00038</v>
      </c>
      <c r="G8" s="46">
        <f t="shared" si="0"/>
        <v>3.7872792819232975E-2</v>
      </c>
      <c r="H8" s="48">
        <f t="shared" si="1"/>
        <v>4.8197241178989526E-2</v>
      </c>
      <c r="I8" s="45">
        <v>818.3442</v>
      </c>
      <c r="J8" s="45">
        <v>818.5027</v>
      </c>
      <c r="K8" s="45">
        <v>60.000439999999998</v>
      </c>
      <c r="L8" s="46">
        <f t="shared" si="2"/>
        <v>1.0036154621192962E-2</v>
      </c>
      <c r="M8" s="46">
        <f t="shared" si="3"/>
        <v>1.0231782244028759E-2</v>
      </c>
      <c r="N8" s="47">
        <v>817.60209999999995</v>
      </c>
      <c r="O8" s="45">
        <v>820.2029</v>
      </c>
      <c r="P8" s="45">
        <v>60.000720000000001</v>
      </c>
      <c r="Q8" s="46">
        <f t="shared" si="4"/>
        <v>9.1202223883446835E-3</v>
      </c>
      <c r="R8" s="48">
        <f t="shared" si="5"/>
        <v>1.2330243343999833E-2</v>
      </c>
      <c r="S8" s="47">
        <v>817.60209999999995</v>
      </c>
      <c r="T8" s="45">
        <v>819.87329999999997</v>
      </c>
      <c r="U8" s="45">
        <v>60.000720000000001</v>
      </c>
      <c r="V8" s="46">
        <f t="shared" si="6"/>
        <v>9.1202223883446835E-3</v>
      </c>
      <c r="W8" s="48">
        <f t="shared" si="7"/>
        <v>1.1923436627995524E-2</v>
      </c>
      <c r="X8" s="47">
        <v>810.21280000000002</v>
      </c>
      <c r="Y8" s="45">
        <v>810.21280000000002</v>
      </c>
      <c r="Z8" s="45">
        <v>30.000789999999999</v>
      </c>
      <c r="AA8" s="46">
        <f t="shared" si="8"/>
        <v>2.5584429759603805E-8</v>
      </c>
      <c r="AB8" s="48">
        <f t="shared" si="9"/>
        <v>2.5584429759603805E-8</v>
      </c>
      <c r="AC8" s="47">
        <v>810.21280000000002</v>
      </c>
      <c r="AD8" s="45">
        <v>810.21280000000002</v>
      </c>
      <c r="AE8" s="45">
        <v>30.000879999999999</v>
      </c>
      <c r="AF8" s="46">
        <f t="shared" si="10"/>
        <v>2.5584429759603805E-8</v>
      </c>
      <c r="AG8" s="48">
        <f t="shared" si="11"/>
        <v>2.5584429759603805E-8</v>
      </c>
      <c r="AH8" s="23">
        <v>785.64586568938694</v>
      </c>
      <c r="AI8" s="24">
        <v>839.13498754336933</v>
      </c>
      <c r="AJ8" s="25">
        <v>6.3743167247226146E-2</v>
      </c>
      <c r="AK8" s="24">
        <v>60.009097099304199</v>
      </c>
      <c r="AL8" s="25">
        <f t="shared" si="60"/>
        <v>3.5697052690551748E-2</v>
      </c>
      <c r="AM8" s="23">
        <v>782.42870000000005</v>
      </c>
      <c r="AN8" s="24">
        <v>821.6771</v>
      </c>
      <c r="AO8" s="25">
        <v>4.7766000000000003E-2</v>
      </c>
      <c r="AP8" s="24">
        <v>20.080079999999999</v>
      </c>
      <c r="AQ8" s="26">
        <f t="shared" si="61"/>
        <v>1.4149765372924287E-2</v>
      </c>
      <c r="AR8" s="23">
        <v>786.95100000000002</v>
      </c>
      <c r="AS8" s="24">
        <v>812.74090000000001</v>
      </c>
      <c r="AT8" s="25">
        <v>3.1732000000000003E-2</v>
      </c>
      <c r="AU8" s="24">
        <v>40.006300000000003</v>
      </c>
      <c r="AV8" s="26">
        <f t="shared" si="62"/>
        <v>3.1203170247525881E-3</v>
      </c>
      <c r="AW8" s="23">
        <v>789.69799999999998</v>
      </c>
      <c r="AX8" s="24">
        <v>810.21280000000002</v>
      </c>
      <c r="AY8" s="25">
        <v>2.5319999999999999E-2</v>
      </c>
      <c r="AZ8" s="24">
        <v>60.003189999999996</v>
      </c>
      <c r="BA8" s="26">
        <f t="shared" si="63"/>
        <v>2.5584429759603805E-8</v>
      </c>
      <c r="BB8" s="39">
        <v>815.33370000000002</v>
      </c>
      <c r="BC8" s="39">
        <v>818.53440000000001</v>
      </c>
      <c r="BD8" s="39">
        <v>45.010429999999999</v>
      </c>
      <c r="BE8" s="25">
        <f t="shared" si="64"/>
        <v>6.3204640309901102E-3</v>
      </c>
      <c r="BF8" s="26">
        <f t="shared" si="64"/>
        <v>1.0270907768595919E-2</v>
      </c>
      <c r="BG8" s="39">
        <v>815.98750698959532</v>
      </c>
      <c r="BH8" s="39">
        <v>819.26871596298076</v>
      </c>
      <c r="BI8" s="39">
        <v>30.001638535223901</v>
      </c>
      <c r="BJ8" s="25">
        <f t="shared" si="12"/>
        <v>7.127421174005593E-3</v>
      </c>
      <c r="BK8" s="26">
        <f t="shared" si="12"/>
        <v>1.1177232602970067E-2</v>
      </c>
      <c r="BL8" s="39">
        <v>818.34424653903818</v>
      </c>
      <c r="BM8" s="39">
        <v>818.50267776078658</v>
      </c>
      <c r="BN8" s="39">
        <v>20.00138106625527</v>
      </c>
      <c r="BO8" s="25">
        <f t="shared" si="13"/>
        <v>1.0036212061706578E-2</v>
      </c>
      <c r="BP8" s="26">
        <f t="shared" si="13"/>
        <v>1.0231754795420208E-2</v>
      </c>
      <c r="BQ8" s="39">
        <v>817.60214866981448</v>
      </c>
      <c r="BR8" s="39">
        <v>819.41781233698134</v>
      </c>
      <c r="BS8" s="39">
        <v>45.001347990334033</v>
      </c>
      <c r="BT8" s="25">
        <f t="shared" si="14"/>
        <v>9.1202824587555409E-3</v>
      </c>
      <c r="BU8" s="26">
        <f t="shared" si="14"/>
        <v>1.1361253859873344E-2</v>
      </c>
      <c r="BV8" s="39">
        <v>818.1828973168773</v>
      </c>
      <c r="BW8" s="39">
        <v>819.81787333295779</v>
      </c>
      <c r="BX8" s="39">
        <v>45.001289818063377</v>
      </c>
      <c r="BY8" s="25">
        <f t="shared" si="15"/>
        <v>9.8370678044337901E-3</v>
      </c>
      <c r="BZ8" s="26">
        <f t="shared" si="15"/>
        <v>1.1855026614650582E-2</v>
      </c>
      <c r="CA8" s="39">
        <v>818.1828973168773</v>
      </c>
      <c r="CB8" s="39">
        <v>820.06713263994175</v>
      </c>
      <c r="CC8" s="39">
        <v>45.001268946379433</v>
      </c>
      <c r="CD8" s="25">
        <f t="shared" si="16"/>
        <v>9.8370678044337901E-3</v>
      </c>
      <c r="CE8" s="26">
        <f t="shared" si="16"/>
        <v>1.2162673338278146E-2</v>
      </c>
      <c r="CF8" s="39">
        <v>818.38093634406266</v>
      </c>
      <c r="CG8" s="39">
        <v>820.08958315785344</v>
      </c>
      <c r="CH8" s="39">
        <v>45.001036914810541</v>
      </c>
      <c r="CI8" s="25">
        <f t="shared" si="17"/>
        <v>1.0081496221575651E-2</v>
      </c>
      <c r="CJ8" s="26">
        <f t="shared" si="17"/>
        <v>1.219038274806046E-2</v>
      </c>
      <c r="CK8">
        <v>818.34424653903818</v>
      </c>
      <c r="CL8">
        <v>818.50267776078658</v>
      </c>
      <c r="CM8">
        <v>30.001058455370369</v>
      </c>
      <c r="CN8" s="25">
        <f t="shared" si="18"/>
        <v>1.0036212061706578E-2</v>
      </c>
      <c r="CO8" s="26">
        <f t="shared" si="18"/>
        <v>1.0231754795420208E-2</v>
      </c>
      <c r="CP8">
        <v>811.94532955882653</v>
      </c>
      <c r="CQ8">
        <v>817.82317825732832</v>
      </c>
      <c r="CR8">
        <v>30.00098086409271</v>
      </c>
      <c r="CS8" s="25">
        <f t="shared" si="19"/>
        <v>2.1383892379690447E-3</v>
      </c>
      <c r="CT8" s="26">
        <f t="shared" si="19"/>
        <v>9.393086829618055E-3</v>
      </c>
      <c r="CU8">
        <v>818.34424653903818</v>
      </c>
      <c r="CV8">
        <v>818.50267776078658</v>
      </c>
      <c r="CW8">
        <v>30.000833575427531</v>
      </c>
      <c r="CX8" s="25">
        <f t="shared" si="20"/>
        <v>1.0036212061706578E-2</v>
      </c>
      <c r="CY8" s="26">
        <f t="shared" si="20"/>
        <v>1.0231754795420208E-2</v>
      </c>
      <c r="CZ8">
        <v>818.34424653903818</v>
      </c>
      <c r="DA8">
        <v>818.44326605263097</v>
      </c>
      <c r="DB8">
        <v>30.001168741285799</v>
      </c>
      <c r="DC8" s="25">
        <f t="shared" si="21"/>
        <v>1.0036212061706578E-2</v>
      </c>
      <c r="DD8" s="26">
        <f t="shared" si="21"/>
        <v>1.0158426270277649E-2</v>
      </c>
      <c r="DE8">
        <v>818.03529306113353</v>
      </c>
      <c r="DF8">
        <v>818.43217460755909</v>
      </c>
      <c r="DG8">
        <v>30.001301741600042</v>
      </c>
      <c r="DH8" s="25">
        <f t="shared" si="22"/>
        <v>9.6548881850546057E-3</v>
      </c>
      <c r="DI8" s="26">
        <f t="shared" si="22"/>
        <v>1.0144736724326694E-2</v>
      </c>
      <c r="DJ8">
        <v>818.54228556622377</v>
      </c>
      <c r="DK8">
        <v>818.54228556622377</v>
      </c>
      <c r="DL8">
        <v>20.000916646793481</v>
      </c>
      <c r="DM8" s="25">
        <f t="shared" si="23"/>
        <v>1.028064047884872E-2</v>
      </c>
      <c r="DN8" s="26">
        <f t="shared" si="24"/>
        <v>1.028064047884872E-2</v>
      </c>
      <c r="DO8">
        <v>818.54228556622377</v>
      </c>
      <c r="DP8">
        <v>818.54228556622377</v>
      </c>
      <c r="DQ8">
        <v>20.001271513104442</v>
      </c>
      <c r="DR8" s="25">
        <f t="shared" si="25"/>
        <v>1.028064047884872E-2</v>
      </c>
      <c r="DS8" s="26">
        <f t="shared" si="26"/>
        <v>1.028064047884872E-2</v>
      </c>
      <c r="DT8">
        <v>818.07431331109922</v>
      </c>
      <c r="DU8">
        <v>818.41627272983703</v>
      </c>
      <c r="DV8">
        <v>20.00124774128199</v>
      </c>
      <c r="DW8" s="25">
        <f t="shared" si="27"/>
        <v>9.7030486818574201E-3</v>
      </c>
      <c r="DX8" s="26">
        <f t="shared" si="28"/>
        <v>1.0125109932292677E-2</v>
      </c>
      <c r="DY8">
        <v>818.34424653903818</v>
      </c>
      <c r="DZ8">
        <v>818.50267776078658</v>
      </c>
      <c r="EA8">
        <v>20.00151428468525</v>
      </c>
      <c r="EB8" s="25">
        <f t="shared" si="29"/>
        <v>1.0036212061706578E-2</v>
      </c>
      <c r="EC8" s="26">
        <f t="shared" si="30"/>
        <v>1.0231754795420208E-2</v>
      </c>
      <c r="ED8">
        <v>818.34424653903818</v>
      </c>
      <c r="EE8">
        <v>818.52248166350523</v>
      </c>
      <c r="EF8">
        <v>20.00120190326124</v>
      </c>
      <c r="EG8" s="25">
        <f t="shared" si="31"/>
        <v>1.0036212061706578E-2</v>
      </c>
      <c r="EH8" s="26">
        <f t="shared" si="32"/>
        <v>1.0256197637134534E-2</v>
      </c>
      <c r="EI8">
        <v>812.94462559025249</v>
      </c>
      <c r="EJ8">
        <v>813.65846808626804</v>
      </c>
      <c r="EK8">
        <v>30.001070158742369</v>
      </c>
      <c r="EL8" s="25">
        <f t="shared" si="33"/>
        <v>3.3717640464050206E-3</v>
      </c>
      <c r="EM8" s="26">
        <f t="shared" si="34"/>
        <v>4.2528196336270594E-3</v>
      </c>
      <c r="EN8">
        <v>810.94462559025249</v>
      </c>
      <c r="EO8">
        <v>813.458468086268</v>
      </c>
      <c r="EP8">
        <v>30.001047275215392</v>
      </c>
      <c r="EQ8" s="25">
        <f t="shared" si="35"/>
        <v>9.0327669201015095E-4</v>
      </c>
      <c r="ER8" s="26">
        <f t="shared" si="36"/>
        <v>4.0059708981875159E-3</v>
      </c>
      <c r="ES8">
        <v>810.94462559025249</v>
      </c>
      <c r="ET8">
        <v>812.96067927148999</v>
      </c>
      <c r="EU8">
        <v>30.001393488608301</v>
      </c>
      <c r="EV8" s="25">
        <f t="shared" si="37"/>
        <v>9.0327669201015095E-4</v>
      </c>
      <c r="EW8" s="26">
        <f t="shared" si="38"/>
        <v>3.3915782009681585E-3</v>
      </c>
      <c r="EX8">
        <v>818.34424653903818</v>
      </c>
      <c r="EY8">
        <v>818.44326605263097</v>
      </c>
      <c r="EZ8">
        <v>30.001168741285799</v>
      </c>
      <c r="FA8" s="25">
        <f t="shared" si="39"/>
        <v>1.0036212061706578E-2</v>
      </c>
      <c r="FB8" s="26">
        <f t="shared" si="40"/>
        <v>1.0158426270277649E-2</v>
      </c>
      <c r="FC8">
        <v>818.03529306113353</v>
      </c>
      <c r="FD8">
        <v>818.43217460755909</v>
      </c>
      <c r="FE8">
        <v>30.001301741600042</v>
      </c>
      <c r="FF8" s="25">
        <f t="shared" si="41"/>
        <v>9.6548881850546057E-3</v>
      </c>
      <c r="FG8" s="26">
        <f t="shared" si="42"/>
        <v>1.0144736724326694E-2</v>
      </c>
      <c r="FH8">
        <v>810.34621242919127</v>
      </c>
      <c r="FI8">
        <v>810.34621242919116</v>
      </c>
      <c r="FJ8">
        <v>20.001144658867268</v>
      </c>
      <c r="FK8" s="25">
        <f t="shared" si="43"/>
        <v>1.6468903161861418E-4</v>
      </c>
      <c r="FL8" s="26">
        <f t="shared" si="44"/>
        <v>1.6468903161847385E-4</v>
      </c>
      <c r="FM8">
        <v>810.34621242919127</v>
      </c>
      <c r="FN8">
        <v>810.34621242919116</v>
      </c>
      <c r="FO8">
        <v>20.00124572813511</v>
      </c>
      <c r="FP8" s="25">
        <f t="shared" si="45"/>
        <v>1.6468903161861418E-4</v>
      </c>
      <c r="FQ8" s="26">
        <f t="shared" si="46"/>
        <v>1.6468903161847385E-4</v>
      </c>
      <c r="FR8">
        <v>810.34621242919127</v>
      </c>
      <c r="FS8">
        <v>810.34621242919116</v>
      </c>
      <c r="FT8">
        <v>20.000861614663151</v>
      </c>
      <c r="FU8" s="25">
        <f t="shared" si="47"/>
        <v>1.6468903161861418E-4</v>
      </c>
      <c r="FV8" s="26">
        <f t="shared" si="48"/>
        <v>1.6468903161847385E-4</v>
      </c>
      <c r="FW8">
        <v>810.34621242919127</v>
      </c>
      <c r="FX8">
        <v>810.34621242919116</v>
      </c>
      <c r="FY8">
        <v>20.001180780492721</v>
      </c>
      <c r="FZ8" s="25">
        <f t="shared" si="49"/>
        <v>1.6468903161861418E-4</v>
      </c>
      <c r="GA8" s="26">
        <f t="shared" si="50"/>
        <v>1.6468903161847385E-4</v>
      </c>
      <c r="GB8">
        <v>810.34621242919127</v>
      </c>
      <c r="GC8">
        <v>810.34621242919116</v>
      </c>
      <c r="GD8">
        <v>20.000990227982399</v>
      </c>
      <c r="GE8" s="25">
        <f t="shared" si="51"/>
        <v>1.6468903161861418E-4</v>
      </c>
      <c r="GF8" s="26">
        <f t="shared" si="52"/>
        <v>1.6468903161847385E-4</v>
      </c>
      <c r="GG8">
        <v>813.73778391915869</v>
      </c>
      <c r="GH8">
        <v>813.73778391915869</v>
      </c>
      <c r="GI8">
        <v>30.001311073917901</v>
      </c>
      <c r="GJ8" s="25">
        <f t="shared" si="53"/>
        <v>4.3507146988739833E-3</v>
      </c>
      <c r="GK8" s="26">
        <f t="shared" si="53"/>
        <v>4.3507146988739833E-3</v>
      </c>
      <c r="GL8">
        <v>810.34621242919127</v>
      </c>
      <c r="GM8">
        <v>810.70526032582779</v>
      </c>
      <c r="GN8">
        <v>30.23898440552875</v>
      </c>
      <c r="GO8" s="25">
        <f t="shared" si="54"/>
        <v>1.6468903161861418E-4</v>
      </c>
      <c r="GP8" s="26">
        <f t="shared" si="54"/>
        <v>6.0784162785328371E-4</v>
      </c>
      <c r="GQ8">
        <v>813.73778391915869</v>
      </c>
      <c r="GR8">
        <v>813.73778391915869</v>
      </c>
      <c r="GS8">
        <v>20.001236971560861</v>
      </c>
      <c r="GT8" s="25">
        <f t="shared" si="55"/>
        <v>4.3507146988739833E-3</v>
      </c>
      <c r="GU8" s="26">
        <f t="shared" si="55"/>
        <v>4.3507146988739833E-3</v>
      </c>
      <c r="GV8">
        <v>810.34621242919127</v>
      </c>
      <c r="GW8">
        <v>810.82494295804008</v>
      </c>
      <c r="GX8">
        <v>20.22462460091338</v>
      </c>
      <c r="GY8" s="25">
        <f t="shared" si="56"/>
        <v>1.6468903161861418E-4</v>
      </c>
      <c r="GZ8" s="26">
        <f t="shared" si="56"/>
        <v>7.5555915993164718E-4</v>
      </c>
      <c r="HA8" s="91">
        <v>810.48273684517346</v>
      </c>
      <c r="HB8" s="91">
        <v>810.48273684517346</v>
      </c>
      <c r="HC8" s="91">
        <v>20.000231629799242</v>
      </c>
      <c r="HD8" s="25">
        <f t="shared" si="57"/>
        <v>3.3319342882770964E-4</v>
      </c>
      <c r="HE8" s="26">
        <f t="shared" si="57"/>
        <v>3.3319342882770964E-4</v>
      </c>
      <c r="HF8" s="96">
        <v>814.28042180262435</v>
      </c>
      <c r="HG8" s="96">
        <v>814.28042180262423</v>
      </c>
      <c r="HH8" s="96">
        <v>30.000468089200151</v>
      </c>
      <c r="HI8" s="25">
        <f t="shared" si="58"/>
        <v>5.0204620755492715E-3</v>
      </c>
      <c r="HJ8" s="26">
        <f t="shared" si="58"/>
        <v>5.020462075549131E-3</v>
      </c>
    </row>
    <row r="9" spans="1:218" x14ac:dyDescent="0.3">
      <c r="A9" s="22" t="s">
        <v>32</v>
      </c>
      <c r="B9" s="23">
        <f t="shared" si="59"/>
        <v>848.48545999017028</v>
      </c>
      <c r="C9" s="23">
        <v>848.48545999017028</v>
      </c>
      <c r="D9" s="47">
        <v>898.91290000000004</v>
      </c>
      <c r="E9" s="45">
        <v>936.42359999999996</v>
      </c>
      <c r="F9" s="45">
        <v>60.000529999999998</v>
      </c>
      <c r="G9" s="46">
        <f t="shared" si="0"/>
        <v>5.9432297178567982E-2</v>
      </c>
      <c r="H9" s="48">
        <f t="shared" si="1"/>
        <v>0.10364130460273113</v>
      </c>
      <c r="I9" s="45">
        <v>866.40779999999995</v>
      </c>
      <c r="J9" s="45">
        <v>866.70690000000002</v>
      </c>
      <c r="K9" s="45">
        <v>60.000630000000001</v>
      </c>
      <c r="L9" s="46">
        <f t="shared" si="2"/>
        <v>2.1122742645510152E-2</v>
      </c>
      <c r="M9" s="46">
        <f t="shared" si="3"/>
        <v>2.1475253105740704E-2</v>
      </c>
      <c r="N9" s="47">
        <v>865.08330000000001</v>
      </c>
      <c r="O9" s="45">
        <v>866.41539999999998</v>
      </c>
      <c r="P9" s="45">
        <v>60.000700000000002</v>
      </c>
      <c r="Q9" s="46">
        <f t="shared" si="4"/>
        <v>1.9561725913396336E-2</v>
      </c>
      <c r="R9" s="48">
        <f t="shared" si="5"/>
        <v>2.1131699781911893E-2</v>
      </c>
      <c r="S9" s="47">
        <v>871.29420000000005</v>
      </c>
      <c r="T9" s="45">
        <v>872.10479999999995</v>
      </c>
      <c r="U9" s="45">
        <v>60.000700000000002</v>
      </c>
      <c r="V9" s="46">
        <f t="shared" si="6"/>
        <v>2.6881709923578422E-2</v>
      </c>
      <c r="W9" s="48">
        <f t="shared" si="7"/>
        <v>2.7837059235055486E-2</v>
      </c>
      <c r="X9" s="47">
        <v>855.13800000000003</v>
      </c>
      <c r="Y9" s="45">
        <v>855.33619999999996</v>
      </c>
      <c r="Z9" s="45">
        <v>30.012630000000001</v>
      </c>
      <c r="AA9" s="46">
        <f t="shared" si="8"/>
        <v>7.8404879323528062E-3</v>
      </c>
      <c r="AB9" s="48">
        <f t="shared" si="9"/>
        <v>8.0740806211446973E-3</v>
      </c>
      <c r="AC9" s="47">
        <v>855.13800000000003</v>
      </c>
      <c r="AD9" s="45">
        <v>855.33619999999996</v>
      </c>
      <c r="AE9" s="45">
        <v>30.0321</v>
      </c>
      <c r="AF9" s="46">
        <f t="shared" si="10"/>
        <v>7.8404879323528062E-3</v>
      </c>
      <c r="AG9" s="48">
        <f t="shared" si="11"/>
        <v>8.0740806211446973E-3</v>
      </c>
      <c r="AH9" s="23">
        <v>825.73523712029169</v>
      </c>
      <c r="AI9" s="24">
        <v>872.14577558061933</v>
      </c>
      <c r="AJ9" s="25">
        <v>5.3214198543156538E-2</v>
      </c>
      <c r="AK9" s="24">
        <v>60.010241031646729</v>
      </c>
      <c r="AL9" s="25">
        <f t="shared" si="60"/>
        <v>2.7885351848837989E-2</v>
      </c>
      <c r="AM9" s="23">
        <v>827.96979999999996</v>
      </c>
      <c r="AN9" s="24">
        <v>871.51009999999997</v>
      </c>
      <c r="AO9" s="25">
        <v>4.9959999999999997E-2</v>
      </c>
      <c r="AP9" s="24">
        <v>20.00311</v>
      </c>
      <c r="AQ9" s="26">
        <f t="shared" si="61"/>
        <v>2.7136163311621653E-2</v>
      </c>
      <c r="AR9" s="23">
        <v>828.89750000000004</v>
      </c>
      <c r="AS9" s="24">
        <v>870.48389999999995</v>
      </c>
      <c r="AT9" s="25">
        <v>4.7773999999999997E-2</v>
      </c>
      <c r="AU9" s="24">
        <v>40.032319999999999</v>
      </c>
      <c r="AV9" s="26">
        <f t="shared" si="62"/>
        <v>2.5926714183274888E-2</v>
      </c>
      <c r="AW9" s="23">
        <v>830.13040000000001</v>
      </c>
      <c r="AX9" s="24">
        <v>861.84950000000003</v>
      </c>
      <c r="AY9" s="25">
        <v>3.6804000000000003E-2</v>
      </c>
      <c r="AZ9" s="24">
        <v>60.002049999999997</v>
      </c>
      <c r="BA9" s="26">
        <f t="shared" si="63"/>
        <v>1.5750464374468566E-2</v>
      </c>
      <c r="BB9" s="39">
        <v>870.07429999999999</v>
      </c>
      <c r="BC9" s="39">
        <v>871.77080000000001</v>
      </c>
      <c r="BD9" s="39">
        <v>45.001109999999997</v>
      </c>
      <c r="BE9" s="25">
        <f t="shared" si="64"/>
        <v>2.5443971674045912E-2</v>
      </c>
      <c r="BF9" s="26">
        <f t="shared" si="64"/>
        <v>2.7443416661611958E-2</v>
      </c>
      <c r="BG9" s="39">
        <v>865.08334149729023</v>
      </c>
      <c r="BH9" s="39">
        <v>866.27536483547124</v>
      </c>
      <c r="BI9" s="39">
        <v>30.001493490301069</v>
      </c>
      <c r="BJ9" s="25">
        <f t="shared" si="12"/>
        <v>1.9561774820881714E-2</v>
      </c>
      <c r="BK9" s="26">
        <f t="shared" si="12"/>
        <v>2.0966658456948749E-2</v>
      </c>
      <c r="BL9" s="39">
        <v>865.08334149729023</v>
      </c>
      <c r="BM9" s="39">
        <v>866.27536483547124</v>
      </c>
      <c r="BN9" s="39">
        <v>20.000993608124549</v>
      </c>
      <c r="BO9" s="25">
        <f t="shared" si="13"/>
        <v>1.9561774820881714E-2</v>
      </c>
      <c r="BP9" s="26">
        <f t="shared" si="13"/>
        <v>2.0966658456948749E-2</v>
      </c>
      <c r="BQ9" s="39">
        <v>870.97499294871591</v>
      </c>
      <c r="BR9" s="39">
        <v>871.80270970084587</v>
      </c>
      <c r="BS9" s="39">
        <v>45.000913569331168</v>
      </c>
      <c r="BT9" s="25">
        <f t="shared" si="14"/>
        <v>2.650550188427055E-2</v>
      </c>
      <c r="BU9" s="26">
        <f t="shared" si="14"/>
        <v>2.7481024496219079E-2</v>
      </c>
      <c r="BV9" s="39">
        <v>870.97499294871591</v>
      </c>
      <c r="BW9" s="39">
        <v>871.73886357855736</v>
      </c>
      <c r="BX9" s="39">
        <v>45.001086452230808</v>
      </c>
      <c r="BY9" s="25">
        <f t="shared" si="15"/>
        <v>2.650550188427055E-2</v>
      </c>
      <c r="BZ9" s="26">
        <f t="shared" si="15"/>
        <v>2.7405777334895597E-2</v>
      </c>
      <c r="CA9" s="39">
        <v>871.29422356015857</v>
      </c>
      <c r="CB9" s="39">
        <v>872.01476916260049</v>
      </c>
      <c r="CC9" s="39">
        <v>45.001212974265208</v>
      </c>
      <c r="CD9" s="25">
        <f t="shared" si="16"/>
        <v>2.68817376908881E-2</v>
      </c>
      <c r="CE9" s="26">
        <f t="shared" si="16"/>
        <v>2.7730951538878217E-2</v>
      </c>
      <c r="CF9" s="39">
        <v>871.29422356015857</v>
      </c>
      <c r="CG9" s="39">
        <v>872.01476916260049</v>
      </c>
      <c r="CH9" s="39">
        <v>45.000803720206022</v>
      </c>
      <c r="CI9" s="25">
        <f t="shared" si="17"/>
        <v>2.68817376908881E-2</v>
      </c>
      <c r="CJ9" s="26">
        <f t="shared" si="17"/>
        <v>2.7730951538878217E-2</v>
      </c>
      <c r="CK9">
        <v>866.40781187304708</v>
      </c>
      <c r="CL9">
        <v>866.70694535571147</v>
      </c>
      <c r="CM9">
        <v>30.0010892841965</v>
      </c>
      <c r="CN9" s="25">
        <f t="shared" si="18"/>
        <v>2.1122756638734183E-2</v>
      </c>
      <c r="CO9" s="26">
        <f t="shared" si="18"/>
        <v>2.1475306560647816E-2</v>
      </c>
      <c r="CP9">
        <v>865.08334149729023</v>
      </c>
      <c r="CQ9">
        <v>866.26220438478379</v>
      </c>
      <c r="CR9">
        <v>30.001058159396049</v>
      </c>
      <c r="CS9" s="25">
        <f t="shared" si="19"/>
        <v>1.9561774820881714E-2</v>
      </c>
      <c r="CT9" s="26">
        <f t="shared" si="19"/>
        <v>2.0951147936959871E-2</v>
      </c>
      <c r="CU9">
        <v>866.40781187304708</v>
      </c>
      <c r="CV9">
        <v>866.52709845993525</v>
      </c>
      <c r="CW9">
        <v>30.000979036465289</v>
      </c>
      <c r="CX9" s="25">
        <f t="shared" si="20"/>
        <v>2.1122756638734183E-2</v>
      </c>
      <c r="CY9" s="26">
        <f t="shared" si="20"/>
        <v>2.1263344300530472E-2</v>
      </c>
      <c r="CZ9">
        <v>866.40781187304708</v>
      </c>
      <c r="DA9">
        <v>866.52709845993502</v>
      </c>
      <c r="DB9">
        <v>30.00085455700755</v>
      </c>
      <c r="DC9" s="25">
        <f t="shared" si="21"/>
        <v>2.1122756638734183E-2</v>
      </c>
      <c r="DD9" s="26">
        <f t="shared" si="21"/>
        <v>2.1263344300530201E-2</v>
      </c>
      <c r="DE9">
        <v>865.08334149729023</v>
      </c>
      <c r="DF9">
        <v>866.38149097167206</v>
      </c>
      <c r="DG9">
        <v>30.001446545496581</v>
      </c>
      <c r="DH9" s="25">
        <f t="shared" si="22"/>
        <v>1.9561774820881714E-2</v>
      </c>
      <c r="DI9" s="26">
        <f t="shared" si="22"/>
        <v>2.1091735598756291E-2</v>
      </c>
      <c r="DJ9">
        <v>865.08334149729023</v>
      </c>
      <c r="DK9">
        <v>867.23955136718268</v>
      </c>
      <c r="DL9">
        <v>20.001280762255188</v>
      </c>
      <c r="DM9" s="25">
        <f t="shared" si="23"/>
        <v>1.9561774820881714E-2</v>
      </c>
      <c r="DN9" s="26">
        <f t="shared" si="24"/>
        <v>2.2103020336058165E-2</v>
      </c>
      <c r="DO9">
        <v>866.40781187304708</v>
      </c>
      <c r="DP9">
        <v>867.00607883837586</v>
      </c>
      <c r="DQ9">
        <v>20.001451091095809</v>
      </c>
      <c r="DR9" s="25">
        <f t="shared" si="25"/>
        <v>2.1122756638734183E-2</v>
      </c>
      <c r="DS9" s="26">
        <f t="shared" si="26"/>
        <v>2.1827856482561449E-2</v>
      </c>
      <c r="DT9">
        <v>866.40781187304708</v>
      </c>
      <c r="DU9">
        <v>866.93194082923708</v>
      </c>
      <c r="DV9">
        <v>20.000609289109711</v>
      </c>
      <c r="DW9" s="25">
        <f t="shared" si="27"/>
        <v>2.1122756638734183E-2</v>
      </c>
      <c r="DX9" s="26">
        <f t="shared" si="28"/>
        <v>2.1740479606192069E-2</v>
      </c>
      <c r="DY9">
        <v>866.40781187304708</v>
      </c>
      <c r="DZ9">
        <v>866.76750566459964</v>
      </c>
      <c r="EA9">
        <v>20.000990905798972</v>
      </c>
      <c r="EB9" s="25">
        <f t="shared" si="29"/>
        <v>2.1122756638734183E-2</v>
      </c>
      <c r="EC9" s="26">
        <f t="shared" si="30"/>
        <v>2.154668115896901E-2</v>
      </c>
      <c r="ED9">
        <v>866.40781187304708</v>
      </c>
      <c r="EE9">
        <v>867.29388590124086</v>
      </c>
      <c r="EF9">
        <v>20.00099906772375</v>
      </c>
      <c r="EG9" s="25">
        <f t="shared" si="31"/>
        <v>2.1122756638734183E-2</v>
      </c>
      <c r="EH9" s="26">
        <f t="shared" si="32"/>
        <v>2.2167057419332167E-2</v>
      </c>
      <c r="EI9">
        <v>860.59300507464081</v>
      </c>
      <c r="EJ9">
        <v>862.13752402609748</v>
      </c>
      <c r="EK9">
        <v>30.00128864832222</v>
      </c>
      <c r="EL9" s="25">
        <f t="shared" si="33"/>
        <v>1.426959642256073E-2</v>
      </c>
      <c r="EM9" s="26">
        <f t="shared" si="34"/>
        <v>1.6089921017721807E-2</v>
      </c>
      <c r="EN9">
        <v>860.59300507464081</v>
      </c>
      <c r="EO9">
        <v>862.2425048071907</v>
      </c>
      <c r="EP9">
        <v>30.001423490699381</v>
      </c>
      <c r="EQ9" s="25">
        <f t="shared" si="35"/>
        <v>1.426959642256073E-2</v>
      </c>
      <c r="ER9" s="26">
        <f t="shared" si="36"/>
        <v>1.6213648277696814E-2</v>
      </c>
      <c r="ES9">
        <v>860.59300507464081</v>
      </c>
      <c r="ET9">
        <v>861.00599788337991</v>
      </c>
      <c r="EU9">
        <v>30.001332704816011</v>
      </c>
      <c r="EV9" s="25">
        <f t="shared" si="37"/>
        <v>1.426959642256073E-2</v>
      </c>
      <c r="EW9" s="26">
        <f t="shared" si="38"/>
        <v>1.475633759635041E-2</v>
      </c>
      <c r="EX9">
        <v>866.40781187304708</v>
      </c>
      <c r="EY9">
        <v>866.52709845993502</v>
      </c>
      <c r="EZ9">
        <v>30.00085455700755</v>
      </c>
      <c r="FA9" s="25">
        <f t="shared" si="39"/>
        <v>2.1122756638734183E-2</v>
      </c>
      <c r="FB9" s="26">
        <f t="shared" si="40"/>
        <v>2.1263344300530201E-2</v>
      </c>
      <c r="FC9">
        <v>865.08334149729023</v>
      </c>
      <c r="FD9">
        <v>866.38149097167206</v>
      </c>
      <c r="FE9">
        <v>30.001446545496581</v>
      </c>
      <c r="FF9" s="25">
        <f t="shared" si="41"/>
        <v>1.9561774820881714E-2</v>
      </c>
      <c r="FG9" s="26">
        <f t="shared" si="42"/>
        <v>2.1091735598756291E-2</v>
      </c>
      <c r="FH9">
        <v>860.59300507464081</v>
      </c>
      <c r="FI9">
        <v>862.50004355017973</v>
      </c>
      <c r="FJ9">
        <v>20.001558589097112</v>
      </c>
      <c r="FK9" s="25">
        <f t="shared" si="43"/>
        <v>1.426959642256073E-2</v>
      </c>
      <c r="FL9" s="26">
        <f t="shared" si="44"/>
        <v>1.6517175863180734E-2</v>
      </c>
      <c r="FM9">
        <v>860.59300507464081</v>
      </c>
      <c r="FN9">
        <v>862.45653181999842</v>
      </c>
      <c r="FO9">
        <v>20.001175122801211</v>
      </c>
      <c r="FP9" s="25">
        <f t="shared" si="45"/>
        <v>1.426959642256073E-2</v>
      </c>
      <c r="FQ9" s="26">
        <f t="shared" si="46"/>
        <v>1.6465894218140154E-2</v>
      </c>
      <c r="FR9">
        <v>860.21962289961834</v>
      </c>
      <c r="FS9">
        <v>861.80558599484334</v>
      </c>
      <c r="FT9">
        <v>20.001002212520689</v>
      </c>
      <c r="FU9" s="25">
        <f t="shared" si="47"/>
        <v>1.3829539176291837E-2</v>
      </c>
      <c r="FV9" s="26">
        <f t="shared" si="48"/>
        <v>1.5698708619977259E-2</v>
      </c>
      <c r="FW9">
        <v>860.59300507464081</v>
      </c>
      <c r="FX9">
        <v>861.65681314782853</v>
      </c>
      <c r="FY9">
        <v>20.001020993944259</v>
      </c>
      <c r="FZ9" s="25">
        <f t="shared" si="49"/>
        <v>1.426959642256073E-2</v>
      </c>
      <c r="GA9" s="26">
        <f t="shared" si="50"/>
        <v>1.5523369319505882E-2</v>
      </c>
      <c r="GB9">
        <v>860.59300507464081</v>
      </c>
      <c r="GC9">
        <v>862.48191200357201</v>
      </c>
      <c r="GD9">
        <v>20.000878996774549</v>
      </c>
      <c r="GE9" s="25">
        <f t="shared" si="51"/>
        <v>1.426959642256073E-2</v>
      </c>
      <c r="GF9" s="26">
        <f t="shared" si="52"/>
        <v>1.6495806555793982E-2</v>
      </c>
      <c r="GG9">
        <v>857.33367421964181</v>
      </c>
      <c r="GH9">
        <v>858.92582701838091</v>
      </c>
      <c r="GI9">
        <v>30.001723657036202</v>
      </c>
      <c r="GJ9" s="25">
        <f t="shared" si="53"/>
        <v>1.0428244969069982E-2</v>
      </c>
      <c r="GK9" s="26">
        <f t="shared" si="53"/>
        <v>1.2304709415210936E-2</v>
      </c>
      <c r="GL9">
        <v>857.33367421964181</v>
      </c>
      <c r="GM9">
        <v>857.59267319231878</v>
      </c>
      <c r="GN9">
        <v>30.133544840989639</v>
      </c>
      <c r="GO9" s="25">
        <f t="shared" si="54"/>
        <v>1.0428244969069982E-2</v>
      </c>
      <c r="GP9" s="26">
        <f t="shared" si="54"/>
        <v>1.0733493538302951E-2</v>
      </c>
      <c r="GQ9">
        <v>857.33367421964181</v>
      </c>
      <c r="GR9">
        <v>860.82484004580419</v>
      </c>
      <c r="GS9">
        <v>20.001312107965351</v>
      </c>
      <c r="GT9" s="25">
        <f t="shared" si="55"/>
        <v>1.0428244969069982E-2</v>
      </c>
      <c r="GU9" s="26">
        <f t="shared" si="55"/>
        <v>1.4542830298797179E-2</v>
      </c>
      <c r="GV9">
        <v>857.33367421964181</v>
      </c>
      <c r="GW9">
        <v>857.33367421964181</v>
      </c>
      <c r="GX9">
        <v>20.10036141071469</v>
      </c>
      <c r="GY9" s="25">
        <f t="shared" si="56"/>
        <v>1.0428244969069982E-2</v>
      </c>
      <c r="GZ9" s="26">
        <f t="shared" si="56"/>
        <v>1.0428244969069982E-2</v>
      </c>
      <c r="HA9" s="91">
        <v>860.47539266856973</v>
      </c>
      <c r="HB9" s="91">
        <v>860.53458368844076</v>
      </c>
      <c r="HC9" s="91">
        <v>20.000223595900749</v>
      </c>
      <c r="HD9" s="25">
        <f t="shared" si="57"/>
        <v>1.4130981901019664E-2</v>
      </c>
      <c r="HE9" s="26">
        <f t="shared" si="57"/>
        <v>1.4200742695590879E-2</v>
      </c>
      <c r="HF9" s="96">
        <v>860.22732135136891</v>
      </c>
      <c r="HG9" s="96">
        <v>860.76772304538349</v>
      </c>
      <c r="HH9" s="96">
        <v>30.000562564602301</v>
      </c>
      <c r="HI9" s="25">
        <f t="shared" si="58"/>
        <v>1.3838612345030237E-2</v>
      </c>
      <c r="HJ9" s="26">
        <f t="shared" si="58"/>
        <v>1.4475513882530759E-2</v>
      </c>
    </row>
    <row r="10" spans="1:218" x14ac:dyDescent="0.3">
      <c r="A10" s="22" t="s">
        <v>39</v>
      </c>
      <c r="B10" s="23">
        <f t="shared" si="59"/>
        <v>814.52850119948278</v>
      </c>
      <c r="C10" s="23">
        <v>814.52850119948278</v>
      </c>
      <c r="D10" s="47">
        <v>867.73509999999999</v>
      </c>
      <c r="E10" s="45">
        <v>885.82470000000001</v>
      </c>
      <c r="F10" s="45">
        <v>60.000410000000002</v>
      </c>
      <c r="G10" s="46">
        <f t="shared" si="0"/>
        <v>6.5321960768916804E-2</v>
      </c>
      <c r="H10" s="48">
        <f t="shared" si="1"/>
        <v>8.753063728958009E-2</v>
      </c>
      <c r="I10" s="45">
        <v>835.2414</v>
      </c>
      <c r="J10" s="45">
        <v>835.2414</v>
      </c>
      <c r="K10" s="45">
        <v>60.013449999999999</v>
      </c>
      <c r="L10" s="46">
        <f t="shared" si="2"/>
        <v>2.5429311276419675E-2</v>
      </c>
      <c r="M10" s="46">
        <f t="shared" si="3"/>
        <v>2.5429311276419675E-2</v>
      </c>
      <c r="N10" s="47">
        <v>834.52859999999998</v>
      </c>
      <c r="O10" s="45">
        <v>835.98099999999999</v>
      </c>
      <c r="P10" s="45">
        <v>60.00094</v>
      </c>
      <c r="Q10" s="46">
        <f t="shared" si="4"/>
        <v>2.4554203776865836E-2</v>
      </c>
      <c r="R10" s="48">
        <f t="shared" si="5"/>
        <v>2.6337321246495432E-2</v>
      </c>
      <c r="S10" s="47">
        <v>841.26440000000002</v>
      </c>
      <c r="T10" s="45">
        <v>845.60910000000001</v>
      </c>
      <c r="U10" s="45">
        <v>60.00909</v>
      </c>
      <c r="V10" s="46">
        <f t="shared" si="6"/>
        <v>3.2823773214989652E-2</v>
      </c>
      <c r="W10" s="48">
        <f t="shared" si="7"/>
        <v>3.8157779322328979E-2</v>
      </c>
      <c r="X10" s="47">
        <v>838.53740000000005</v>
      </c>
      <c r="Y10" s="45">
        <v>839.12739999999997</v>
      </c>
      <c r="Z10" s="45">
        <v>30.001010000000001</v>
      </c>
      <c r="AA10" s="46">
        <f t="shared" si="8"/>
        <v>2.9475824068969383E-2</v>
      </c>
      <c r="AB10" s="48">
        <f t="shared" si="9"/>
        <v>3.0200169502101654E-2</v>
      </c>
      <c r="AC10" s="47">
        <v>838.53740000000005</v>
      </c>
      <c r="AD10" s="45">
        <v>839.12739999999997</v>
      </c>
      <c r="AE10" s="45">
        <v>30.000589999999999</v>
      </c>
      <c r="AF10" s="46">
        <f t="shared" si="10"/>
        <v>2.9475824068969383E-2</v>
      </c>
      <c r="AG10" s="48">
        <f t="shared" si="11"/>
        <v>3.0200169502101654E-2</v>
      </c>
      <c r="AH10" s="23">
        <v>784.62455056689271</v>
      </c>
      <c r="AI10" s="24">
        <v>838.31875735413109</v>
      </c>
      <c r="AJ10" s="25">
        <v>6.4049869236732254E-2</v>
      </c>
      <c r="AK10" s="24">
        <v>60.007341146469123</v>
      </c>
      <c r="AL10" s="25">
        <f t="shared" si="60"/>
        <v>2.9207395590964035E-2</v>
      </c>
      <c r="AM10" s="23">
        <v>781.68060000000003</v>
      </c>
      <c r="AN10" s="24">
        <v>840.89260000000002</v>
      </c>
      <c r="AO10" s="25">
        <v>7.0416000000000006E-2</v>
      </c>
      <c r="AP10" s="24">
        <v>20.00431</v>
      </c>
      <c r="AQ10" s="26">
        <f t="shared" si="61"/>
        <v>3.2367312821703853E-2</v>
      </c>
      <c r="AR10" s="23">
        <v>786.14549999999997</v>
      </c>
      <c r="AS10" s="24">
        <v>838.22770000000003</v>
      </c>
      <c r="AT10" s="25">
        <v>6.2134000000000002E-2</v>
      </c>
      <c r="AU10" s="24">
        <v>40.003010000000003</v>
      </c>
      <c r="AV10" s="26">
        <f t="shared" si="62"/>
        <v>2.9095604101781063E-2</v>
      </c>
      <c r="AW10" s="23">
        <v>788.61940000000004</v>
      </c>
      <c r="AX10" s="24">
        <v>820.99159999999995</v>
      </c>
      <c r="AY10" s="25">
        <v>3.9431000000000001E-2</v>
      </c>
      <c r="AZ10" s="24">
        <v>60.007550000000002</v>
      </c>
      <c r="BA10" s="26">
        <f t="shared" si="63"/>
        <v>7.9347730509117236E-3</v>
      </c>
      <c r="BB10" s="39">
        <v>834.13850000000002</v>
      </c>
      <c r="BC10" s="39">
        <v>835.78060000000005</v>
      </c>
      <c r="BD10" s="39">
        <v>45.001080000000002</v>
      </c>
      <c r="BE10" s="25">
        <f t="shared" si="64"/>
        <v>2.4075276398111752E-2</v>
      </c>
      <c r="BF10" s="26">
        <f t="shared" si="64"/>
        <v>2.6091289340055286E-2</v>
      </c>
      <c r="BG10" s="39">
        <v>835.7523534212736</v>
      </c>
      <c r="BH10" s="39">
        <v>836.10341468487491</v>
      </c>
      <c r="BI10" s="39">
        <v>30.001465574465691</v>
      </c>
      <c r="BJ10" s="25">
        <f t="shared" si="12"/>
        <v>2.605661089886525E-2</v>
      </c>
      <c r="BK10" s="26">
        <f t="shared" si="12"/>
        <v>2.648761025994879E-2</v>
      </c>
      <c r="BL10" s="39">
        <v>835.24144100553474</v>
      </c>
      <c r="BM10" s="39">
        <v>837.0331666699276</v>
      </c>
      <c r="BN10" s="39">
        <v>20.007653883285819</v>
      </c>
      <c r="BO10" s="25">
        <f t="shared" si="13"/>
        <v>2.5429361619083778E-2</v>
      </c>
      <c r="BP10" s="26">
        <f t="shared" si="13"/>
        <v>2.7629070606251624E-2</v>
      </c>
      <c r="BQ10" s="39">
        <v>834.2307001898414</v>
      </c>
      <c r="BR10" s="39">
        <v>835.55046260907125</v>
      </c>
      <c r="BS10" s="39">
        <v>45.001056214421993</v>
      </c>
      <c r="BT10" s="25">
        <f t="shared" si="14"/>
        <v>2.4188470951409274E-2</v>
      </c>
      <c r="BU10" s="26">
        <f t="shared" si="14"/>
        <v>2.5808748716136171E-2</v>
      </c>
      <c r="BV10" s="39">
        <v>834.52855579930758</v>
      </c>
      <c r="BW10" s="39">
        <v>835.98103492267842</v>
      </c>
      <c r="BX10" s="39">
        <v>45.001551561057568</v>
      </c>
      <c r="BY10" s="25">
        <f t="shared" si="15"/>
        <v>2.4554149511493494E-2</v>
      </c>
      <c r="BZ10" s="26">
        <f t="shared" si="15"/>
        <v>2.6337364121211754E-2</v>
      </c>
      <c r="CA10" s="39">
        <v>836.14242149194195</v>
      </c>
      <c r="CB10" s="39">
        <v>836.14242149194183</v>
      </c>
      <c r="CC10" s="39">
        <v>45.00105369873345</v>
      </c>
      <c r="CD10" s="25">
        <f t="shared" si="16"/>
        <v>2.653549907784724E-2</v>
      </c>
      <c r="CE10" s="26">
        <f t="shared" si="16"/>
        <v>2.6535499077847101E-2</v>
      </c>
      <c r="CF10" s="39">
        <v>834.52855579930758</v>
      </c>
      <c r="CG10" s="39">
        <v>835.65826178415159</v>
      </c>
      <c r="CH10" s="39">
        <v>45.001123293116692</v>
      </c>
      <c r="CI10" s="25">
        <f t="shared" si="17"/>
        <v>2.4554149511493494E-2</v>
      </c>
      <c r="CJ10" s="26">
        <f t="shared" si="17"/>
        <v>2.5941094207941062E-2</v>
      </c>
      <c r="CK10">
        <v>835.7523534212736</v>
      </c>
      <c r="CL10">
        <v>836.10341468487491</v>
      </c>
      <c r="CM10">
        <v>30.00137560069561</v>
      </c>
      <c r="CN10" s="25">
        <f t="shared" si="18"/>
        <v>2.605661089886525E-2</v>
      </c>
      <c r="CO10" s="26">
        <f t="shared" si="18"/>
        <v>2.648761025994879E-2</v>
      </c>
      <c r="CP10">
        <v>827.95057624116328</v>
      </c>
      <c r="CQ10">
        <v>833.86680825204382</v>
      </c>
      <c r="CR10">
        <v>30.001494476571679</v>
      </c>
      <c r="CS10" s="25">
        <f t="shared" si="19"/>
        <v>1.6478336880680074E-2</v>
      </c>
      <c r="CT10" s="26">
        <f t="shared" si="19"/>
        <v>2.3741719318701882E-2</v>
      </c>
      <c r="CU10">
        <v>829.56444193379764</v>
      </c>
      <c r="CV10">
        <v>834.51235452909748</v>
      </c>
      <c r="CW10">
        <v>30.00084394030273</v>
      </c>
      <c r="CX10" s="25">
        <f t="shared" si="20"/>
        <v>1.8459686447033819E-2</v>
      </c>
      <c r="CY10" s="26">
        <f t="shared" si="20"/>
        <v>2.4534259145243268E-2</v>
      </c>
      <c r="CZ10">
        <v>834.52855579930758</v>
      </c>
      <c r="DA10">
        <v>835.98103492267842</v>
      </c>
      <c r="DB10">
        <v>30.00099618174136</v>
      </c>
      <c r="DC10" s="25">
        <f t="shared" si="21"/>
        <v>2.4554149511493494E-2</v>
      </c>
      <c r="DD10" s="26">
        <f t="shared" si="21"/>
        <v>2.6337364121211754E-2</v>
      </c>
      <c r="DE10">
        <v>834.52855579930758</v>
      </c>
      <c r="DF10">
        <v>835.65826178415159</v>
      </c>
      <c r="DG10">
        <v>30.001330101117489</v>
      </c>
      <c r="DH10" s="25">
        <f t="shared" si="22"/>
        <v>2.4554149511493494E-2</v>
      </c>
      <c r="DI10" s="26">
        <f t="shared" si="22"/>
        <v>2.5941094207941062E-2</v>
      </c>
      <c r="DJ10">
        <v>833.62757531290038</v>
      </c>
      <c r="DK10">
        <v>834.9186678670078</v>
      </c>
      <c r="DL10">
        <v>20.001468111202119</v>
      </c>
      <c r="DM10" s="25">
        <f t="shared" si="23"/>
        <v>2.3448012052730033E-2</v>
      </c>
      <c r="DN10" s="26">
        <f t="shared" si="24"/>
        <v>2.5033091705812947E-2</v>
      </c>
      <c r="DO10">
        <v>833.62757531290038</v>
      </c>
      <c r="DP10">
        <v>835.08005443627121</v>
      </c>
      <c r="DQ10">
        <v>20.001258681900801</v>
      </c>
      <c r="DR10" s="25">
        <f t="shared" si="25"/>
        <v>2.3448012052730033E-2</v>
      </c>
      <c r="DS10" s="26">
        <f t="shared" si="26"/>
        <v>2.5231226662448293E-2</v>
      </c>
      <c r="DT10">
        <v>833.62757531290038</v>
      </c>
      <c r="DU10">
        <v>835.08005443627121</v>
      </c>
      <c r="DV10">
        <v>20.0006869263947</v>
      </c>
      <c r="DW10" s="25">
        <f t="shared" si="27"/>
        <v>2.3448012052730033E-2</v>
      </c>
      <c r="DX10" s="26">
        <f t="shared" si="28"/>
        <v>2.5231226662448293E-2</v>
      </c>
      <c r="DY10">
        <v>833.23750724223203</v>
      </c>
      <c r="DZ10">
        <v>835.04104762920429</v>
      </c>
      <c r="EA10">
        <v>20.001058144308629</v>
      </c>
      <c r="EB10" s="25">
        <f t="shared" si="29"/>
        <v>2.2969123873748044E-2</v>
      </c>
      <c r="EC10" s="26">
        <f t="shared" si="30"/>
        <v>2.5183337844549982E-2</v>
      </c>
      <c r="ED10">
        <v>827.95057624116328</v>
      </c>
      <c r="EE10">
        <v>834.51235452909748</v>
      </c>
      <c r="EF10">
        <v>20.001174548640851</v>
      </c>
      <c r="EG10" s="25">
        <f t="shared" si="31"/>
        <v>1.6478336880680074E-2</v>
      </c>
      <c r="EH10" s="26">
        <f t="shared" si="32"/>
        <v>2.4534259145243268E-2</v>
      </c>
      <c r="EI10">
        <v>842.46871094401115</v>
      </c>
      <c r="EJ10">
        <v>847.32484425725215</v>
      </c>
      <c r="EK10">
        <v>30.00150131378323</v>
      </c>
      <c r="EL10" s="25">
        <f t="shared" si="33"/>
        <v>3.4302310727474049E-2</v>
      </c>
      <c r="EM10" s="26">
        <f t="shared" si="34"/>
        <v>4.0264205622606401E-2</v>
      </c>
      <c r="EN10">
        <v>845.33179989756457</v>
      </c>
      <c r="EO10">
        <v>848.03200706626194</v>
      </c>
      <c r="EP10">
        <v>30.001132897567</v>
      </c>
      <c r="EQ10" s="25">
        <f t="shared" si="35"/>
        <v>3.7817336842996339E-2</v>
      </c>
      <c r="ER10" s="26">
        <f t="shared" si="36"/>
        <v>4.1132392319534021E-2</v>
      </c>
      <c r="ES10">
        <v>846.43036309901049</v>
      </c>
      <c r="ET10">
        <v>848.70929014004923</v>
      </c>
      <c r="EU10">
        <v>30.001000810973341</v>
      </c>
      <c r="EV10" s="25">
        <f t="shared" si="37"/>
        <v>3.9166047415834702E-2</v>
      </c>
      <c r="EW10" s="26">
        <f t="shared" si="38"/>
        <v>4.1963895542306361E-2</v>
      </c>
      <c r="EX10">
        <v>834.52855579930758</v>
      </c>
      <c r="EY10">
        <v>835.98103492267842</v>
      </c>
      <c r="EZ10">
        <v>30.00099618174136</v>
      </c>
      <c r="FA10" s="25">
        <f t="shared" si="39"/>
        <v>2.4554149511493494E-2</v>
      </c>
      <c r="FB10" s="26">
        <f t="shared" si="40"/>
        <v>2.6337364121211754E-2</v>
      </c>
      <c r="FC10">
        <v>834.52855579930758</v>
      </c>
      <c r="FD10">
        <v>835.65826178415159</v>
      </c>
      <c r="FE10">
        <v>30.001330101117489</v>
      </c>
      <c r="FF10" s="25">
        <f t="shared" si="41"/>
        <v>2.4554149511493494E-2</v>
      </c>
      <c r="FG10" s="26">
        <f t="shared" si="42"/>
        <v>2.5941094207941062E-2</v>
      </c>
      <c r="FH10">
        <v>844.60305006650617</v>
      </c>
      <c r="FI10">
        <v>848.27333835638206</v>
      </c>
      <c r="FJ10">
        <v>20.000429313164201</v>
      </c>
      <c r="FK10" s="25">
        <f t="shared" si="43"/>
        <v>3.6922647670075776E-2</v>
      </c>
      <c r="FL10" s="26">
        <f t="shared" si="44"/>
        <v>4.1428675739653427E-2</v>
      </c>
      <c r="FM10">
        <v>845.33179989756457</v>
      </c>
      <c r="FN10">
        <v>848.57700162096603</v>
      </c>
      <c r="FO10">
        <v>20.001538567151879</v>
      </c>
      <c r="FP10" s="25">
        <f t="shared" si="45"/>
        <v>3.7817336842996339E-2</v>
      </c>
      <c r="FQ10" s="26">
        <f t="shared" si="46"/>
        <v>4.1801484381876253E-2</v>
      </c>
      <c r="FR10">
        <v>845.33179989756457</v>
      </c>
      <c r="FS10">
        <v>848.24544097851162</v>
      </c>
      <c r="FT10">
        <v>20.000898142810911</v>
      </c>
      <c r="FU10" s="25">
        <f t="shared" si="47"/>
        <v>3.7817336842996339E-2</v>
      </c>
      <c r="FV10" s="26">
        <f t="shared" si="48"/>
        <v>4.1394426013794422E-2</v>
      </c>
      <c r="FW10">
        <v>843.19746077506954</v>
      </c>
      <c r="FX10">
        <v>847.60513924176303</v>
      </c>
      <c r="FY10">
        <v>20.00088256066665</v>
      </c>
      <c r="FZ10" s="25">
        <f t="shared" si="49"/>
        <v>3.5196999900394613E-2</v>
      </c>
      <c r="GA10" s="26">
        <f t="shared" si="50"/>
        <v>4.0608324931013788E-2</v>
      </c>
      <c r="GB10">
        <v>843.19746077506954</v>
      </c>
      <c r="GC10">
        <v>848.67230880301054</v>
      </c>
      <c r="GD10">
        <v>20.000867499131711</v>
      </c>
      <c r="GE10" s="25">
        <f t="shared" si="51"/>
        <v>3.5196999900394613E-2</v>
      </c>
      <c r="GF10" s="26">
        <f t="shared" si="52"/>
        <v>4.1918493402314655E-2</v>
      </c>
      <c r="GG10">
        <v>844.60305006650617</v>
      </c>
      <c r="GH10">
        <v>847.31413892868875</v>
      </c>
      <c r="GI10">
        <v>30.00103296926245</v>
      </c>
      <c r="GJ10" s="25">
        <f t="shared" si="53"/>
        <v>3.6922647670075776E-2</v>
      </c>
      <c r="GK10" s="26">
        <f t="shared" si="53"/>
        <v>4.0251062646580835E-2</v>
      </c>
      <c r="GL10">
        <v>845.33179989756457</v>
      </c>
      <c r="GM10">
        <v>848.32878083119681</v>
      </c>
      <c r="GN10">
        <v>30.148033453244711</v>
      </c>
      <c r="GO10" s="25">
        <f t="shared" si="54"/>
        <v>3.7817336842996339E-2</v>
      </c>
      <c r="GP10" s="26">
        <f t="shared" si="54"/>
        <v>4.1496742694625673E-2</v>
      </c>
      <c r="GQ10">
        <v>845.33179989756457</v>
      </c>
      <c r="GR10">
        <v>847.87982284286613</v>
      </c>
      <c r="GS10">
        <v>20.00104617830366</v>
      </c>
      <c r="GT10" s="25">
        <f t="shared" si="55"/>
        <v>3.7817336842996339E-2</v>
      </c>
      <c r="GU10" s="26">
        <f t="shared" si="55"/>
        <v>4.0945555120870378E-2</v>
      </c>
      <c r="GV10">
        <v>845.33179989756457</v>
      </c>
      <c r="GW10">
        <v>848.36932024936198</v>
      </c>
      <c r="GX10">
        <v>20.15715703368187</v>
      </c>
      <c r="GY10" s="25">
        <f t="shared" si="56"/>
        <v>3.7817336842996339E-2</v>
      </c>
      <c r="GZ10" s="26">
        <f t="shared" si="56"/>
        <v>4.1546513105489707E-2</v>
      </c>
      <c r="HA10" s="91">
        <v>839.10712590694163</v>
      </c>
      <c r="HB10" s="91">
        <v>839.10712590694152</v>
      </c>
      <c r="HC10" s="91">
        <v>20.00022371790255</v>
      </c>
      <c r="HD10" s="25">
        <f t="shared" si="57"/>
        <v>3.0175278914444527E-2</v>
      </c>
      <c r="HE10" s="26">
        <f t="shared" si="57"/>
        <v>3.0175278914444388E-2</v>
      </c>
      <c r="HF10" s="96">
        <v>837.05298467174953</v>
      </c>
      <c r="HG10" s="96">
        <v>838.70582348149219</v>
      </c>
      <c r="HH10" s="96">
        <v>30.000431946001481</v>
      </c>
      <c r="HI10" s="25">
        <f t="shared" si="58"/>
        <v>2.765340124881692E-2</v>
      </c>
      <c r="HJ10" s="26">
        <f t="shared" si="58"/>
        <v>2.9682598271767835E-2</v>
      </c>
    </row>
    <row r="11" spans="1:218" x14ac:dyDescent="0.3">
      <c r="A11" s="22" t="s">
        <v>21</v>
      </c>
      <c r="B11" s="23">
        <f t="shared" si="59"/>
        <v>869.83972469146329</v>
      </c>
      <c r="C11" s="23">
        <v>869.83972469146329</v>
      </c>
      <c r="D11" s="47">
        <v>903.59619999999995</v>
      </c>
      <c r="E11" s="45">
        <v>918.49699999999996</v>
      </c>
      <c r="F11" s="45">
        <v>60.031739999999999</v>
      </c>
      <c r="G11" s="46">
        <f t="shared" si="0"/>
        <v>3.8807695659692096E-2</v>
      </c>
      <c r="H11" s="48">
        <f t="shared" si="1"/>
        <v>5.5938207841445341E-2</v>
      </c>
      <c r="I11" s="45">
        <v>888.64200000000005</v>
      </c>
      <c r="J11" s="45">
        <v>888.64200000000005</v>
      </c>
      <c r="K11" s="45">
        <v>60.016190000000002</v>
      </c>
      <c r="L11" s="46">
        <f t="shared" si="2"/>
        <v>2.1615792857938316E-2</v>
      </c>
      <c r="M11" s="46">
        <f t="shared" si="3"/>
        <v>2.1615792857938316E-2</v>
      </c>
      <c r="N11" s="47">
        <v>888.64200000000005</v>
      </c>
      <c r="O11" s="45">
        <v>888.64200000000005</v>
      </c>
      <c r="P11" s="45">
        <v>60.018140000000002</v>
      </c>
      <c r="Q11" s="46">
        <f t="shared" si="4"/>
        <v>2.1615792857938316E-2</v>
      </c>
      <c r="R11" s="48">
        <f t="shared" si="5"/>
        <v>2.1615792857938316E-2</v>
      </c>
      <c r="S11" s="47">
        <v>894.3827</v>
      </c>
      <c r="T11" s="45">
        <v>900.47619999999995</v>
      </c>
      <c r="U11" s="45">
        <v>60.000430000000001</v>
      </c>
      <c r="V11" s="46">
        <f t="shared" si="6"/>
        <v>2.8215514435423413E-2</v>
      </c>
      <c r="W11" s="48">
        <f t="shared" si="7"/>
        <v>3.5220827974261099E-2</v>
      </c>
      <c r="X11" s="47">
        <v>882.57</v>
      </c>
      <c r="Y11" s="45">
        <v>883.70460000000003</v>
      </c>
      <c r="Z11" s="45">
        <v>30.00066</v>
      </c>
      <c r="AA11" s="46">
        <f t="shared" si="8"/>
        <v>1.4635196516291846E-2</v>
      </c>
      <c r="AB11" s="48">
        <f t="shared" si="9"/>
        <v>1.5939574745743743E-2</v>
      </c>
      <c r="AC11" s="47">
        <v>882.57</v>
      </c>
      <c r="AD11" s="45">
        <v>883.70460000000003</v>
      </c>
      <c r="AE11" s="45">
        <v>30.000920000000001</v>
      </c>
      <c r="AF11" s="46">
        <f t="shared" si="10"/>
        <v>1.4635196516291846E-2</v>
      </c>
      <c r="AG11" s="48">
        <f t="shared" si="11"/>
        <v>1.5939574745743743E-2</v>
      </c>
      <c r="AH11" s="23">
        <v>824.82803956484759</v>
      </c>
      <c r="AI11" s="24">
        <v>908.9799188185732</v>
      </c>
      <c r="AJ11" s="25">
        <v>9.2578370007437474E-2</v>
      </c>
      <c r="AK11" s="24">
        <v>60.012073040008538</v>
      </c>
      <c r="AL11" s="25">
        <f t="shared" si="60"/>
        <v>4.4997018434623851E-2</v>
      </c>
      <c r="AM11" s="23">
        <v>832.49339999999995</v>
      </c>
      <c r="AN11" s="24">
        <v>892.64400000000001</v>
      </c>
      <c r="AO11" s="25">
        <v>6.7385E-2</v>
      </c>
      <c r="AP11" s="24">
        <v>20.007380000000001</v>
      </c>
      <c r="AQ11" s="26">
        <f t="shared" si="61"/>
        <v>2.6216640446750709E-2</v>
      </c>
      <c r="AR11" s="23">
        <v>834.06529999999998</v>
      </c>
      <c r="AS11" s="24">
        <v>890.86109999999996</v>
      </c>
      <c r="AT11" s="25">
        <v>6.3754000000000005E-2</v>
      </c>
      <c r="AU11" s="24">
        <v>40.00356</v>
      </c>
      <c r="AV11" s="26">
        <f t="shared" si="62"/>
        <v>2.4166952499201009E-2</v>
      </c>
      <c r="AW11" s="23">
        <v>838.43790000000001</v>
      </c>
      <c r="AX11" s="24">
        <v>881.03240000000005</v>
      </c>
      <c r="AY11" s="25">
        <v>4.8346E-2</v>
      </c>
      <c r="AZ11" s="24">
        <v>60.226550000000003</v>
      </c>
      <c r="BA11" s="26">
        <f t="shared" si="63"/>
        <v>1.286751454413842E-2</v>
      </c>
      <c r="BB11" s="39">
        <v>894.32560000000001</v>
      </c>
      <c r="BC11" s="39">
        <v>894.42489999999998</v>
      </c>
      <c r="BD11" s="39">
        <v>45.00103</v>
      </c>
      <c r="BE11" s="25">
        <f t="shared" si="64"/>
        <v>2.8149870158231723E-2</v>
      </c>
      <c r="BF11" s="26">
        <f t="shared" si="64"/>
        <v>2.8264029120143003E-2</v>
      </c>
      <c r="BG11" s="39">
        <v>887.34912814187862</v>
      </c>
      <c r="BH11" s="39">
        <v>888.51273833881589</v>
      </c>
      <c r="BI11" s="39">
        <v>30.001649369113149</v>
      </c>
      <c r="BJ11" s="25">
        <f t="shared" si="12"/>
        <v>2.0129459431880985E-2</v>
      </c>
      <c r="BK11" s="26">
        <f t="shared" si="12"/>
        <v>2.1467188859391334E-2</v>
      </c>
      <c r="BL11" s="39">
        <v>888.64202836069774</v>
      </c>
      <c r="BM11" s="39">
        <v>889.85928612659359</v>
      </c>
      <c r="BN11" s="39">
        <v>20.054414745792752</v>
      </c>
      <c r="BO11" s="25">
        <f t="shared" si="13"/>
        <v>2.161582546244795E-2</v>
      </c>
      <c r="BP11" s="26">
        <f t="shared" si="13"/>
        <v>2.3015230124413255E-2</v>
      </c>
      <c r="BQ11" s="39">
        <v>894.38274876617891</v>
      </c>
      <c r="BR11" s="39">
        <v>897.66860747525118</v>
      </c>
      <c r="BS11" s="39">
        <v>45.001186156272887</v>
      </c>
      <c r="BT11" s="25">
        <f t="shared" si="14"/>
        <v>2.8215570498830871E-2</v>
      </c>
      <c r="BU11" s="26">
        <f t="shared" si="14"/>
        <v>3.1993115506030657E-2</v>
      </c>
      <c r="BV11" s="39">
        <v>892.9706966370768</v>
      </c>
      <c r="BW11" s="39">
        <v>895.92257562490306</v>
      </c>
      <c r="BX11" s="39">
        <v>45.001126650348297</v>
      </c>
      <c r="BY11" s="25">
        <f t="shared" si="15"/>
        <v>2.6592223014208952E-2</v>
      </c>
      <c r="BZ11" s="26">
        <f t="shared" si="15"/>
        <v>2.9985812550342533E-2</v>
      </c>
      <c r="CA11" s="39">
        <v>894.38274876617891</v>
      </c>
      <c r="CB11" s="39">
        <v>898.22608797344833</v>
      </c>
      <c r="CC11" s="39">
        <v>45.001328080892563</v>
      </c>
      <c r="CD11" s="25">
        <f t="shared" si="16"/>
        <v>2.8215570498830871E-2</v>
      </c>
      <c r="CE11" s="26">
        <f t="shared" si="16"/>
        <v>3.2634015757390056E-2</v>
      </c>
      <c r="CF11" s="39">
        <v>892.9706966370768</v>
      </c>
      <c r="CG11" s="39">
        <v>897.56226511983039</v>
      </c>
      <c r="CH11" s="39">
        <v>45.001211185008287</v>
      </c>
      <c r="CI11" s="25">
        <f t="shared" si="17"/>
        <v>2.6592223014208952E-2</v>
      </c>
      <c r="CJ11" s="26">
        <f t="shared" si="17"/>
        <v>3.1870860391206471E-2</v>
      </c>
      <c r="CK11">
        <v>887.34912814187862</v>
      </c>
      <c r="CL11">
        <v>888.51273833881589</v>
      </c>
      <c r="CM11">
        <v>30.000506953708829</v>
      </c>
      <c r="CN11" s="25">
        <f t="shared" si="18"/>
        <v>2.0129459431880985E-2</v>
      </c>
      <c r="CO11" s="26">
        <f t="shared" si="18"/>
        <v>2.1467188859391334E-2</v>
      </c>
      <c r="CP11">
        <v>887.34912814187862</v>
      </c>
      <c r="CQ11">
        <v>888.25415829505198</v>
      </c>
      <c r="CR11">
        <v>30.00126029998064</v>
      </c>
      <c r="CS11" s="25">
        <f t="shared" si="19"/>
        <v>2.0129459431880985E-2</v>
      </c>
      <c r="CT11" s="26">
        <f t="shared" si="19"/>
        <v>2.1169915653277836E-2</v>
      </c>
      <c r="CU11">
        <v>887.34912814187862</v>
      </c>
      <c r="CV11">
        <v>888.25415829505198</v>
      </c>
      <c r="CW11">
        <v>30.000923043489461</v>
      </c>
      <c r="CX11" s="25">
        <f t="shared" si="20"/>
        <v>2.0129459431880985E-2</v>
      </c>
      <c r="CY11" s="26">
        <f t="shared" si="20"/>
        <v>2.1169915653277836E-2</v>
      </c>
      <c r="CZ11">
        <v>887.34912814187862</v>
      </c>
      <c r="DA11">
        <v>888.38344831693394</v>
      </c>
      <c r="DB11">
        <v>30.000988336652519</v>
      </c>
      <c r="DC11" s="25">
        <f t="shared" si="21"/>
        <v>2.0129459431880985E-2</v>
      </c>
      <c r="DD11" s="26">
        <f t="shared" si="21"/>
        <v>2.1318552256334583E-2</v>
      </c>
      <c r="DE11">
        <v>887.34912814187862</v>
      </c>
      <c r="DF11">
        <v>888.51273833881589</v>
      </c>
      <c r="DG11">
        <v>30.00105765759945</v>
      </c>
      <c r="DH11" s="25">
        <f t="shared" si="22"/>
        <v>2.0129459431880985E-2</v>
      </c>
      <c r="DI11" s="26">
        <f t="shared" si="22"/>
        <v>2.1467188859391334E-2</v>
      </c>
      <c r="DJ11">
        <v>888.64202836069774</v>
      </c>
      <c r="DK11">
        <v>888.64202836069785</v>
      </c>
      <c r="DL11">
        <v>20.001149043440819</v>
      </c>
      <c r="DM11" s="25">
        <f t="shared" si="23"/>
        <v>2.161582546244795E-2</v>
      </c>
      <c r="DN11" s="26">
        <f t="shared" si="24"/>
        <v>2.1615825462448082E-2</v>
      </c>
      <c r="DO11">
        <v>888.64202836069774</v>
      </c>
      <c r="DP11">
        <v>888.64202836069785</v>
      </c>
      <c r="DQ11">
        <v>20.00116489771754</v>
      </c>
      <c r="DR11" s="25">
        <f t="shared" si="25"/>
        <v>2.161582546244795E-2</v>
      </c>
      <c r="DS11" s="26">
        <f t="shared" si="26"/>
        <v>2.1615825462448082E-2</v>
      </c>
      <c r="DT11">
        <v>888.64202836069774</v>
      </c>
      <c r="DU11">
        <v>888.64202836069785</v>
      </c>
      <c r="DV11">
        <v>20.001205077022309</v>
      </c>
      <c r="DW11" s="25">
        <f t="shared" si="27"/>
        <v>2.161582546244795E-2</v>
      </c>
      <c r="DX11" s="26">
        <f t="shared" si="28"/>
        <v>2.1615825462448082E-2</v>
      </c>
      <c r="DY11">
        <v>888.64202836069774</v>
      </c>
      <c r="DZ11">
        <v>888.64202836069785</v>
      </c>
      <c r="EA11">
        <v>20.000597500801089</v>
      </c>
      <c r="EB11" s="25">
        <f t="shared" si="29"/>
        <v>2.161582546244795E-2</v>
      </c>
      <c r="EC11" s="26">
        <f t="shared" si="30"/>
        <v>2.1615825462448082E-2</v>
      </c>
      <c r="ED11">
        <v>888.64202836069774</v>
      </c>
      <c r="EE11">
        <v>888.64202836069785</v>
      </c>
      <c r="EF11">
        <v>20.0011487301439</v>
      </c>
      <c r="EG11" s="25">
        <f t="shared" si="31"/>
        <v>2.161582546244795E-2</v>
      </c>
      <c r="EH11" s="26">
        <f t="shared" si="32"/>
        <v>2.1615825462448082E-2</v>
      </c>
      <c r="EI11">
        <v>891.08039521504986</v>
      </c>
      <c r="EJ11">
        <v>892.60938134098319</v>
      </c>
      <c r="EK11">
        <v>30.00113835334778</v>
      </c>
      <c r="EL11" s="25">
        <f t="shared" si="33"/>
        <v>2.4419062409595918E-2</v>
      </c>
      <c r="EM11" s="26">
        <f t="shared" si="34"/>
        <v>2.617684155273136E-2</v>
      </c>
      <c r="EN11">
        <v>890.06022689239967</v>
      </c>
      <c r="EO11">
        <v>892.5073645087183</v>
      </c>
      <c r="EP11">
        <v>30.001329686213289</v>
      </c>
      <c r="EQ11" s="25">
        <f t="shared" si="35"/>
        <v>2.324623907939902E-2</v>
      </c>
      <c r="ER11" s="26">
        <f t="shared" si="36"/>
        <v>2.6059559219711814E-2</v>
      </c>
      <c r="ES11">
        <v>889.29454564366995</v>
      </c>
      <c r="ET11">
        <v>892.09102168919344</v>
      </c>
      <c r="EU11">
        <v>30.00101672103629</v>
      </c>
      <c r="EV11" s="25">
        <f t="shared" si="37"/>
        <v>2.236598352542175E-2</v>
      </c>
      <c r="EW11" s="26">
        <f t="shared" si="38"/>
        <v>2.5580916076950615E-2</v>
      </c>
      <c r="EX11">
        <v>887.34912814187862</v>
      </c>
      <c r="EY11">
        <v>888.38344831693394</v>
      </c>
      <c r="EZ11">
        <v>30.000988336652519</v>
      </c>
      <c r="FA11" s="25">
        <f t="shared" si="39"/>
        <v>2.0129459431880985E-2</v>
      </c>
      <c r="FB11" s="26">
        <f t="shared" si="40"/>
        <v>2.1318552256334583E-2</v>
      </c>
      <c r="FC11">
        <v>887.34912814187862</v>
      </c>
      <c r="FD11">
        <v>888.51273833881589</v>
      </c>
      <c r="FE11">
        <v>30.00105765759945</v>
      </c>
      <c r="FF11" s="25">
        <f t="shared" si="41"/>
        <v>2.0129459431880985E-2</v>
      </c>
      <c r="FG11" s="26">
        <f t="shared" si="42"/>
        <v>2.1467188859391334E-2</v>
      </c>
      <c r="FH11">
        <v>890.9934191169292</v>
      </c>
      <c r="FI11">
        <v>892.60068373117122</v>
      </c>
      <c r="FJ11">
        <v>20.001059116050602</v>
      </c>
      <c r="FK11" s="25">
        <f t="shared" si="43"/>
        <v>2.4319071462238908E-2</v>
      </c>
      <c r="FL11" s="26">
        <f t="shared" si="44"/>
        <v>2.6166842457995762E-2</v>
      </c>
      <c r="FM11">
        <v>892.77926868830912</v>
      </c>
      <c r="FN11">
        <v>892.77926868830923</v>
      </c>
      <c r="FO11">
        <v>20.001133963186291</v>
      </c>
      <c r="FP11" s="25">
        <f t="shared" si="45"/>
        <v>2.6372150346413076E-2</v>
      </c>
      <c r="FQ11" s="26">
        <f t="shared" si="46"/>
        <v>2.6372150346413208E-2</v>
      </c>
      <c r="FR11">
        <v>891.36654050859158</v>
      </c>
      <c r="FS11">
        <v>892.63799587033736</v>
      </c>
      <c r="FT11">
        <v>20.000936704408382</v>
      </c>
      <c r="FU11" s="25">
        <f t="shared" si="47"/>
        <v>2.4748025648936613E-2</v>
      </c>
      <c r="FV11" s="26">
        <f t="shared" si="48"/>
        <v>2.6209737876665428E-2</v>
      </c>
      <c r="FW11">
        <v>892.77926868830912</v>
      </c>
      <c r="FX11">
        <v>892.77926868830923</v>
      </c>
      <c r="FY11">
        <v>20.000893552042541</v>
      </c>
      <c r="FZ11" s="25">
        <f t="shared" si="49"/>
        <v>2.6372150346413076E-2</v>
      </c>
      <c r="GA11" s="26">
        <f t="shared" si="50"/>
        <v>2.6372150346413208E-2</v>
      </c>
      <c r="GB11">
        <v>892.77926868830912</v>
      </c>
      <c r="GC11">
        <v>892.77926868830923</v>
      </c>
      <c r="GD11">
        <v>20.00086985686794</v>
      </c>
      <c r="GE11" s="25">
        <f t="shared" si="51"/>
        <v>2.6372150346413076E-2</v>
      </c>
      <c r="GF11" s="26">
        <f t="shared" si="52"/>
        <v>2.6372150346413208E-2</v>
      </c>
      <c r="GG11">
        <v>890.06022689239967</v>
      </c>
      <c r="GH11">
        <v>892.5073645087183</v>
      </c>
      <c r="GI11">
        <v>30.001411055820061</v>
      </c>
      <c r="GJ11" s="25">
        <f t="shared" si="53"/>
        <v>2.324623907939902E-2</v>
      </c>
      <c r="GK11" s="26">
        <f t="shared" si="53"/>
        <v>2.6059559219711814E-2</v>
      </c>
      <c r="GL11">
        <v>890.06022689239967</v>
      </c>
      <c r="GM11">
        <v>890.06022689239967</v>
      </c>
      <c r="GN11">
        <v>30.203940491890531</v>
      </c>
      <c r="GO11" s="25">
        <f t="shared" si="54"/>
        <v>2.324623907939902E-2</v>
      </c>
      <c r="GP11" s="26">
        <f t="shared" si="54"/>
        <v>2.324623907939902E-2</v>
      </c>
      <c r="GQ11">
        <v>892.77926868830912</v>
      </c>
      <c r="GR11">
        <v>892.77926868830923</v>
      </c>
      <c r="GS11">
        <v>20.00090681640431</v>
      </c>
      <c r="GT11" s="25">
        <f t="shared" si="55"/>
        <v>2.6372150346413076E-2</v>
      </c>
      <c r="GU11" s="26">
        <f t="shared" si="55"/>
        <v>2.6372150346413208E-2</v>
      </c>
      <c r="GV11">
        <v>890.06022689239967</v>
      </c>
      <c r="GW11">
        <v>891.06692178055323</v>
      </c>
      <c r="GX11">
        <v>20.380816798936571</v>
      </c>
      <c r="GY11" s="25">
        <f t="shared" si="56"/>
        <v>2.324623907939902E-2</v>
      </c>
      <c r="GZ11" s="26">
        <f t="shared" si="56"/>
        <v>2.4403572849721642E-2</v>
      </c>
      <c r="HA11" s="91">
        <v>882.71027007438522</v>
      </c>
      <c r="HB11" s="91">
        <v>882.71027007438511</v>
      </c>
      <c r="HC11" s="91">
        <v>20.00026398890332</v>
      </c>
      <c r="HD11" s="25">
        <f t="shared" si="57"/>
        <v>1.4796456194831964E-2</v>
      </c>
      <c r="HE11" s="26">
        <f t="shared" si="57"/>
        <v>1.4796456194831834E-2</v>
      </c>
      <c r="HF11" s="96">
        <v>882.71027007438522</v>
      </c>
      <c r="HG11" s="96">
        <v>884.93924914781473</v>
      </c>
      <c r="HH11" s="96">
        <v>30.000516273701219</v>
      </c>
      <c r="HI11" s="25">
        <f t="shared" si="58"/>
        <v>1.4796456194831964E-2</v>
      </c>
      <c r="HJ11" s="26">
        <f t="shared" si="58"/>
        <v>1.7358973185212168E-2</v>
      </c>
    </row>
    <row r="12" spans="1:218" x14ac:dyDescent="0.3">
      <c r="A12" s="22" t="s">
        <v>13</v>
      </c>
      <c r="B12" s="23">
        <f t="shared" si="59"/>
        <v>812.40518928425922</v>
      </c>
      <c r="C12" s="23">
        <v>812.40518928425922</v>
      </c>
      <c r="D12" s="47">
        <v>838.2405</v>
      </c>
      <c r="E12" s="45">
        <v>853.20240000000001</v>
      </c>
      <c r="F12" s="45">
        <v>60.024799999999999</v>
      </c>
      <c r="G12" s="46">
        <f t="shared" si="0"/>
        <v>3.1801016360447007E-2</v>
      </c>
      <c r="H12" s="48">
        <f t="shared" si="1"/>
        <v>5.0217811572183239E-2</v>
      </c>
      <c r="I12" s="45">
        <v>820.65750000000003</v>
      </c>
      <c r="J12" s="45">
        <v>821.65750000000003</v>
      </c>
      <c r="K12" s="45">
        <v>60.000950000000003</v>
      </c>
      <c r="L12" s="46">
        <f t="shared" si="2"/>
        <v>1.0157875435299977E-2</v>
      </c>
      <c r="M12" s="46">
        <f t="shared" si="3"/>
        <v>1.1388788301429026E-2</v>
      </c>
      <c r="N12" s="47">
        <v>820.65750000000003</v>
      </c>
      <c r="O12" s="45">
        <v>821.0575</v>
      </c>
      <c r="P12" s="45">
        <v>60.000700000000002</v>
      </c>
      <c r="Q12" s="46">
        <f t="shared" si="4"/>
        <v>1.0157875435299977E-2</v>
      </c>
      <c r="R12" s="48">
        <f t="shared" si="5"/>
        <v>1.0650240581751569E-2</v>
      </c>
      <c r="S12" s="47">
        <v>824.09929999999997</v>
      </c>
      <c r="T12" s="45">
        <v>826.25829999999996</v>
      </c>
      <c r="U12" s="45">
        <v>60.033900000000003</v>
      </c>
      <c r="V12" s="46">
        <f t="shared" si="6"/>
        <v>1.4394431337942869E-2</v>
      </c>
      <c r="W12" s="48">
        <f t="shared" si="7"/>
        <v>1.7051972215915475E-2</v>
      </c>
      <c r="X12" s="47">
        <v>812.40539999999999</v>
      </c>
      <c r="Y12" s="45">
        <v>812.88969999999995</v>
      </c>
      <c r="Z12" s="45">
        <v>30.00459</v>
      </c>
      <c r="AA12" s="46">
        <f t="shared" si="8"/>
        <v>2.5937271640181568E-7</v>
      </c>
      <c r="AB12" s="48">
        <f t="shared" si="9"/>
        <v>5.9639047378265344E-4</v>
      </c>
      <c r="AC12" s="47">
        <v>812.40539999999999</v>
      </c>
      <c r="AD12" s="45">
        <v>812.88969999999995</v>
      </c>
      <c r="AE12" s="45">
        <v>30.000979999999998</v>
      </c>
      <c r="AF12" s="46">
        <f t="shared" si="10"/>
        <v>2.5937271640181568E-7</v>
      </c>
      <c r="AG12" s="48">
        <f t="shared" si="11"/>
        <v>5.9639047378265344E-4</v>
      </c>
      <c r="AH12" s="23">
        <v>785.35411483002849</v>
      </c>
      <c r="AI12" s="24">
        <v>828.59392850140944</v>
      </c>
      <c r="AJ12" s="25">
        <v>5.2184564940729192E-2</v>
      </c>
      <c r="AK12" s="24">
        <v>60.010968923568733</v>
      </c>
      <c r="AL12" s="25">
        <f t="shared" si="60"/>
        <v>1.9926927388798105E-2</v>
      </c>
      <c r="AM12" s="23">
        <v>783.65520000000004</v>
      </c>
      <c r="AN12" s="24">
        <v>822.77470000000005</v>
      </c>
      <c r="AO12" s="25">
        <v>4.7545999999999998E-2</v>
      </c>
      <c r="AP12" s="24">
        <v>20.012619999999998</v>
      </c>
      <c r="AQ12" s="26">
        <f t="shared" si="61"/>
        <v>1.2763964155468431E-2</v>
      </c>
      <c r="AR12" s="23">
        <v>786.27</v>
      </c>
      <c r="AS12" s="24">
        <v>822.65750000000003</v>
      </c>
      <c r="AT12" s="25">
        <v>4.4232E-2</v>
      </c>
      <c r="AU12" s="24">
        <v>40.038139999999999</v>
      </c>
      <c r="AV12" s="26">
        <f t="shared" si="62"/>
        <v>1.2619701167558076E-2</v>
      </c>
      <c r="AW12" s="23">
        <v>788.76229999999998</v>
      </c>
      <c r="AX12" s="24">
        <v>812.40539999999999</v>
      </c>
      <c r="AY12" s="25">
        <v>2.9103E-2</v>
      </c>
      <c r="AZ12" s="24">
        <v>60.002589999999998</v>
      </c>
      <c r="BA12" s="26">
        <f t="shared" si="63"/>
        <v>2.5937271640181568E-7</v>
      </c>
      <c r="BB12" s="39">
        <v>824.09929999999997</v>
      </c>
      <c r="BC12" s="39">
        <v>824.69929999999999</v>
      </c>
      <c r="BD12" s="39">
        <v>45.001730000000002</v>
      </c>
      <c r="BE12" s="25">
        <f t="shared" si="64"/>
        <v>1.4394431337942869E-2</v>
      </c>
      <c r="BF12" s="26">
        <f t="shared" si="64"/>
        <v>1.5132979057620326E-2</v>
      </c>
      <c r="BG12" s="39">
        <v>820.65747807475032</v>
      </c>
      <c r="BH12" s="39">
        <v>821.85747807475036</v>
      </c>
      <c r="BI12" s="39">
        <v>30.001700907945629</v>
      </c>
      <c r="BJ12" s="25">
        <f t="shared" si="12"/>
        <v>1.0157848447228014E-2</v>
      </c>
      <c r="BK12" s="26">
        <f t="shared" si="12"/>
        <v>1.1634943886582929E-2</v>
      </c>
      <c r="BL12" s="39">
        <v>820.65747807475032</v>
      </c>
      <c r="BM12" s="39">
        <v>822.25747807475034</v>
      </c>
      <c r="BN12" s="39">
        <v>20.001716042123739</v>
      </c>
      <c r="BO12" s="25">
        <f t="shared" si="13"/>
        <v>1.0157848447228014E-2</v>
      </c>
      <c r="BP12" s="26">
        <f t="shared" si="13"/>
        <v>1.2127309033034521E-2</v>
      </c>
      <c r="BQ12" s="39">
        <v>821.5695343965433</v>
      </c>
      <c r="BR12" s="39">
        <v>823.74034078134321</v>
      </c>
      <c r="BS12" s="39">
        <v>45.001263110712173</v>
      </c>
      <c r="BT12" s="25">
        <f t="shared" si="14"/>
        <v>1.1280510308357338E-2</v>
      </c>
      <c r="BU12" s="26">
        <f t="shared" si="14"/>
        <v>1.3952583817282626E-2</v>
      </c>
      <c r="BV12" s="39">
        <v>821.5695343965433</v>
      </c>
      <c r="BW12" s="39">
        <v>824.24628546271447</v>
      </c>
      <c r="BX12" s="39">
        <v>45.001404509320857</v>
      </c>
      <c r="BY12" s="25">
        <f t="shared" si="15"/>
        <v>1.1280510308357338E-2</v>
      </c>
      <c r="BZ12" s="26">
        <f t="shared" si="15"/>
        <v>1.4575357635132074E-2</v>
      </c>
      <c r="CA12" s="39">
        <v>821.5695343965433</v>
      </c>
      <c r="CB12" s="39">
        <v>824.19331312202883</v>
      </c>
      <c r="CC12" s="39">
        <v>45.001170813664793</v>
      </c>
      <c r="CD12" s="25">
        <f t="shared" si="16"/>
        <v>1.1280510308357338E-2</v>
      </c>
      <c r="CE12" s="26">
        <f t="shared" si="16"/>
        <v>1.4510153299433146E-2</v>
      </c>
      <c r="CF12" s="39">
        <v>824.09925780340018</v>
      </c>
      <c r="CG12" s="39">
        <v>825.29925780340022</v>
      </c>
      <c r="CH12" s="39">
        <v>45.000996311381463</v>
      </c>
      <c r="CI12" s="25">
        <f t="shared" si="17"/>
        <v>1.4394379397605276E-2</v>
      </c>
      <c r="CJ12" s="26">
        <f t="shared" si="17"/>
        <v>1.5871474836960192E-2</v>
      </c>
      <c r="CK12">
        <v>820.65747807475032</v>
      </c>
      <c r="CL12">
        <v>821.85747807475036</v>
      </c>
      <c r="CM12">
        <v>30.001244803518059</v>
      </c>
      <c r="CN12" s="25">
        <f t="shared" si="18"/>
        <v>1.0157848447228014E-2</v>
      </c>
      <c r="CO12" s="26">
        <f t="shared" si="18"/>
        <v>1.1634943886582929E-2</v>
      </c>
      <c r="CP12">
        <v>818.12775466789344</v>
      </c>
      <c r="CQ12">
        <v>820.69856105269332</v>
      </c>
      <c r="CR12">
        <v>30.001129756495359</v>
      </c>
      <c r="CS12" s="25">
        <f t="shared" si="19"/>
        <v>7.0439793579800767E-3</v>
      </c>
      <c r="CT12" s="26">
        <f t="shared" si="19"/>
        <v>1.0208418013356957E-2</v>
      </c>
      <c r="CU12">
        <v>820.65747807475032</v>
      </c>
      <c r="CV12">
        <v>821.65747807475032</v>
      </c>
      <c r="CW12">
        <v>30.00134983733296</v>
      </c>
      <c r="CX12" s="25">
        <f t="shared" si="20"/>
        <v>1.0157848447228014E-2</v>
      </c>
      <c r="CY12" s="26">
        <f t="shared" si="20"/>
        <v>1.1388761313357063E-2</v>
      </c>
      <c r="CZ12">
        <v>820.65747807475032</v>
      </c>
      <c r="DA12">
        <v>821.85747807475036</v>
      </c>
      <c r="DB12">
        <v>30.001487838104371</v>
      </c>
      <c r="DC12" s="25">
        <f t="shared" si="21"/>
        <v>1.0157848447228014E-2</v>
      </c>
      <c r="DD12" s="26">
        <f t="shared" si="21"/>
        <v>1.1634943886582929E-2</v>
      </c>
      <c r="DE12">
        <v>818.12775466789344</v>
      </c>
      <c r="DF12">
        <v>821.55153339337903</v>
      </c>
      <c r="DG12">
        <v>30.001017963513728</v>
      </c>
      <c r="DH12" s="25">
        <f t="shared" si="22"/>
        <v>7.0439793579800767E-3</v>
      </c>
      <c r="DI12" s="26">
        <f t="shared" si="22"/>
        <v>1.1258352641959207E-2</v>
      </c>
      <c r="DJ12">
        <v>818.12775466789344</v>
      </c>
      <c r="DK12">
        <v>821.60450573406467</v>
      </c>
      <c r="DL12">
        <v>20.000855681858958</v>
      </c>
      <c r="DM12" s="25">
        <f t="shared" si="23"/>
        <v>7.0439793579800767E-3</v>
      </c>
      <c r="DN12" s="26">
        <f t="shared" si="24"/>
        <v>1.1323556977658135E-2</v>
      </c>
      <c r="DO12">
        <v>820.65747807475032</v>
      </c>
      <c r="DP12">
        <v>821.85747807475036</v>
      </c>
      <c r="DQ12">
        <v>20.001238289847969</v>
      </c>
      <c r="DR12" s="25">
        <f t="shared" si="25"/>
        <v>1.0157848447228014E-2</v>
      </c>
      <c r="DS12" s="26">
        <f t="shared" si="26"/>
        <v>1.1634943886582929E-2</v>
      </c>
      <c r="DT12">
        <v>818.12775466789344</v>
      </c>
      <c r="DU12">
        <v>820.55153339337903</v>
      </c>
      <c r="DV12">
        <v>20.001197106577461</v>
      </c>
      <c r="DW12" s="25">
        <f t="shared" si="27"/>
        <v>7.0439793579800767E-3</v>
      </c>
      <c r="DX12" s="26">
        <f t="shared" si="28"/>
        <v>1.0027439775830158E-2</v>
      </c>
      <c r="DY12">
        <v>820.65747807475032</v>
      </c>
      <c r="DZ12">
        <v>822.25747807475034</v>
      </c>
      <c r="EA12">
        <v>20.001396011188621</v>
      </c>
      <c r="EB12" s="25">
        <f t="shared" si="29"/>
        <v>1.0157848447228014E-2</v>
      </c>
      <c r="EC12" s="26">
        <f t="shared" si="30"/>
        <v>1.2127309033034521E-2</v>
      </c>
      <c r="ED12">
        <v>818.12775466789344</v>
      </c>
      <c r="EE12">
        <v>821.40450573406474</v>
      </c>
      <c r="EF12">
        <v>20.00135726835579</v>
      </c>
      <c r="EG12" s="25">
        <f t="shared" si="31"/>
        <v>7.0439793579800767E-3</v>
      </c>
      <c r="EH12" s="26">
        <f t="shared" si="32"/>
        <v>1.1077374404432409E-2</v>
      </c>
      <c r="EI12">
        <v>814.44177476850632</v>
      </c>
      <c r="EJ12">
        <v>814.44177476850643</v>
      </c>
      <c r="EK12">
        <v>30.000934553798292</v>
      </c>
      <c r="EL12" s="25">
        <f t="shared" si="33"/>
        <v>2.5068592755314125E-3</v>
      </c>
      <c r="EM12" s="26">
        <f t="shared" si="34"/>
        <v>2.5068592755315522E-3</v>
      </c>
      <c r="EN12">
        <v>813.8433616074451</v>
      </c>
      <c r="EO12">
        <v>814.26225082018811</v>
      </c>
      <c r="EP12">
        <v>30.001033363118768</v>
      </c>
      <c r="EQ12" s="25">
        <f t="shared" si="35"/>
        <v>1.770264816320206E-3</v>
      </c>
      <c r="ER12" s="26">
        <f t="shared" si="36"/>
        <v>2.2858809377682464E-3</v>
      </c>
      <c r="ES12">
        <v>814.44177476850632</v>
      </c>
      <c r="ET12">
        <v>814.44177476850643</v>
      </c>
      <c r="EU12">
        <v>30.00148774329573</v>
      </c>
      <c r="EV12" s="25">
        <f t="shared" si="37"/>
        <v>2.5068592755314125E-3</v>
      </c>
      <c r="EW12" s="26">
        <f t="shared" si="38"/>
        <v>2.5068592755315522E-3</v>
      </c>
      <c r="EX12">
        <v>820.65747807475032</v>
      </c>
      <c r="EY12">
        <v>821.85747807475036</v>
      </c>
      <c r="EZ12">
        <v>30.001487838104371</v>
      </c>
      <c r="FA12" s="25">
        <f t="shared" si="39"/>
        <v>1.0157848447228014E-2</v>
      </c>
      <c r="FB12" s="26">
        <f t="shared" si="40"/>
        <v>1.1634943886582929E-2</v>
      </c>
      <c r="FC12">
        <v>818.12775466789344</v>
      </c>
      <c r="FD12">
        <v>821.55153339337903</v>
      </c>
      <c r="FE12">
        <v>30.001017963513728</v>
      </c>
      <c r="FF12" s="25">
        <f t="shared" si="41"/>
        <v>7.0439793579800767E-3</v>
      </c>
      <c r="FG12" s="26">
        <f t="shared" si="42"/>
        <v>1.1258352641959207E-2</v>
      </c>
      <c r="FH12">
        <v>813.8433616074451</v>
      </c>
      <c r="FI12">
        <v>814.38193345240029</v>
      </c>
      <c r="FJ12">
        <v>20.000856934953479</v>
      </c>
      <c r="FK12" s="25">
        <f t="shared" si="43"/>
        <v>1.770264816320206E-3</v>
      </c>
      <c r="FL12" s="26">
        <f t="shared" si="44"/>
        <v>2.4331998296104039E-3</v>
      </c>
      <c r="FM12">
        <v>814.44177476850632</v>
      </c>
      <c r="FN12">
        <v>814.44177476850643</v>
      </c>
      <c r="FO12">
        <v>20.001031042635439</v>
      </c>
      <c r="FP12" s="25">
        <f t="shared" si="45"/>
        <v>2.5068592755314125E-3</v>
      </c>
      <c r="FQ12" s="26">
        <f t="shared" si="46"/>
        <v>2.5068592755315522E-3</v>
      </c>
      <c r="FR12">
        <v>813.8433616074451</v>
      </c>
      <c r="FS12">
        <v>814.32209213629426</v>
      </c>
      <c r="FT12">
        <v>20.001188549865041</v>
      </c>
      <c r="FU12" s="25">
        <f t="shared" si="47"/>
        <v>1.770264816320206E-3</v>
      </c>
      <c r="FV12" s="26">
        <f t="shared" si="48"/>
        <v>2.3595403836893952E-3</v>
      </c>
      <c r="FW12">
        <v>814.44177476850632</v>
      </c>
      <c r="FX12">
        <v>814.44177476850643</v>
      </c>
      <c r="FY12">
        <v>20.000685533415531</v>
      </c>
      <c r="FZ12" s="25">
        <f t="shared" si="49"/>
        <v>2.5068592755314125E-3</v>
      </c>
      <c r="GA12" s="26">
        <f t="shared" si="50"/>
        <v>2.5068592755315522E-3</v>
      </c>
      <c r="GB12">
        <v>813.8433616074451</v>
      </c>
      <c r="GC12">
        <v>814.38193345240029</v>
      </c>
      <c r="GD12">
        <v>20.001105803716928</v>
      </c>
      <c r="GE12" s="25">
        <f t="shared" si="51"/>
        <v>1.770264816320206E-3</v>
      </c>
      <c r="GF12" s="26">
        <f t="shared" si="52"/>
        <v>2.4331998296104039E-3</v>
      </c>
      <c r="GG12">
        <v>813.8433616074451</v>
      </c>
      <c r="GH12">
        <v>814.32209213629426</v>
      </c>
      <c r="GI12">
        <v>30.001588822994378</v>
      </c>
      <c r="GJ12" s="25">
        <f t="shared" si="53"/>
        <v>1.770264816320206E-3</v>
      </c>
      <c r="GK12" s="26">
        <f t="shared" si="53"/>
        <v>2.3595403836893952E-3</v>
      </c>
      <c r="GL12">
        <v>813.8433616074451</v>
      </c>
      <c r="GM12">
        <v>814.32209213629426</v>
      </c>
      <c r="GN12">
        <v>30.365422933036459</v>
      </c>
      <c r="GO12" s="25">
        <f t="shared" si="54"/>
        <v>1.770264816320206E-3</v>
      </c>
      <c r="GP12" s="26">
        <f t="shared" si="54"/>
        <v>2.3595403836893952E-3</v>
      </c>
      <c r="GQ12">
        <v>813.8433616074451</v>
      </c>
      <c r="GR12">
        <v>814.38193345240029</v>
      </c>
      <c r="GS12">
        <v>20.001406451780351</v>
      </c>
      <c r="GT12" s="25">
        <f t="shared" si="55"/>
        <v>1.770264816320206E-3</v>
      </c>
      <c r="GU12" s="26">
        <f t="shared" si="55"/>
        <v>2.4331998296104039E-3</v>
      </c>
      <c r="GV12">
        <v>814.44177476850632</v>
      </c>
      <c r="GW12">
        <v>814.44177476850643</v>
      </c>
      <c r="GX12">
        <v>20.305510240700091</v>
      </c>
      <c r="GY12" s="25">
        <f t="shared" si="56"/>
        <v>2.5068592755314125E-3</v>
      </c>
      <c r="GZ12" s="26">
        <f t="shared" si="56"/>
        <v>2.5068592755315522E-3</v>
      </c>
      <c r="HA12" s="91">
        <v>814.32667424198962</v>
      </c>
      <c r="HB12" s="91">
        <v>814.32667424198951</v>
      </c>
      <c r="HC12" s="91">
        <v>20.000224367398189</v>
      </c>
      <c r="HD12" s="25">
        <f t="shared" si="57"/>
        <v>2.3651805565437804E-3</v>
      </c>
      <c r="HE12" s="26">
        <f t="shared" si="57"/>
        <v>2.3651805565436403E-3</v>
      </c>
      <c r="HF12" s="96">
        <v>814.32667424198962</v>
      </c>
      <c r="HG12" s="96">
        <v>814.32667424198951</v>
      </c>
      <c r="HH12" s="96">
        <v>30.000484587594109</v>
      </c>
      <c r="HI12" s="25">
        <f t="shared" si="58"/>
        <v>2.3651805565437804E-3</v>
      </c>
      <c r="HJ12" s="26">
        <f t="shared" si="58"/>
        <v>2.3651805565436403E-3</v>
      </c>
    </row>
    <row r="13" spans="1:218" x14ac:dyDescent="0.3">
      <c r="A13" s="22" t="s">
        <v>40</v>
      </c>
      <c r="B13" s="23">
        <f t="shared" si="59"/>
        <v>872.2692222805922</v>
      </c>
      <c r="C13" s="23">
        <v>872.2692222805922</v>
      </c>
      <c r="D13" s="47">
        <v>949.18340000000001</v>
      </c>
      <c r="E13" s="45">
        <v>964.79669999999999</v>
      </c>
      <c r="F13" s="45">
        <v>60.000790000000002</v>
      </c>
      <c r="G13" s="46">
        <f t="shared" si="0"/>
        <v>8.8177108345416311E-2</v>
      </c>
      <c r="H13" s="48">
        <f t="shared" si="1"/>
        <v>0.10607674254227381</v>
      </c>
      <c r="I13" s="45">
        <v>879.94960000000003</v>
      </c>
      <c r="J13" s="45">
        <v>880.77089999999998</v>
      </c>
      <c r="K13" s="45">
        <v>60.000399999999999</v>
      </c>
      <c r="L13" s="46">
        <f t="shared" si="2"/>
        <v>8.8050541314837315E-3</v>
      </c>
      <c r="M13" s="46">
        <f t="shared" si="3"/>
        <v>9.7466212291426636E-3</v>
      </c>
      <c r="N13" s="47">
        <v>879.94960000000003</v>
      </c>
      <c r="O13" s="45">
        <v>880.77089999999998</v>
      </c>
      <c r="P13" s="45">
        <v>60.000480000000003</v>
      </c>
      <c r="Q13" s="46">
        <f t="shared" si="4"/>
        <v>8.8050541314837315E-3</v>
      </c>
      <c r="R13" s="48">
        <f t="shared" si="5"/>
        <v>9.7466212291426636E-3</v>
      </c>
      <c r="S13" s="47">
        <v>910.23299999999995</v>
      </c>
      <c r="T13" s="45">
        <v>910.23299999999995</v>
      </c>
      <c r="U13" s="45">
        <v>60.013669999999998</v>
      </c>
      <c r="V13" s="46">
        <f t="shared" si="6"/>
        <v>4.3523004996266539E-2</v>
      </c>
      <c r="W13" s="48">
        <f t="shared" si="7"/>
        <v>4.3523004996266539E-2</v>
      </c>
      <c r="X13" s="47">
        <v>877.9325</v>
      </c>
      <c r="Y13" s="45">
        <v>877.9325</v>
      </c>
      <c r="Z13" s="45">
        <v>30.000889999999998</v>
      </c>
      <c r="AA13" s="46">
        <f t="shared" si="8"/>
        <v>6.4925800140017255E-3</v>
      </c>
      <c r="AB13" s="48">
        <f t="shared" si="9"/>
        <v>6.4925800140017255E-3</v>
      </c>
      <c r="AC13" s="47">
        <v>877.9325</v>
      </c>
      <c r="AD13" s="45">
        <v>877.9325</v>
      </c>
      <c r="AE13" s="45">
        <v>30.001169999999998</v>
      </c>
      <c r="AF13" s="46">
        <f t="shared" si="10"/>
        <v>6.4925800140017255E-3</v>
      </c>
      <c r="AG13" s="48">
        <f t="shared" si="11"/>
        <v>6.4925800140017255E-3</v>
      </c>
      <c r="AH13" s="23">
        <v>847.80456338565807</v>
      </c>
      <c r="AI13" s="24">
        <v>926.83846640717672</v>
      </c>
      <c r="AJ13" s="25">
        <v>8.5272575412066592E-2</v>
      </c>
      <c r="AK13" s="24">
        <v>60.008911848068237</v>
      </c>
      <c r="AL13" s="25">
        <f t="shared" si="60"/>
        <v>6.256009352698523E-2</v>
      </c>
      <c r="AM13" s="23">
        <v>852.62070000000006</v>
      </c>
      <c r="AN13" s="24">
        <v>882.87929999999994</v>
      </c>
      <c r="AO13" s="25">
        <v>3.4272999999999998E-2</v>
      </c>
      <c r="AP13" s="24">
        <v>20.009730000000001</v>
      </c>
      <c r="AQ13" s="26">
        <f t="shared" si="61"/>
        <v>1.2163764865699552E-2</v>
      </c>
      <c r="AR13" s="23">
        <v>854.20119999999997</v>
      </c>
      <c r="AS13" s="24">
        <v>882.71699999999998</v>
      </c>
      <c r="AT13" s="25">
        <v>3.2305E-2</v>
      </c>
      <c r="AU13" s="24">
        <v>40.081560000000003</v>
      </c>
      <c r="AV13" s="26">
        <f t="shared" si="62"/>
        <v>1.1977698458844548E-2</v>
      </c>
      <c r="AW13" s="23">
        <v>855.10289999999998</v>
      </c>
      <c r="AX13" s="24">
        <v>880.20460000000003</v>
      </c>
      <c r="AY13" s="25">
        <v>2.8518000000000002E-2</v>
      </c>
      <c r="AZ13" s="24">
        <v>60.002850000000002</v>
      </c>
      <c r="BA13" s="26">
        <f t="shared" si="63"/>
        <v>9.0973950664685575E-3</v>
      </c>
      <c r="BB13" s="39">
        <v>894.47500000000002</v>
      </c>
      <c r="BC13" s="39">
        <v>895.5779</v>
      </c>
      <c r="BD13" s="39">
        <v>45.001309999999997</v>
      </c>
      <c r="BE13" s="25">
        <f t="shared" si="64"/>
        <v>2.5457481649243208E-2</v>
      </c>
      <c r="BF13" s="26">
        <f t="shared" si="64"/>
        <v>2.6721884853928554E-2</v>
      </c>
      <c r="BG13" s="39">
        <v>879.94959739547596</v>
      </c>
      <c r="BH13" s="39">
        <v>881.04473358286486</v>
      </c>
      <c r="BI13" s="39">
        <v>30.001188426651058</v>
      </c>
      <c r="BJ13" s="25">
        <f t="shared" si="12"/>
        <v>8.8050511455660761E-3</v>
      </c>
      <c r="BK13" s="26">
        <f t="shared" si="12"/>
        <v>1.0060553643436646E-2</v>
      </c>
      <c r="BL13" s="39">
        <v>879.94959739547596</v>
      </c>
      <c r="BM13" s="39">
        <v>881.18162560628843</v>
      </c>
      <c r="BN13" s="39">
        <v>20.010390431061388</v>
      </c>
      <c r="BO13" s="25">
        <f t="shared" si="13"/>
        <v>8.8050511455660761E-3</v>
      </c>
      <c r="BP13" s="26">
        <f t="shared" si="13"/>
        <v>1.0217491455670418E-2</v>
      </c>
      <c r="BQ13" s="39">
        <v>894.47503216327334</v>
      </c>
      <c r="BR13" s="39">
        <v>895.57792211228639</v>
      </c>
      <c r="BS13" s="39">
        <v>45.000795223936443</v>
      </c>
      <c r="BT13" s="25">
        <f t="shared" si="14"/>
        <v>2.5457518522346713E-2</v>
      </c>
      <c r="BU13" s="26">
        <f t="shared" si="14"/>
        <v>2.6721910204228465E-2</v>
      </c>
      <c r="BV13" s="39">
        <v>895.70046543995466</v>
      </c>
      <c r="BW13" s="39">
        <v>895.70046543995454</v>
      </c>
      <c r="BX13" s="39">
        <v>45.001358827948572</v>
      </c>
      <c r="BY13" s="25">
        <f t="shared" si="15"/>
        <v>2.6862398168882168E-2</v>
      </c>
      <c r="BZ13" s="26">
        <f t="shared" si="15"/>
        <v>2.6862398168882036E-2</v>
      </c>
      <c r="CA13" s="39">
        <v>895.64332011386944</v>
      </c>
      <c r="CB13" s="39">
        <v>895.69475090734613</v>
      </c>
      <c r="CC13" s="39">
        <v>45.001207207515833</v>
      </c>
      <c r="CD13" s="25">
        <f t="shared" si="16"/>
        <v>2.6796884764734064E-2</v>
      </c>
      <c r="CE13" s="26">
        <f t="shared" si="16"/>
        <v>2.6855846828467356E-2</v>
      </c>
      <c r="CF13" s="39">
        <v>895.70046543995466</v>
      </c>
      <c r="CG13" s="39">
        <v>895.70046543995454</v>
      </c>
      <c r="CH13" s="39">
        <v>45.001647684350608</v>
      </c>
      <c r="CI13" s="25">
        <f t="shared" si="17"/>
        <v>2.6862398168882168E-2</v>
      </c>
      <c r="CJ13" s="26">
        <f t="shared" si="17"/>
        <v>2.6862398168882036E-2</v>
      </c>
      <c r="CK13">
        <v>879.94959739547596</v>
      </c>
      <c r="CL13">
        <v>880.90784155944129</v>
      </c>
      <c r="CM13">
        <v>30.001037252880629</v>
      </c>
      <c r="CN13" s="25">
        <f t="shared" si="18"/>
        <v>8.8050511455660761E-3</v>
      </c>
      <c r="CO13" s="26">
        <f t="shared" si="18"/>
        <v>9.9036158312028732E-3</v>
      </c>
      <c r="CP13">
        <v>881.31851762971212</v>
      </c>
      <c r="CQ13">
        <v>881.31851762971223</v>
      </c>
      <c r="CR13">
        <v>30.00124773532152</v>
      </c>
      <c r="CS13" s="25">
        <f t="shared" si="19"/>
        <v>1.0374429267904321E-2</v>
      </c>
      <c r="CT13" s="26">
        <f t="shared" si="19"/>
        <v>1.0374429267904451E-2</v>
      </c>
      <c r="CU13">
        <v>879.94959739547596</v>
      </c>
      <c r="CV13">
        <v>881.04473358286486</v>
      </c>
      <c r="CW13">
        <v>30.001294673606751</v>
      </c>
      <c r="CX13" s="25">
        <f t="shared" si="20"/>
        <v>8.8050511455660761E-3</v>
      </c>
      <c r="CY13" s="26">
        <f t="shared" si="20"/>
        <v>1.0060553643436646E-2</v>
      </c>
      <c r="CZ13">
        <v>879.94959739547596</v>
      </c>
      <c r="DA13">
        <v>880.77094953601772</v>
      </c>
      <c r="DB13">
        <v>30.001596253737809</v>
      </c>
      <c r="DC13" s="25">
        <f t="shared" si="21"/>
        <v>8.8050511455660761E-3</v>
      </c>
      <c r="DD13" s="26">
        <f t="shared" si="21"/>
        <v>9.7466780189691023E-3</v>
      </c>
      <c r="DE13">
        <v>880.2045680706575</v>
      </c>
      <c r="DF13">
        <v>881.20712267380679</v>
      </c>
      <c r="DG13">
        <v>30.001255649700759</v>
      </c>
      <c r="DH13" s="25">
        <f t="shared" si="22"/>
        <v>9.0973584615515069E-3</v>
      </c>
      <c r="DI13" s="26">
        <f t="shared" si="22"/>
        <v>1.0246722187269196E-2</v>
      </c>
      <c r="DJ13">
        <v>879.94959739547596</v>
      </c>
      <c r="DK13">
        <v>881.04473358286486</v>
      </c>
      <c r="DL13">
        <v>20.001353053934871</v>
      </c>
      <c r="DM13" s="25">
        <f t="shared" si="23"/>
        <v>8.8050511455660761E-3</v>
      </c>
      <c r="DN13" s="26">
        <f t="shared" si="24"/>
        <v>1.0060553643436646E-2</v>
      </c>
      <c r="DO13">
        <v>879.94959739547596</v>
      </c>
      <c r="DP13">
        <v>881.04473358286486</v>
      </c>
      <c r="DQ13">
        <v>20.001053801923991</v>
      </c>
      <c r="DR13" s="25">
        <f t="shared" si="25"/>
        <v>8.8050511455660761E-3</v>
      </c>
      <c r="DS13" s="26">
        <f t="shared" si="26"/>
        <v>1.0060553643436646E-2</v>
      </c>
      <c r="DT13">
        <v>879.94959739547596</v>
      </c>
      <c r="DU13">
        <v>880.77094953601772</v>
      </c>
      <c r="DV13">
        <v>20.001009694859381</v>
      </c>
      <c r="DW13" s="25">
        <f t="shared" si="27"/>
        <v>8.8050511455660761E-3</v>
      </c>
      <c r="DX13" s="26">
        <f t="shared" si="28"/>
        <v>9.7466780189691023E-3</v>
      </c>
      <c r="DY13">
        <v>879.94959739547596</v>
      </c>
      <c r="DZ13">
        <v>880.77094953601772</v>
      </c>
      <c r="EA13">
        <v>20.00123851168901</v>
      </c>
      <c r="EB13" s="25">
        <f t="shared" si="29"/>
        <v>8.8050511455660761E-3</v>
      </c>
      <c r="EC13" s="26">
        <f t="shared" si="30"/>
        <v>9.7466780189691023E-3</v>
      </c>
      <c r="ED13">
        <v>879.94959739547596</v>
      </c>
      <c r="EE13">
        <v>881.18162560628843</v>
      </c>
      <c r="EF13">
        <v>20.001476943679151</v>
      </c>
      <c r="EG13" s="25">
        <f t="shared" si="31"/>
        <v>8.8050511455660761E-3</v>
      </c>
      <c r="EH13" s="26">
        <f t="shared" si="32"/>
        <v>1.0217491455670418E-2</v>
      </c>
      <c r="EI13">
        <v>879.71893114673799</v>
      </c>
      <c r="EJ13">
        <v>881.00745599754032</v>
      </c>
      <c r="EK13">
        <v>30.000761170219629</v>
      </c>
      <c r="EL13" s="25">
        <f t="shared" si="33"/>
        <v>8.5406072756621411E-3</v>
      </c>
      <c r="EM13" s="26">
        <f t="shared" si="34"/>
        <v>1.0017817313445452E-2</v>
      </c>
      <c r="EN13">
        <v>881.14883860896316</v>
      </c>
      <c r="EO13">
        <v>881.27536262985745</v>
      </c>
      <c r="EP13">
        <v>30.000683407951151</v>
      </c>
      <c r="EQ13" s="25">
        <f t="shared" si="35"/>
        <v>1.0179903293108004E-2</v>
      </c>
      <c r="ER13" s="26">
        <f t="shared" si="36"/>
        <v>1.0324954863956154E-2</v>
      </c>
      <c r="ES13">
        <v>879.71893114673799</v>
      </c>
      <c r="ET13">
        <v>881.10901875883792</v>
      </c>
      <c r="EU13">
        <v>30.00121449986473</v>
      </c>
      <c r="EV13" s="25">
        <f t="shared" si="37"/>
        <v>8.5406072756621411E-3</v>
      </c>
      <c r="EW13" s="26">
        <f t="shared" si="38"/>
        <v>1.0134252421670478E-2</v>
      </c>
      <c r="EX13">
        <v>879.94959739547596</v>
      </c>
      <c r="EY13">
        <v>880.77094953601772</v>
      </c>
      <c r="EZ13">
        <v>30.001596253737809</v>
      </c>
      <c r="FA13" s="25">
        <f t="shared" si="39"/>
        <v>8.8050511455660761E-3</v>
      </c>
      <c r="FB13" s="26">
        <f t="shared" si="40"/>
        <v>9.7466780189691023E-3</v>
      </c>
      <c r="FC13">
        <v>880.2045680706575</v>
      </c>
      <c r="FD13">
        <v>881.20712267380679</v>
      </c>
      <c r="FE13">
        <v>30.001255649700759</v>
      </c>
      <c r="FF13" s="25">
        <f t="shared" si="41"/>
        <v>9.0973584615515069E-3</v>
      </c>
      <c r="FG13" s="26">
        <f t="shared" si="42"/>
        <v>1.0246722187269196E-2</v>
      </c>
      <c r="FH13">
        <v>880.9080880448131</v>
      </c>
      <c r="FI13">
        <v>881.15777598742204</v>
      </c>
      <c r="FJ13">
        <v>20.00111165307462</v>
      </c>
      <c r="FK13" s="25">
        <f t="shared" si="43"/>
        <v>9.9038984106697495E-3</v>
      </c>
      <c r="FL13" s="26">
        <f t="shared" si="44"/>
        <v>1.0190149416931464E-2</v>
      </c>
      <c r="FM13">
        <v>879.59494620657335</v>
      </c>
      <c r="FN13">
        <v>881.00838694347044</v>
      </c>
      <c r="FO13">
        <v>20.00080320201814</v>
      </c>
      <c r="FP13" s="25">
        <f t="shared" si="45"/>
        <v>8.3984665959297225E-3</v>
      </c>
      <c r="FQ13" s="26">
        <f t="shared" si="46"/>
        <v>1.0018884582479305E-2</v>
      </c>
      <c r="FR13">
        <v>880.9080880448131</v>
      </c>
      <c r="FS13">
        <v>881.12162626716656</v>
      </c>
      <c r="FT13">
        <v>20.001375544723121</v>
      </c>
      <c r="FU13" s="25">
        <f t="shared" si="47"/>
        <v>9.9038984106697495E-3</v>
      </c>
      <c r="FV13" s="26">
        <f t="shared" si="48"/>
        <v>1.0148706110974888E-2</v>
      </c>
      <c r="FW13">
        <v>881.02485366879853</v>
      </c>
      <c r="FX13">
        <v>881.13330282956508</v>
      </c>
      <c r="FY13">
        <v>20.000630893372001</v>
      </c>
      <c r="FZ13" s="25">
        <f t="shared" si="49"/>
        <v>1.0037762613375583E-2</v>
      </c>
      <c r="GA13" s="26">
        <f t="shared" si="50"/>
        <v>1.0162092531245445E-2</v>
      </c>
      <c r="GB13">
        <v>879.41419760529527</v>
      </c>
      <c r="GC13">
        <v>881.00838694347044</v>
      </c>
      <c r="GD13">
        <v>20.000928597711031</v>
      </c>
      <c r="GE13" s="25">
        <f t="shared" si="51"/>
        <v>8.1912500661460545E-3</v>
      </c>
      <c r="GF13" s="26">
        <f t="shared" si="52"/>
        <v>1.0018884582479305E-2</v>
      </c>
      <c r="GG13">
        <v>879.71893114673799</v>
      </c>
      <c r="GH13">
        <v>881.13877018136429</v>
      </c>
      <c r="GI13">
        <v>30.001423192769291</v>
      </c>
      <c r="GJ13" s="25">
        <f t="shared" si="53"/>
        <v>8.5406072756621411E-3</v>
      </c>
      <c r="GK13" s="26">
        <f t="shared" si="53"/>
        <v>1.0168360494919456E-2</v>
      </c>
      <c r="GL13">
        <v>880.25320111697408</v>
      </c>
      <c r="GM13">
        <v>881.1267084856039</v>
      </c>
      <c r="GN13">
        <v>30.131845678808169</v>
      </c>
      <c r="GO13" s="25">
        <f t="shared" si="54"/>
        <v>9.1531130899097438E-3</v>
      </c>
      <c r="GP13" s="26">
        <f t="shared" si="54"/>
        <v>1.0154532544268097E-2</v>
      </c>
      <c r="GQ13">
        <v>881.03207298497773</v>
      </c>
      <c r="GR13">
        <v>881.29983578771441</v>
      </c>
      <c r="GS13">
        <v>20.001291476096959</v>
      </c>
      <c r="GT13" s="25">
        <f t="shared" si="55"/>
        <v>1.004603909040217E-2</v>
      </c>
      <c r="GU13" s="26">
        <f t="shared" si="55"/>
        <v>1.0353011749642173E-2</v>
      </c>
      <c r="GV13">
        <v>881.20560227007616</v>
      </c>
      <c r="GW13">
        <v>881.20560227007604</v>
      </c>
      <c r="GX13">
        <v>20.119469449389729</v>
      </c>
      <c r="GY13" s="25">
        <f t="shared" si="56"/>
        <v>1.0244979143158729E-2</v>
      </c>
      <c r="GZ13" s="26">
        <f t="shared" si="56"/>
        <v>1.0244979143158599E-2</v>
      </c>
      <c r="HA13" s="91">
        <v>887.69577014108825</v>
      </c>
      <c r="HB13" s="91">
        <v>887.93378152129901</v>
      </c>
      <c r="HC13" s="91">
        <v>20.0003194734003</v>
      </c>
      <c r="HD13" s="25">
        <f t="shared" si="57"/>
        <v>1.7685535000492796E-2</v>
      </c>
      <c r="HE13" s="26">
        <f t="shared" si="57"/>
        <v>1.7958399586484344E-2</v>
      </c>
      <c r="HF13" s="96">
        <v>888.86096043657938</v>
      </c>
      <c r="HG13" s="96">
        <v>888.88887263203037</v>
      </c>
      <c r="HH13" s="96">
        <v>30.00040108020039</v>
      </c>
      <c r="HI13" s="25">
        <f t="shared" si="58"/>
        <v>1.9021349982528593E-2</v>
      </c>
      <c r="HJ13" s="26">
        <f t="shared" si="58"/>
        <v>1.9053349501413391E-2</v>
      </c>
    </row>
    <row r="14" spans="1:218" x14ac:dyDescent="0.3">
      <c r="A14" s="22" t="s">
        <v>7</v>
      </c>
      <c r="B14" s="23">
        <f t="shared" si="59"/>
        <v>829.31807687732885</v>
      </c>
      <c r="C14" s="23">
        <v>829.31807687732885</v>
      </c>
      <c r="D14" s="47">
        <v>858.33969999999999</v>
      </c>
      <c r="E14" s="45">
        <v>876.55870000000004</v>
      </c>
      <c r="F14" s="45">
        <v>60.000830000000001</v>
      </c>
      <c r="G14" s="46">
        <f t="shared" si="0"/>
        <v>3.4994562317931924E-2</v>
      </c>
      <c r="H14" s="48">
        <f t="shared" si="1"/>
        <v>5.6963214042733253E-2</v>
      </c>
      <c r="I14" s="45">
        <v>829.77329999999995</v>
      </c>
      <c r="J14" s="45">
        <v>829.77329999999995</v>
      </c>
      <c r="K14" s="45">
        <v>60.000590000000003</v>
      </c>
      <c r="L14" s="46">
        <f t="shared" si="2"/>
        <v>5.4891257692726728E-4</v>
      </c>
      <c r="M14" s="46">
        <f t="shared" si="3"/>
        <v>5.4891257692726728E-4</v>
      </c>
      <c r="N14" s="47">
        <v>829.77329999999995</v>
      </c>
      <c r="O14" s="45">
        <v>829.77329999999995</v>
      </c>
      <c r="P14" s="45">
        <v>60.000529999999998</v>
      </c>
      <c r="Q14" s="46">
        <f t="shared" si="4"/>
        <v>5.4891257692726728E-4</v>
      </c>
      <c r="R14" s="48">
        <f t="shared" si="5"/>
        <v>5.4891257692726728E-4</v>
      </c>
      <c r="S14" s="47">
        <v>829.78210000000001</v>
      </c>
      <c r="T14" s="45">
        <v>829.78210000000001</v>
      </c>
      <c r="U14" s="45">
        <v>60.000619999999998</v>
      </c>
      <c r="V14" s="46">
        <f t="shared" si="6"/>
        <v>5.5952370460604617E-4</v>
      </c>
      <c r="W14" s="48">
        <f t="shared" si="7"/>
        <v>5.5952370460604617E-4</v>
      </c>
      <c r="X14" s="47">
        <v>829.43010000000004</v>
      </c>
      <c r="Y14" s="45">
        <v>829.43010000000004</v>
      </c>
      <c r="Z14" s="45">
        <v>30.017230000000001</v>
      </c>
      <c r="AA14" s="46">
        <f t="shared" si="8"/>
        <v>1.35078597458041E-4</v>
      </c>
      <c r="AB14" s="48">
        <f t="shared" si="9"/>
        <v>1.35078597458041E-4</v>
      </c>
      <c r="AC14" s="47">
        <v>829.43010000000004</v>
      </c>
      <c r="AD14" s="45">
        <v>829.43010000000004</v>
      </c>
      <c r="AE14" s="45">
        <v>30.000990000000002</v>
      </c>
      <c r="AF14" s="46">
        <f t="shared" si="10"/>
        <v>1.35078597458041E-4</v>
      </c>
      <c r="AG14" s="48">
        <f t="shared" si="11"/>
        <v>1.35078597458041E-4</v>
      </c>
      <c r="AH14" s="23">
        <v>814.27020336234239</v>
      </c>
      <c r="AI14" s="24">
        <v>829.95822916903603</v>
      </c>
      <c r="AJ14" s="25">
        <v>1.8902187188864661E-2</v>
      </c>
      <c r="AK14" s="24">
        <v>60.009370088577271</v>
      </c>
      <c r="AL14" s="25">
        <f t="shared" si="60"/>
        <v>7.719020114906668E-4</v>
      </c>
      <c r="AM14" s="23">
        <v>808.21029999999996</v>
      </c>
      <c r="AN14" s="24">
        <v>829.77329999999995</v>
      </c>
      <c r="AO14" s="25">
        <v>2.5987E-2</v>
      </c>
      <c r="AP14" s="24">
        <v>20.005269999999999</v>
      </c>
      <c r="AQ14" s="26">
        <f t="shared" si="61"/>
        <v>5.4891257692726728E-4</v>
      </c>
      <c r="AR14" s="23">
        <v>809.9769</v>
      </c>
      <c r="AS14" s="24">
        <v>829.77329999999995</v>
      </c>
      <c r="AT14" s="25">
        <v>2.3858000000000001E-2</v>
      </c>
      <c r="AU14" s="24">
        <v>40.062170000000002</v>
      </c>
      <c r="AV14" s="26">
        <f t="shared" si="62"/>
        <v>5.4891257692726728E-4</v>
      </c>
      <c r="AW14" s="23">
        <v>813.74519999999995</v>
      </c>
      <c r="AX14" s="24">
        <v>829.77329999999995</v>
      </c>
      <c r="AY14" s="25">
        <v>1.9316E-2</v>
      </c>
      <c r="AZ14" s="24">
        <v>60.003880000000002</v>
      </c>
      <c r="BA14" s="26">
        <f t="shared" si="63"/>
        <v>5.4891257692726728E-4</v>
      </c>
      <c r="BB14" s="39">
        <v>829.77329999999995</v>
      </c>
      <c r="BC14" s="39">
        <v>829.78030000000001</v>
      </c>
      <c r="BD14" s="39">
        <v>45.00067</v>
      </c>
      <c r="BE14" s="25">
        <f t="shared" si="64"/>
        <v>5.4891257692726728E-4</v>
      </c>
      <c r="BF14" s="26">
        <f t="shared" si="64"/>
        <v>5.57353246671763E-4</v>
      </c>
      <c r="BG14" s="39">
        <v>829.77327179826466</v>
      </c>
      <c r="BH14" s="39">
        <v>829.77327179826466</v>
      </c>
      <c r="BI14" s="39">
        <v>30.001316749863332</v>
      </c>
      <c r="BJ14" s="25">
        <f t="shared" si="12"/>
        <v>5.488785709938667E-4</v>
      </c>
      <c r="BK14" s="26">
        <f t="shared" si="12"/>
        <v>5.488785709938667E-4</v>
      </c>
      <c r="BL14" s="39">
        <v>829.77327103691937</v>
      </c>
      <c r="BM14" s="39">
        <v>829.77327103691937</v>
      </c>
      <c r="BN14" s="39">
        <v>20.001409685052931</v>
      </c>
      <c r="BO14" s="25">
        <f t="shared" si="13"/>
        <v>5.488776529561294E-4</v>
      </c>
      <c r="BP14" s="26">
        <f t="shared" si="13"/>
        <v>5.488776529561294E-4</v>
      </c>
      <c r="BQ14" s="39">
        <v>829.77327839095744</v>
      </c>
      <c r="BR14" s="39">
        <v>829.78117464150125</v>
      </c>
      <c r="BS14" s="39">
        <v>45.00104046240449</v>
      </c>
      <c r="BT14" s="25">
        <f t="shared" si="14"/>
        <v>5.488865205285126E-4</v>
      </c>
      <c r="BU14" s="26">
        <f t="shared" si="14"/>
        <v>5.5840789810844018E-4</v>
      </c>
      <c r="BV14" s="39">
        <v>829.77327839095744</v>
      </c>
      <c r="BW14" s="39">
        <v>829.78117464150114</v>
      </c>
      <c r="BX14" s="39">
        <v>45.001125717163077</v>
      </c>
      <c r="BY14" s="25">
        <f t="shared" si="15"/>
        <v>5.488865205285126E-4</v>
      </c>
      <c r="BZ14" s="26">
        <f t="shared" si="15"/>
        <v>5.5840789810830314E-4</v>
      </c>
      <c r="CA14" s="39">
        <v>829.77327839095744</v>
      </c>
      <c r="CB14" s="39">
        <v>829.78117464150125</v>
      </c>
      <c r="CC14" s="39">
        <v>45.001038851961503</v>
      </c>
      <c r="CD14" s="25">
        <f t="shared" si="16"/>
        <v>5.488865205285126E-4</v>
      </c>
      <c r="CE14" s="26">
        <f t="shared" si="16"/>
        <v>5.5840789810844018E-4</v>
      </c>
      <c r="CF14" s="39">
        <v>829.78205200267269</v>
      </c>
      <c r="CG14" s="39">
        <v>829.7820520026728</v>
      </c>
      <c r="CH14" s="39">
        <v>45.002108336612579</v>
      </c>
      <c r="CI14" s="25">
        <f t="shared" si="17"/>
        <v>5.5946582895053255E-4</v>
      </c>
      <c r="CJ14" s="26">
        <f t="shared" si="17"/>
        <v>5.5946582895066959E-4</v>
      </c>
      <c r="CK14">
        <v>829.77327103691937</v>
      </c>
      <c r="CL14">
        <v>829.77327103691937</v>
      </c>
      <c r="CM14">
        <v>30.00128094479442</v>
      </c>
      <c r="CN14" s="25">
        <f t="shared" si="18"/>
        <v>5.488776529561294E-4</v>
      </c>
      <c r="CO14" s="26">
        <f t="shared" si="18"/>
        <v>5.488776529561294E-4</v>
      </c>
      <c r="CP14">
        <v>829.77327103691937</v>
      </c>
      <c r="CQ14">
        <v>829.77327103691937</v>
      </c>
      <c r="CR14">
        <v>30.001079022884369</v>
      </c>
      <c r="CS14" s="25">
        <f t="shared" si="19"/>
        <v>5.488776529561294E-4</v>
      </c>
      <c r="CT14" s="26">
        <f t="shared" si="19"/>
        <v>5.488776529561294E-4</v>
      </c>
      <c r="CU14">
        <v>829.77327103691937</v>
      </c>
      <c r="CV14">
        <v>829.77327103691937</v>
      </c>
      <c r="CW14">
        <v>30.001029052585359</v>
      </c>
      <c r="CX14" s="25">
        <f t="shared" si="20"/>
        <v>5.488776529561294E-4</v>
      </c>
      <c r="CY14" s="26">
        <f t="shared" si="20"/>
        <v>5.488776529561294E-4</v>
      </c>
      <c r="CZ14">
        <v>829.77327103691937</v>
      </c>
      <c r="DA14">
        <v>829.77327103691937</v>
      </c>
      <c r="DB14">
        <v>30.00129039250314</v>
      </c>
      <c r="DC14" s="25">
        <f t="shared" si="21"/>
        <v>5.488776529561294E-4</v>
      </c>
      <c r="DD14" s="26">
        <f t="shared" si="21"/>
        <v>5.488776529561294E-4</v>
      </c>
      <c r="DE14">
        <v>829.77327103691937</v>
      </c>
      <c r="DF14">
        <v>829.77327103691937</v>
      </c>
      <c r="DG14">
        <v>30.00098484382033</v>
      </c>
      <c r="DH14" s="25">
        <f t="shared" si="22"/>
        <v>5.488776529561294E-4</v>
      </c>
      <c r="DI14" s="26">
        <f t="shared" si="22"/>
        <v>5.488776529561294E-4</v>
      </c>
      <c r="DJ14">
        <v>829.77327103691937</v>
      </c>
      <c r="DK14">
        <v>829.77327103691937</v>
      </c>
      <c r="DL14">
        <v>20.001491385884581</v>
      </c>
      <c r="DM14" s="25">
        <f t="shared" si="23"/>
        <v>5.488776529561294E-4</v>
      </c>
      <c r="DN14" s="26">
        <f t="shared" si="24"/>
        <v>5.488776529561294E-4</v>
      </c>
      <c r="DO14">
        <v>829.77327103691937</v>
      </c>
      <c r="DP14">
        <v>829.77327103691937</v>
      </c>
      <c r="DQ14">
        <v>20.001051338016989</v>
      </c>
      <c r="DR14" s="25">
        <f t="shared" si="25"/>
        <v>5.488776529561294E-4</v>
      </c>
      <c r="DS14" s="26">
        <f t="shared" si="26"/>
        <v>5.488776529561294E-4</v>
      </c>
      <c r="DT14">
        <v>829.77327103691937</v>
      </c>
      <c r="DU14">
        <v>829.77327103691937</v>
      </c>
      <c r="DV14">
        <v>20.001115866191689</v>
      </c>
      <c r="DW14" s="25">
        <f t="shared" si="27"/>
        <v>5.488776529561294E-4</v>
      </c>
      <c r="DX14" s="26">
        <f t="shared" si="28"/>
        <v>5.488776529561294E-4</v>
      </c>
      <c r="DY14">
        <v>829.77327103691937</v>
      </c>
      <c r="DZ14">
        <v>829.77327103691937</v>
      </c>
      <c r="EA14">
        <v>20.000471993535761</v>
      </c>
      <c r="EB14" s="25">
        <f t="shared" si="29"/>
        <v>5.488776529561294E-4</v>
      </c>
      <c r="EC14" s="26">
        <f t="shared" si="30"/>
        <v>5.488776529561294E-4</v>
      </c>
      <c r="ED14">
        <v>829.77327103691937</v>
      </c>
      <c r="EE14">
        <v>829.77327103691937</v>
      </c>
      <c r="EF14">
        <v>20.001074379310008</v>
      </c>
      <c r="EG14" s="25">
        <f t="shared" si="31"/>
        <v>5.488776529561294E-4</v>
      </c>
      <c r="EH14" s="26">
        <f t="shared" si="32"/>
        <v>5.488776529561294E-4</v>
      </c>
      <c r="EI14">
        <v>829.77327839095744</v>
      </c>
      <c r="EJ14">
        <v>829.77327839095756</v>
      </c>
      <c r="EK14">
        <v>30.00130065334961</v>
      </c>
      <c r="EL14" s="25">
        <f t="shared" si="33"/>
        <v>5.488865205285126E-4</v>
      </c>
      <c r="EM14" s="26">
        <f t="shared" si="34"/>
        <v>5.4888652052864965E-4</v>
      </c>
      <c r="EN14">
        <v>829.77327839095744</v>
      </c>
      <c r="EO14">
        <v>829.77327839095756</v>
      </c>
      <c r="EP14">
        <v>30.001305600162599</v>
      </c>
      <c r="EQ14" s="25">
        <f t="shared" si="35"/>
        <v>5.488865205285126E-4</v>
      </c>
      <c r="ER14" s="26">
        <f t="shared" si="36"/>
        <v>5.4888652052864965E-4</v>
      </c>
      <c r="ES14">
        <v>829.77327839095744</v>
      </c>
      <c r="ET14">
        <v>829.77327839095756</v>
      </c>
      <c r="EU14">
        <v>30.001599341537801</v>
      </c>
      <c r="EV14" s="25">
        <f t="shared" si="37"/>
        <v>5.488865205285126E-4</v>
      </c>
      <c r="EW14" s="26">
        <f t="shared" si="38"/>
        <v>5.4888652052864965E-4</v>
      </c>
      <c r="EX14">
        <v>829.77327103691937</v>
      </c>
      <c r="EY14">
        <v>829.77327103691937</v>
      </c>
      <c r="EZ14">
        <v>30.00129039250314</v>
      </c>
      <c r="FA14" s="25">
        <f t="shared" si="39"/>
        <v>5.488776529561294E-4</v>
      </c>
      <c r="FB14" s="26">
        <f t="shared" si="40"/>
        <v>5.488776529561294E-4</v>
      </c>
      <c r="FC14">
        <v>829.77327103691937</v>
      </c>
      <c r="FD14">
        <v>829.77327103691937</v>
      </c>
      <c r="FE14">
        <v>30.00098484382033</v>
      </c>
      <c r="FF14" s="25">
        <f t="shared" si="41"/>
        <v>5.488776529561294E-4</v>
      </c>
      <c r="FG14" s="26">
        <f t="shared" si="42"/>
        <v>5.488776529561294E-4</v>
      </c>
      <c r="FH14">
        <v>829.77327839095744</v>
      </c>
      <c r="FI14">
        <v>829.77327839095756</v>
      </c>
      <c r="FJ14">
        <v>20.001068817730989</v>
      </c>
      <c r="FK14" s="25">
        <f t="shared" si="43"/>
        <v>5.488865205285126E-4</v>
      </c>
      <c r="FL14" s="26">
        <f t="shared" si="44"/>
        <v>5.4888652052864965E-4</v>
      </c>
      <c r="FM14">
        <v>829.77327839095744</v>
      </c>
      <c r="FN14">
        <v>829.77327839095756</v>
      </c>
      <c r="FO14">
        <v>20.000954966153952</v>
      </c>
      <c r="FP14" s="25">
        <f t="shared" si="45"/>
        <v>5.488865205285126E-4</v>
      </c>
      <c r="FQ14" s="26">
        <f t="shared" si="46"/>
        <v>5.4888652052864965E-4</v>
      </c>
      <c r="FR14">
        <v>829.77327839095744</v>
      </c>
      <c r="FS14">
        <v>829.77327839095756</v>
      </c>
      <c r="FT14">
        <v>20.000930056069041</v>
      </c>
      <c r="FU14" s="25">
        <f t="shared" si="47"/>
        <v>5.488865205285126E-4</v>
      </c>
      <c r="FV14" s="26">
        <f t="shared" si="48"/>
        <v>5.4888652052864965E-4</v>
      </c>
      <c r="FW14">
        <v>829.77327839095744</v>
      </c>
      <c r="FX14">
        <v>829.77327839095756</v>
      </c>
      <c r="FY14">
        <v>20.00120220892131</v>
      </c>
      <c r="FZ14" s="25">
        <f t="shared" si="49"/>
        <v>5.488865205285126E-4</v>
      </c>
      <c r="GA14" s="26">
        <f t="shared" si="50"/>
        <v>5.4888652052864965E-4</v>
      </c>
      <c r="GB14">
        <v>829.77327839095744</v>
      </c>
      <c r="GC14">
        <v>829.77327839095756</v>
      </c>
      <c r="GD14">
        <v>20.000994233414531</v>
      </c>
      <c r="GE14" s="25">
        <f t="shared" si="51"/>
        <v>5.488865205285126E-4</v>
      </c>
      <c r="GF14" s="26">
        <f t="shared" si="52"/>
        <v>5.4888652052864965E-4</v>
      </c>
      <c r="GG14">
        <v>829.77327839095744</v>
      </c>
      <c r="GH14">
        <v>829.77327839095756</v>
      </c>
      <c r="GI14">
        <v>30.00099505539983</v>
      </c>
      <c r="GJ14" s="25">
        <f t="shared" si="53"/>
        <v>5.488865205285126E-4</v>
      </c>
      <c r="GK14" s="26">
        <f t="shared" si="53"/>
        <v>5.4888652052864965E-4</v>
      </c>
      <c r="GL14">
        <v>829.77327839095744</v>
      </c>
      <c r="GM14">
        <v>829.77327839095756</v>
      </c>
      <c r="GN14">
        <v>30.16320324619301</v>
      </c>
      <c r="GO14" s="25">
        <f t="shared" si="54"/>
        <v>5.488865205285126E-4</v>
      </c>
      <c r="GP14" s="26">
        <f t="shared" si="54"/>
        <v>5.4888652052864965E-4</v>
      </c>
      <c r="GQ14">
        <v>829.77327839095744</v>
      </c>
      <c r="GR14">
        <v>829.77327839095756</v>
      </c>
      <c r="GS14">
        <v>20.00145086543635</v>
      </c>
      <c r="GT14" s="25">
        <f t="shared" si="55"/>
        <v>5.488865205285126E-4</v>
      </c>
      <c r="GU14" s="26">
        <f t="shared" si="55"/>
        <v>5.4888652052864965E-4</v>
      </c>
      <c r="GV14">
        <v>829.77327839095744</v>
      </c>
      <c r="GW14">
        <v>829.77327839095756</v>
      </c>
      <c r="GX14">
        <v>20.162833007145672</v>
      </c>
      <c r="GY14" s="25">
        <f t="shared" si="56"/>
        <v>5.488865205285126E-4</v>
      </c>
      <c r="GZ14" s="26">
        <f t="shared" si="56"/>
        <v>5.4888652052864965E-4</v>
      </c>
      <c r="HA14" s="91">
        <v>829.4388211142824</v>
      </c>
      <c r="HB14" s="91">
        <v>829.43882111428252</v>
      </c>
      <c r="HC14" s="91">
        <v>20.000244084995941</v>
      </c>
      <c r="HD14" s="25">
        <f t="shared" si="57"/>
        <v>1.455946039524421E-4</v>
      </c>
      <c r="HE14" s="26">
        <f t="shared" si="57"/>
        <v>1.4559460395257919E-4</v>
      </c>
      <c r="HF14" s="96">
        <v>829.44891266207742</v>
      </c>
      <c r="HG14" s="96">
        <v>829.44891266207742</v>
      </c>
      <c r="HH14" s="96">
        <v>30.000342446599099</v>
      </c>
      <c r="HI14" s="25">
        <f t="shared" si="58"/>
        <v>1.577630928306926E-4</v>
      </c>
      <c r="HJ14" s="26">
        <f t="shared" si="58"/>
        <v>1.577630928306926E-4</v>
      </c>
    </row>
    <row r="15" spans="1:218" x14ac:dyDescent="0.3">
      <c r="A15" s="22" t="s">
        <v>51</v>
      </c>
      <c r="B15" s="23">
        <f t="shared" si="59"/>
        <v>1009.910820742347</v>
      </c>
      <c r="C15" s="23">
        <v>1009.910820742347</v>
      </c>
      <c r="D15" s="47">
        <v>1065.7850000000001</v>
      </c>
      <c r="E15" s="45">
        <v>1101.614</v>
      </c>
      <c r="F15" s="45">
        <v>60.000720000000001</v>
      </c>
      <c r="G15" s="46">
        <f t="shared" si="0"/>
        <v>5.5325854629997992E-2</v>
      </c>
      <c r="H15" s="48">
        <f t="shared" si="1"/>
        <v>9.0803244577818742E-2</v>
      </c>
      <c r="I15" s="45">
        <v>1034.2729999999999</v>
      </c>
      <c r="J15" s="45">
        <v>1034.2729999999999</v>
      </c>
      <c r="K15" s="45">
        <v>60.000450000000001</v>
      </c>
      <c r="L15" s="46">
        <f t="shared" si="2"/>
        <v>2.4123099542338967E-2</v>
      </c>
      <c r="M15" s="46">
        <f t="shared" si="3"/>
        <v>2.4123099542338967E-2</v>
      </c>
      <c r="N15" s="47">
        <v>1037.93</v>
      </c>
      <c r="O15" s="45">
        <v>1037.93</v>
      </c>
      <c r="P15" s="45">
        <v>60.000540000000001</v>
      </c>
      <c r="Q15" s="46">
        <f t="shared" si="4"/>
        <v>2.7744211352302577E-2</v>
      </c>
      <c r="R15" s="48">
        <f t="shared" si="5"/>
        <v>2.7744211352302577E-2</v>
      </c>
      <c r="S15" s="47">
        <v>1034.2729999999999</v>
      </c>
      <c r="T15" s="45">
        <v>1034.2729999999999</v>
      </c>
      <c r="U15" s="45">
        <v>60.000689999999999</v>
      </c>
      <c r="V15" s="46">
        <f t="shared" si="6"/>
        <v>2.4123099542338967E-2</v>
      </c>
      <c r="W15" s="48">
        <f t="shared" si="7"/>
        <v>2.4123099542338967E-2</v>
      </c>
      <c r="X15" s="47">
        <v>1044.163</v>
      </c>
      <c r="Y15" s="45">
        <v>1065.29</v>
      </c>
      <c r="Z15" s="45">
        <v>30.036989999999999</v>
      </c>
      <c r="AA15" s="46">
        <f t="shared" si="8"/>
        <v>3.3916043430919481E-2</v>
      </c>
      <c r="AB15" s="48">
        <f t="shared" si="9"/>
        <v>5.4835712342349012E-2</v>
      </c>
      <c r="AC15" s="47">
        <v>1044.163</v>
      </c>
      <c r="AD15" s="45">
        <v>1065.29</v>
      </c>
      <c r="AE15" s="45">
        <v>30.01604</v>
      </c>
      <c r="AF15" s="46">
        <f t="shared" si="10"/>
        <v>3.3916043430919481E-2</v>
      </c>
      <c r="AG15" s="48">
        <f t="shared" si="11"/>
        <v>5.4835712342349012E-2</v>
      </c>
      <c r="AH15" s="23">
        <v>962.79759408621692</v>
      </c>
      <c r="AI15" s="24">
        <v>1069.9981355294619</v>
      </c>
      <c r="AJ15" s="25">
        <v>0.1001875964860347</v>
      </c>
      <c r="AK15" s="24">
        <v>60.00524115562439</v>
      </c>
      <c r="AL15" s="25">
        <f t="shared" si="60"/>
        <v>5.9497644299867002E-2</v>
      </c>
      <c r="AM15" s="23">
        <v>968.6114</v>
      </c>
      <c r="AN15" s="24">
        <v>1039.05</v>
      </c>
      <c r="AO15" s="25">
        <v>6.7791000000000004E-2</v>
      </c>
      <c r="AP15" s="24">
        <v>20.044139999999999</v>
      </c>
      <c r="AQ15" s="26">
        <f t="shared" si="61"/>
        <v>2.8853220164760513E-2</v>
      </c>
      <c r="AR15" s="23">
        <v>969.26340000000005</v>
      </c>
      <c r="AS15" s="24">
        <v>1034.2729999999999</v>
      </c>
      <c r="AT15" s="25">
        <v>6.2855999999999995E-2</v>
      </c>
      <c r="AU15" s="24">
        <v>40.00309</v>
      </c>
      <c r="AV15" s="26">
        <f t="shared" si="62"/>
        <v>2.4123099542338967E-2</v>
      </c>
      <c r="AW15" s="23">
        <v>969.26340000000005</v>
      </c>
      <c r="AX15" s="24">
        <v>1021.723</v>
      </c>
      <c r="AY15" s="25">
        <v>5.1345000000000002E-2</v>
      </c>
      <c r="AZ15" s="24">
        <v>60.00273</v>
      </c>
      <c r="BA15" s="26">
        <f t="shared" si="63"/>
        <v>1.169625972417074E-2</v>
      </c>
      <c r="BB15" s="39">
        <v>1033.0899999999999</v>
      </c>
      <c r="BC15" s="39">
        <v>1034.037</v>
      </c>
      <c r="BD15" s="39">
        <v>45.001220000000004</v>
      </c>
      <c r="BE15" s="25">
        <f t="shared" si="64"/>
        <v>2.2951708984180166E-2</v>
      </c>
      <c r="BF15" s="26">
        <f t="shared" si="64"/>
        <v>2.3889415542571145E-2</v>
      </c>
      <c r="BG15" s="39">
        <v>1036.7468486172979</v>
      </c>
      <c r="BH15" s="39">
        <v>1037.811649805946</v>
      </c>
      <c r="BI15" s="39">
        <v>30.001344420760869</v>
      </c>
      <c r="BJ15" s="25">
        <f t="shared" si="12"/>
        <v>2.6572670897044907E-2</v>
      </c>
      <c r="BK15" s="26">
        <f t="shared" si="12"/>
        <v>2.7627022595014997E-2</v>
      </c>
      <c r="BL15" s="39">
        <v>1036.7468486172979</v>
      </c>
      <c r="BM15" s="39">
        <v>1038.0173817099719</v>
      </c>
      <c r="BN15" s="39">
        <v>20.10158045161516</v>
      </c>
      <c r="BO15" s="25">
        <f t="shared" si="13"/>
        <v>2.6572670897044907E-2</v>
      </c>
      <c r="BP15" s="26">
        <f t="shared" si="13"/>
        <v>2.7830735536594035E-2</v>
      </c>
      <c r="BQ15" s="39">
        <v>1033.090271221864</v>
      </c>
      <c r="BR15" s="39">
        <v>1033.8001386809631</v>
      </c>
      <c r="BS15" s="39">
        <v>45.001254100725063</v>
      </c>
      <c r="BT15" s="25">
        <f t="shared" si="14"/>
        <v>2.2951977544392113E-2</v>
      </c>
      <c r="BU15" s="26">
        <f t="shared" si="14"/>
        <v>2.3654878676372549E-2</v>
      </c>
      <c r="BV15" s="39">
        <v>1033.090271221864</v>
      </c>
      <c r="BW15" s="39">
        <v>1033.8001386809631</v>
      </c>
      <c r="BX15" s="39">
        <v>45.00101682282984</v>
      </c>
      <c r="BY15" s="25">
        <f t="shared" si="15"/>
        <v>2.2951977544392113E-2</v>
      </c>
      <c r="BZ15" s="26">
        <f t="shared" si="15"/>
        <v>2.3654878676372549E-2</v>
      </c>
      <c r="CA15" s="39">
        <v>1033.090271221864</v>
      </c>
      <c r="CB15" s="39">
        <v>1033.6818274377799</v>
      </c>
      <c r="CC15" s="39">
        <v>45.001530706509953</v>
      </c>
      <c r="CD15" s="25">
        <f t="shared" si="16"/>
        <v>2.2951977544392113E-2</v>
      </c>
      <c r="CE15" s="26">
        <f t="shared" si="16"/>
        <v>2.3537728487709183E-2</v>
      </c>
      <c r="CF15" s="39">
        <v>1033.090271221864</v>
      </c>
      <c r="CG15" s="39">
        <v>1033.918449924146</v>
      </c>
      <c r="CH15" s="39">
        <v>45.00106842145324</v>
      </c>
      <c r="CI15" s="25">
        <f t="shared" si="17"/>
        <v>2.2951977544392113E-2</v>
      </c>
      <c r="CJ15" s="26">
        <f t="shared" si="17"/>
        <v>2.3772028865035693E-2</v>
      </c>
      <c r="CK15">
        <v>1037.92996104913</v>
      </c>
      <c r="CL15">
        <v>1037.9299610491289</v>
      </c>
      <c r="CM15">
        <v>30.001097861491139</v>
      </c>
      <c r="CN15" s="25">
        <f t="shared" si="18"/>
        <v>2.7744172783679268E-2</v>
      </c>
      <c r="CO15" s="26">
        <f t="shared" si="18"/>
        <v>2.7744172783678141E-2</v>
      </c>
      <c r="CP15">
        <v>1037.92996104913</v>
      </c>
      <c r="CQ15">
        <v>1037.9299610491289</v>
      </c>
      <c r="CR15">
        <v>30.001161576807501</v>
      </c>
      <c r="CS15" s="25">
        <f t="shared" si="19"/>
        <v>2.7744172783679268E-2</v>
      </c>
      <c r="CT15" s="26">
        <f t="shared" si="19"/>
        <v>2.7744172783678141E-2</v>
      </c>
      <c r="CU15">
        <v>1036.7468486172979</v>
      </c>
      <c r="CV15">
        <v>1037.6933385627631</v>
      </c>
      <c r="CW15">
        <v>30.00067477226257</v>
      </c>
      <c r="CX15" s="25">
        <f t="shared" si="20"/>
        <v>2.6572670897044907E-2</v>
      </c>
      <c r="CY15" s="26">
        <f t="shared" si="20"/>
        <v>2.7509872406351856E-2</v>
      </c>
      <c r="CZ15">
        <v>1036.7468486172979</v>
      </c>
      <c r="DA15">
        <v>1037.811649805946</v>
      </c>
      <c r="DB15">
        <v>30.00116827748716</v>
      </c>
      <c r="DC15" s="25">
        <f t="shared" si="21"/>
        <v>2.6572670897044907E-2</v>
      </c>
      <c r="DD15" s="26">
        <f t="shared" si="21"/>
        <v>2.7627022595014997E-2</v>
      </c>
      <c r="DE15">
        <v>1036.7468486172979</v>
      </c>
      <c r="DF15">
        <v>1037.811649805946</v>
      </c>
      <c r="DG15">
        <v>30.001098753511901</v>
      </c>
      <c r="DH15" s="25">
        <f t="shared" si="22"/>
        <v>2.6572670897044907E-2</v>
      </c>
      <c r="DI15" s="26">
        <f t="shared" si="22"/>
        <v>2.7627022595014997E-2</v>
      </c>
      <c r="DJ15">
        <v>1034.2733836536961</v>
      </c>
      <c r="DK15">
        <v>1034.2733836536961</v>
      </c>
      <c r="DL15">
        <v>20.001255603879692</v>
      </c>
      <c r="DM15" s="25">
        <f t="shared" si="23"/>
        <v>2.4123479431026475E-2</v>
      </c>
      <c r="DN15" s="26">
        <f t="shared" si="24"/>
        <v>2.4123479431026475E-2</v>
      </c>
      <c r="DO15">
        <v>1034.2733836536961</v>
      </c>
      <c r="DP15">
        <v>1034.2733836536961</v>
      </c>
      <c r="DQ15">
        <v>20.001300366036599</v>
      </c>
      <c r="DR15" s="25">
        <f t="shared" si="25"/>
        <v>2.4123479431026475E-2</v>
      </c>
      <c r="DS15" s="26">
        <f t="shared" si="26"/>
        <v>2.4123479431026475E-2</v>
      </c>
      <c r="DT15">
        <v>1033.090271221864</v>
      </c>
      <c r="DU15">
        <v>1034.155072410512</v>
      </c>
      <c r="DV15">
        <v>20.000460507534449</v>
      </c>
      <c r="DW15" s="25">
        <f t="shared" si="27"/>
        <v>2.2951977544392113E-2</v>
      </c>
      <c r="DX15" s="26">
        <f t="shared" si="28"/>
        <v>2.4006329242362207E-2</v>
      </c>
      <c r="DY15">
        <v>1036.7468486172979</v>
      </c>
      <c r="DZ15">
        <v>1037.811649805946</v>
      </c>
      <c r="EA15">
        <v>20.001130352728069</v>
      </c>
      <c r="EB15" s="25">
        <f t="shared" si="29"/>
        <v>2.6572670897044907E-2</v>
      </c>
      <c r="EC15" s="26">
        <f t="shared" si="30"/>
        <v>2.7627022595014997E-2</v>
      </c>
      <c r="ED15">
        <v>1036.7468486172979</v>
      </c>
      <c r="EE15">
        <v>1037.6933385627631</v>
      </c>
      <c r="EF15">
        <v>20.001370399817819</v>
      </c>
      <c r="EG15" s="25">
        <f t="shared" si="31"/>
        <v>2.6572670897044907E-2</v>
      </c>
      <c r="EH15" s="26">
        <f t="shared" si="32"/>
        <v>2.7509872406351856E-2</v>
      </c>
      <c r="EI15">
        <v>1032.2320668912271</v>
      </c>
      <c r="EJ15">
        <v>1040.651887723558</v>
      </c>
      <c r="EK15">
        <v>30.001770577300341</v>
      </c>
      <c r="EL15" s="25">
        <f t="shared" si="33"/>
        <v>2.2102195253708195E-2</v>
      </c>
      <c r="EM15" s="26">
        <f t="shared" si="34"/>
        <v>3.0439387666541123E-2</v>
      </c>
      <c r="EN15">
        <v>1032.2320668912271</v>
      </c>
      <c r="EO15">
        <v>1039.7163520755209</v>
      </c>
      <c r="EP15">
        <v>30.001530365180219</v>
      </c>
      <c r="EQ15" s="25">
        <f t="shared" si="35"/>
        <v>2.2102195253708195E-2</v>
      </c>
      <c r="ER15" s="26">
        <f t="shared" si="36"/>
        <v>2.9513032954003805E-2</v>
      </c>
      <c r="ES15">
        <v>1032.2320668912271</v>
      </c>
      <c r="ET15">
        <v>1039.7163520755209</v>
      </c>
      <c r="EU15">
        <v>30.00143220601603</v>
      </c>
      <c r="EV15" s="25">
        <f t="shared" si="37"/>
        <v>2.2102195253708195E-2</v>
      </c>
      <c r="EW15" s="26">
        <f t="shared" si="38"/>
        <v>2.9513032954003805E-2</v>
      </c>
      <c r="EX15">
        <v>1036.7468486172979</v>
      </c>
      <c r="EY15">
        <v>1037.811649805946</v>
      </c>
      <c r="EZ15">
        <v>30.00116827748716</v>
      </c>
      <c r="FA15" s="25">
        <f t="shared" si="39"/>
        <v>2.6572670897044907E-2</v>
      </c>
      <c r="FB15" s="26">
        <f t="shared" si="40"/>
        <v>2.7627022595014997E-2</v>
      </c>
      <c r="FC15">
        <v>1036.7468486172979</v>
      </c>
      <c r="FD15">
        <v>1037.811649805946</v>
      </c>
      <c r="FE15">
        <v>30.001098753511901</v>
      </c>
      <c r="FF15" s="25">
        <f t="shared" si="41"/>
        <v>2.6572670897044907E-2</v>
      </c>
      <c r="FG15" s="26">
        <f t="shared" si="42"/>
        <v>2.7627022595014997E-2</v>
      </c>
      <c r="FH15">
        <v>1032.2320668912271</v>
      </c>
      <c r="FI15">
        <v>1039.7163520755209</v>
      </c>
      <c r="FJ15">
        <v>20.000963434670119</v>
      </c>
      <c r="FK15" s="25">
        <f t="shared" si="43"/>
        <v>2.2102195253708195E-2</v>
      </c>
      <c r="FL15" s="26">
        <f t="shared" si="44"/>
        <v>2.9513032954003805E-2</v>
      </c>
      <c r="FM15">
        <v>1032.2320668912271</v>
      </c>
      <c r="FN15">
        <v>1040.427635943488</v>
      </c>
      <c r="FO15">
        <v>20.000694976095112</v>
      </c>
      <c r="FP15" s="25">
        <f t="shared" si="45"/>
        <v>2.2102195253708195E-2</v>
      </c>
      <c r="FQ15" s="26">
        <f t="shared" si="46"/>
        <v>3.0217336594838353E-2</v>
      </c>
      <c r="FR15">
        <v>1041.5874233715949</v>
      </c>
      <c r="FS15">
        <v>1041.5874233715949</v>
      </c>
      <c r="FT15">
        <v>20.001223197299989</v>
      </c>
      <c r="FU15" s="25">
        <f t="shared" si="47"/>
        <v>3.1365742379078215E-2</v>
      </c>
      <c r="FV15" s="26">
        <f t="shared" si="48"/>
        <v>3.1365742379078215E-2</v>
      </c>
      <c r="FW15">
        <v>1032.2320668912271</v>
      </c>
      <c r="FX15">
        <v>1040.651887723558</v>
      </c>
      <c r="FY15">
        <v>20.00070540588349</v>
      </c>
      <c r="FZ15" s="25">
        <f t="shared" si="49"/>
        <v>2.2102195253708195E-2</v>
      </c>
      <c r="GA15" s="26">
        <f t="shared" si="50"/>
        <v>3.0439387666541123E-2</v>
      </c>
      <c r="GB15">
        <v>1039.344905570895</v>
      </c>
      <c r="GC15">
        <v>1041.2964227825851</v>
      </c>
      <c r="GD15">
        <v>20.001112058293071</v>
      </c>
      <c r="GE15" s="25">
        <f t="shared" si="51"/>
        <v>2.9145231662051185E-2</v>
      </c>
      <c r="GF15" s="26">
        <f t="shared" si="52"/>
        <v>3.1077597541897491E-2</v>
      </c>
      <c r="GG15">
        <v>1039.3116841813071</v>
      </c>
      <c r="GH15">
        <v>1039.311684181306</v>
      </c>
      <c r="GI15">
        <v>30.00161685943603</v>
      </c>
      <c r="GJ15" s="25">
        <f t="shared" si="53"/>
        <v>2.9112336292573454E-2</v>
      </c>
      <c r="GK15" s="26">
        <f t="shared" si="53"/>
        <v>2.9112336292572327E-2</v>
      </c>
      <c r="GL15">
        <v>1031.1584271097031</v>
      </c>
      <c r="GM15">
        <v>1032.033997964734</v>
      </c>
      <c r="GN15">
        <v>30.199467775737869</v>
      </c>
      <c r="GO15" s="25">
        <f t="shared" si="54"/>
        <v>2.1039091700926389E-2</v>
      </c>
      <c r="GP15" s="26">
        <f t="shared" si="54"/>
        <v>2.1906070088569866E-2</v>
      </c>
      <c r="GQ15">
        <v>1031.1584271097031</v>
      </c>
      <c r="GR15">
        <v>1036.8657070598249</v>
      </c>
      <c r="GS15">
        <v>20.001351324375719</v>
      </c>
      <c r="GT15" s="25">
        <f t="shared" si="55"/>
        <v>2.1039091700926389E-2</v>
      </c>
      <c r="GU15" s="26">
        <f t="shared" si="55"/>
        <v>2.6690362915078342E-2</v>
      </c>
      <c r="GV15">
        <v>1031.1584271097031</v>
      </c>
      <c r="GW15">
        <v>1031.578312192742</v>
      </c>
      <c r="GX15">
        <v>20.178203727211798</v>
      </c>
      <c r="GY15" s="25">
        <f t="shared" si="56"/>
        <v>2.1039091700926389E-2</v>
      </c>
      <c r="GZ15" s="26">
        <f t="shared" si="56"/>
        <v>2.1454856216381615E-2</v>
      </c>
      <c r="HA15" s="91">
        <v>1035.9263052500719</v>
      </c>
      <c r="HB15" s="91">
        <v>1035.9263052500719</v>
      </c>
      <c r="HC15" s="91">
        <v>20.000200540600051</v>
      </c>
      <c r="HD15" s="25">
        <f t="shared" si="57"/>
        <v>2.576017998163627E-2</v>
      </c>
      <c r="HE15" s="26">
        <f t="shared" si="57"/>
        <v>2.576017998163627E-2</v>
      </c>
      <c r="HF15" s="96">
        <v>1046.485340863783</v>
      </c>
      <c r="HG15" s="96">
        <v>1051.6728634409919</v>
      </c>
      <c r="HH15" s="96">
        <v>30.00053297510167</v>
      </c>
      <c r="HI15" s="25">
        <f t="shared" si="58"/>
        <v>3.6215593862586229E-2</v>
      </c>
      <c r="HJ15" s="26">
        <f t="shared" si="58"/>
        <v>4.135220837414854E-2</v>
      </c>
    </row>
    <row r="16" spans="1:218" x14ac:dyDescent="0.3">
      <c r="A16" s="22" t="s">
        <v>52</v>
      </c>
      <c r="B16" s="23">
        <f t="shared" si="59"/>
        <v>995.06629087728948</v>
      </c>
      <c r="C16" s="23">
        <v>995.06629087728948</v>
      </c>
      <c r="D16" s="47">
        <v>1013.914</v>
      </c>
      <c r="E16" s="45">
        <v>1027.2370000000001</v>
      </c>
      <c r="F16" s="45">
        <v>60.023040000000002</v>
      </c>
      <c r="G16" s="46">
        <f t="shared" si="0"/>
        <v>1.894115929310964E-2</v>
      </c>
      <c r="H16" s="48">
        <f t="shared" si="1"/>
        <v>3.2330217009308639E-2</v>
      </c>
      <c r="I16" s="45">
        <v>1009.905</v>
      </c>
      <c r="J16" s="45">
        <v>1014.011</v>
      </c>
      <c r="K16" s="45">
        <v>60.000720000000001</v>
      </c>
      <c r="L16" s="46">
        <f t="shared" si="2"/>
        <v>1.4912281984377251E-2</v>
      </c>
      <c r="M16" s="46">
        <f t="shared" si="3"/>
        <v>1.9038640235725494E-2</v>
      </c>
      <c r="N16" s="47">
        <v>1009.905</v>
      </c>
      <c r="O16" s="45">
        <v>1013.511</v>
      </c>
      <c r="P16" s="45">
        <v>60.000520000000002</v>
      </c>
      <c r="Q16" s="46">
        <f t="shared" si="4"/>
        <v>1.4912281984377251E-2</v>
      </c>
      <c r="R16" s="48">
        <f t="shared" si="5"/>
        <v>1.8536161150076658E-2</v>
      </c>
      <c r="S16" s="47">
        <v>1011.74</v>
      </c>
      <c r="T16" s="45">
        <v>1026.9739999999999</v>
      </c>
      <c r="U16" s="45">
        <v>60.00056</v>
      </c>
      <c r="V16" s="46">
        <f t="shared" si="6"/>
        <v>1.6756380228708519E-2</v>
      </c>
      <c r="W16" s="48">
        <f t="shared" si="7"/>
        <v>3.2065913010257206E-2</v>
      </c>
      <c r="X16" s="47">
        <v>1014.346</v>
      </c>
      <c r="Y16" s="45">
        <v>1016.804</v>
      </c>
      <c r="Z16" s="45">
        <v>30.00095</v>
      </c>
      <c r="AA16" s="46">
        <f t="shared" si="8"/>
        <v>1.9375301223110254E-2</v>
      </c>
      <c r="AB16" s="48">
        <f t="shared" si="9"/>
        <v>2.1845488408159905E-2</v>
      </c>
      <c r="AC16" s="47">
        <v>1014.346</v>
      </c>
      <c r="AD16" s="45">
        <v>1016.804</v>
      </c>
      <c r="AE16" s="45">
        <v>30.000509999999998</v>
      </c>
      <c r="AF16" s="46">
        <f t="shared" si="10"/>
        <v>1.9375301223110254E-2</v>
      </c>
      <c r="AG16" s="48">
        <f t="shared" si="11"/>
        <v>2.1845488408159905E-2</v>
      </c>
      <c r="AH16" s="23">
        <v>946.18634274779924</v>
      </c>
      <c r="AI16" s="24">
        <v>1039.542624086635</v>
      </c>
      <c r="AJ16" s="25">
        <v>8.9805150049380264E-2</v>
      </c>
      <c r="AK16" s="24">
        <v>60.005860805511468</v>
      </c>
      <c r="AL16" s="25">
        <f t="shared" si="60"/>
        <v>4.4696854488089868E-2</v>
      </c>
      <c r="AM16" s="23">
        <v>951.5</v>
      </c>
      <c r="AN16" s="24">
        <v>1025.5250000000001</v>
      </c>
      <c r="AO16" s="25">
        <v>7.2181999999999996E-2</v>
      </c>
      <c r="AP16" s="24">
        <v>20.005490000000002</v>
      </c>
      <c r="AQ16" s="26">
        <f t="shared" si="61"/>
        <v>3.0609728620047034E-2</v>
      </c>
      <c r="AR16" s="23">
        <v>952.98580000000004</v>
      </c>
      <c r="AS16" s="24">
        <v>1023.638</v>
      </c>
      <c r="AT16" s="25">
        <v>6.9020999999999999E-2</v>
      </c>
      <c r="AU16" s="24">
        <v>40.005450000000003</v>
      </c>
      <c r="AV16" s="26">
        <f t="shared" si="62"/>
        <v>2.8713372550808268E-2</v>
      </c>
      <c r="AW16" s="23">
        <v>953.12390000000005</v>
      </c>
      <c r="AX16" s="24">
        <v>1018.862</v>
      </c>
      <c r="AY16" s="25">
        <v>6.4520999999999995E-2</v>
      </c>
      <c r="AZ16" s="24">
        <v>60.005200000000002</v>
      </c>
      <c r="BA16" s="26">
        <f t="shared" si="63"/>
        <v>2.3913692324690511E-2</v>
      </c>
      <c r="BB16" s="39">
        <v>1008.403</v>
      </c>
      <c r="BC16" s="39">
        <v>1014.991</v>
      </c>
      <c r="BD16" s="39">
        <v>45.001519999999999</v>
      </c>
      <c r="BE16" s="25">
        <f t="shared" si="64"/>
        <v>1.3402834811088192E-2</v>
      </c>
      <c r="BF16" s="26">
        <f t="shared" si="64"/>
        <v>2.0023499243597233E-2</v>
      </c>
      <c r="BG16" s="39">
        <v>1011.345460084102</v>
      </c>
      <c r="BH16" s="39">
        <v>1015.840656607951</v>
      </c>
      <c r="BI16" s="39">
        <v>30.001158441044389</v>
      </c>
      <c r="BJ16" s="25">
        <f t="shared" si="12"/>
        <v>1.635988411632372E-2</v>
      </c>
      <c r="BK16" s="26">
        <f t="shared" si="12"/>
        <v>2.0877368594554687E-2</v>
      </c>
      <c r="BL16" s="39">
        <v>1013.620397060608</v>
      </c>
      <c r="BM16" s="39">
        <v>1016.159262476036</v>
      </c>
      <c r="BN16" s="39">
        <v>20.043464754149319</v>
      </c>
      <c r="BO16" s="25">
        <f t="shared" si="13"/>
        <v>1.8646100620050603E-2</v>
      </c>
      <c r="BP16" s="26">
        <f t="shared" si="13"/>
        <v>2.11975541651101E-2</v>
      </c>
      <c r="BQ16" s="39">
        <v>1010.239782107939</v>
      </c>
      <c r="BR16" s="39">
        <v>1015.528506762156</v>
      </c>
      <c r="BS16" s="39">
        <v>45.001050641015169</v>
      </c>
      <c r="BT16" s="25">
        <f t="shared" si="14"/>
        <v>1.5248723999354886E-2</v>
      </c>
      <c r="BU16" s="26">
        <f t="shared" si="14"/>
        <v>2.056367105635366E-2</v>
      </c>
      <c r="BV16" s="39">
        <v>1010.239782107939</v>
      </c>
      <c r="BW16" s="39">
        <v>1013.875661073688</v>
      </c>
      <c r="BX16" s="39">
        <v>45.000928400456907</v>
      </c>
      <c r="BY16" s="25">
        <f t="shared" si="15"/>
        <v>1.5248723999354886E-2</v>
      </c>
      <c r="BZ16" s="26">
        <f t="shared" si="15"/>
        <v>1.890263027583361E-2</v>
      </c>
      <c r="CA16" s="39">
        <v>1010.239782107939</v>
      </c>
      <c r="CB16" s="39">
        <v>1014.347185422229</v>
      </c>
      <c r="CC16" s="39">
        <v>45.000879989191887</v>
      </c>
      <c r="CD16" s="25">
        <f t="shared" si="16"/>
        <v>1.5248723999354886E-2</v>
      </c>
      <c r="CE16" s="26">
        <f t="shared" si="16"/>
        <v>1.9376492522865739E-2</v>
      </c>
      <c r="CF16" s="39">
        <v>1010.239782107939</v>
      </c>
      <c r="CG16" s="39">
        <v>1014.240445460374</v>
      </c>
      <c r="CH16" s="39">
        <v>45.000828907638791</v>
      </c>
      <c r="CI16" s="25">
        <f t="shared" si="17"/>
        <v>1.5248723999354886E-2</v>
      </c>
      <c r="CJ16" s="26">
        <f t="shared" si="17"/>
        <v>1.9269223325995496E-2</v>
      </c>
      <c r="CK16">
        <v>1010.239782107939</v>
      </c>
      <c r="CL16">
        <v>1014.218046418336</v>
      </c>
      <c r="CM16">
        <v>30.001384960487481</v>
      </c>
      <c r="CN16" s="25">
        <f t="shared" si="18"/>
        <v>1.5248723999354886E-2</v>
      </c>
      <c r="CO16" s="26">
        <f t="shared" si="18"/>
        <v>1.9246713225670238E-2</v>
      </c>
      <c r="CP16">
        <v>1009.6877966791581</v>
      </c>
      <c r="CQ16">
        <v>1013.129385022183</v>
      </c>
      <c r="CR16">
        <v>30.001255207881329</v>
      </c>
      <c r="CS16" s="25">
        <f t="shared" si="19"/>
        <v>1.4694001732264176E-2</v>
      </c>
      <c r="CT16" s="26">
        <f t="shared" si="19"/>
        <v>1.8152654059829902E-2</v>
      </c>
      <c r="CU16">
        <v>1010.239782107939</v>
      </c>
      <c r="CV16">
        <v>1014.718046418336</v>
      </c>
      <c r="CW16">
        <v>30.001040440797809</v>
      </c>
      <c r="CX16" s="25">
        <f t="shared" si="20"/>
        <v>1.5248723999354886E-2</v>
      </c>
      <c r="CY16" s="26">
        <f t="shared" si="20"/>
        <v>1.9749192311319073E-2</v>
      </c>
      <c r="CZ16">
        <v>1009.905153575192</v>
      </c>
      <c r="DA16">
        <v>1014.522645060328</v>
      </c>
      <c r="DB16">
        <v>30.001323430240159</v>
      </c>
      <c r="DC16" s="25">
        <f t="shared" si="21"/>
        <v>1.4912436321021391E-2</v>
      </c>
      <c r="DD16" s="26">
        <f t="shared" si="21"/>
        <v>1.9552822119906287E-2</v>
      </c>
      <c r="DE16">
        <v>1010.239782107939</v>
      </c>
      <c r="DF16">
        <v>1014.696310728733</v>
      </c>
      <c r="DG16">
        <v>30.001319634169342</v>
      </c>
      <c r="DH16" s="25">
        <f t="shared" si="22"/>
        <v>1.5248723999354886E-2</v>
      </c>
      <c r="DI16" s="26">
        <f t="shared" si="22"/>
        <v>1.9727348852443729E-2</v>
      </c>
      <c r="DJ16">
        <v>1013.620397060608</v>
      </c>
      <c r="DK16">
        <v>1015.056107913603</v>
      </c>
      <c r="DL16">
        <v>20.00127129629254</v>
      </c>
      <c r="DM16" s="25">
        <f t="shared" si="23"/>
        <v>1.8646100620050603E-2</v>
      </c>
      <c r="DN16" s="26">
        <f t="shared" si="24"/>
        <v>2.0088929973388726E-2</v>
      </c>
      <c r="DO16">
        <v>1013.620397060608</v>
      </c>
      <c r="DP16">
        <v>1015.077843603206</v>
      </c>
      <c r="DQ16">
        <v>20.001039816066619</v>
      </c>
      <c r="DR16" s="25">
        <f t="shared" si="25"/>
        <v>1.8646100620050603E-2</v>
      </c>
      <c r="DS16" s="26">
        <f t="shared" si="26"/>
        <v>2.011077343226407E-2</v>
      </c>
      <c r="DT16">
        <v>1013.620397060608</v>
      </c>
      <c r="DU16">
        <v>1015.056107913603</v>
      </c>
      <c r="DV16">
        <v>20.001564214192332</v>
      </c>
      <c r="DW16" s="25">
        <f t="shared" si="27"/>
        <v>1.8646100620050603E-2</v>
      </c>
      <c r="DX16" s="26">
        <f t="shared" si="28"/>
        <v>2.0088929973388726E-2</v>
      </c>
      <c r="DY16">
        <v>1010.239782107939</v>
      </c>
      <c r="DZ16">
        <v>1014.739782107939</v>
      </c>
      <c r="EA16">
        <v>20.00108440965414</v>
      </c>
      <c r="EB16" s="25">
        <f t="shared" si="29"/>
        <v>1.5248723999354886E-2</v>
      </c>
      <c r="EC16" s="26">
        <f t="shared" si="30"/>
        <v>1.9771035770194418E-2</v>
      </c>
      <c r="ED16">
        <v>1015.022425211906</v>
      </c>
      <c r="EE16">
        <v>1015.218046418336</v>
      </c>
      <c r="EF16">
        <v>20.001414907164872</v>
      </c>
      <c r="EG16" s="25">
        <f t="shared" si="31"/>
        <v>2.0055080267086956E-2</v>
      </c>
      <c r="EH16" s="26">
        <f t="shared" si="32"/>
        <v>2.0251671396967912E-2</v>
      </c>
      <c r="EI16">
        <v>1011.627446106595</v>
      </c>
      <c r="EJ16">
        <v>1012.61271793025</v>
      </c>
      <c r="EK16">
        <v>30.00128667913377</v>
      </c>
      <c r="EL16" s="25">
        <f t="shared" si="33"/>
        <v>1.6643268273819803E-2</v>
      </c>
      <c r="EM16" s="26">
        <f t="shared" si="34"/>
        <v>1.763342524395127E-2</v>
      </c>
      <c r="EN16">
        <v>1004.193521233469</v>
      </c>
      <c r="EO16">
        <v>1006.699345675398</v>
      </c>
      <c r="EP16">
        <v>30.001237150374799</v>
      </c>
      <c r="EQ16" s="25">
        <f t="shared" si="35"/>
        <v>9.1724847277588183E-3</v>
      </c>
      <c r="ER16" s="26">
        <f t="shared" si="36"/>
        <v>1.1690733476512808E-2</v>
      </c>
      <c r="ES16">
        <v>1005.89576733228</v>
      </c>
      <c r="ET16">
        <v>1006.898689885699</v>
      </c>
      <c r="EU16">
        <v>30.00139250857756</v>
      </c>
      <c r="EV16" s="25">
        <f t="shared" si="37"/>
        <v>1.0883170854318495E-2</v>
      </c>
      <c r="EW16" s="26">
        <f t="shared" si="38"/>
        <v>1.1891066069555659E-2</v>
      </c>
      <c r="EX16">
        <v>1009.905153575192</v>
      </c>
      <c r="EY16">
        <v>1014.522645060328</v>
      </c>
      <c r="EZ16">
        <v>30.001323430240159</v>
      </c>
      <c r="FA16" s="25">
        <f t="shared" si="39"/>
        <v>1.4912436321021391E-2</v>
      </c>
      <c r="FB16" s="26">
        <f t="shared" si="40"/>
        <v>1.9552822119906287E-2</v>
      </c>
      <c r="FC16">
        <v>1010.239782107939</v>
      </c>
      <c r="FD16">
        <v>1014.696310728733</v>
      </c>
      <c r="FE16">
        <v>30.001319634169342</v>
      </c>
      <c r="FF16" s="25">
        <f t="shared" si="41"/>
        <v>1.5248723999354886E-2</v>
      </c>
      <c r="FG16" s="26">
        <f t="shared" si="42"/>
        <v>1.9727348852443729E-2</v>
      </c>
      <c r="FH16">
        <v>1004.838671046364</v>
      </c>
      <c r="FI16">
        <v>1006.0521341074621</v>
      </c>
      <c r="FJ16">
        <v>20.001166205015029</v>
      </c>
      <c r="FK16" s="25">
        <f t="shared" si="43"/>
        <v>9.8208333039387571E-3</v>
      </c>
      <c r="FL16" s="26">
        <f t="shared" si="44"/>
        <v>1.1040312922757162E-2</v>
      </c>
      <c r="FM16">
        <v>1003.136424947553</v>
      </c>
      <c r="FN16">
        <v>1005.6122510395591</v>
      </c>
      <c r="FO16">
        <v>20.00144835971296</v>
      </c>
      <c r="FP16" s="25">
        <f t="shared" si="45"/>
        <v>8.11014717737908E-3</v>
      </c>
      <c r="FQ16" s="26">
        <f t="shared" si="46"/>
        <v>1.0598248839252557E-2</v>
      </c>
      <c r="FR16">
        <v>1006.186963336473</v>
      </c>
      <c r="FS16">
        <v>1006.186963336473</v>
      </c>
      <c r="FT16">
        <v>20.00096672289073</v>
      </c>
      <c r="FU16" s="25">
        <f t="shared" si="47"/>
        <v>1.1175810658181493E-2</v>
      </c>
      <c r="FV16" s="26">
        <f t="shared" si="48"/>
        <v>1.1175810658181493E-2</v>
      </c>
      <c r="FW16">
        <v>1006.186963336473</v>
      </c>
      <c r="FX16">
        <v>1006.186963336473</v>
      </c>
      <c r="FY16">
        <v>20.000484648812559</v>
      </c>
      <c r="FZ16" s="25">
        <f t="shared" si="49"/>
        <v>1.1175810658181493E-2</v>
      </c>
      <c r="GA16" s="26">
        <f t="shared" si="50"/>
        <v>1.1175810658181493E-2</v>
      </c>
      <c r="GB16">
        <v>1006.186963336473</v>
      </c>
      <c r="GC16">
        <v>1006.186963336473</v>
      </c>
      <c r="GD16">
        <v>20.00111635737121</v>
      </c>
      <c r="GE16" s="25">
        <f t="shared" si="51"/>
        <v>1.1175810658181493E-2</v>
      </c>
      <c r="GF16" s="26">
        <f t="shared" si="52"/>
        <v>1.1175810658181493E-2</v>
      </c>
      <c r="GG16">
        <v>999.90583888081619</v>
      </c>
      <c r="GH16">
        <v>1005.776415474074</v>
      </c>
      <c r="GI16">
        <v>30.000668857106941</v>
      </c>
      <c r="GJ16" s="25">
        <f t="shared" si="53"/>
        <v>4.8635433115315164E-3</v>
      </c>
      <c r="GK16" s="26">
        <f t="shared" si="53"/>
        <v>1.0763227229154855E-2</v>
      </c>
      <c r="GL16">
        <v>998.83622993087215</v>
      </c>
      <c r="GM16">
        <v>999.16968101663019</v>
      </c>
      <c r="GN16">
        <v>30.258557769702751</v>
      </c>
      <c r="GO16" s="25">
        <f t="shared" si="54"/>
        <v>3.7886310571921284E-3</v>
      </c>
      <c r="GP16" s="26">
        <f t="shared" si="54"/>
        <v>4.1237354505527547E-3</v>
      </c>
      <c r="GQ16">
        <v>999.90583888081619</v>
      </c>
      <c r="GR16">
        <v>1006.510237548232</v>
      </c>
      <c r="GS16">
        <v>20.001277786586439</v>
      </c>
      <c r="GT16" s="25">
        <f t="shared" si="55"/>
        <v>4.8635433115315164E-3</v>
      </c>
      <c r="GU16" s="26">
        <f t="shared" si="55"/>
        <v>1.15006877188585E-2</v>
      </c>
      <c r="GV16">
        <v>998.83622993087215</v>
      </c>
      <c r="GW16">
        <v>999.36450779943902</v>
      </c>
      <c r="GX16">
        <v>20.231822538282721</v>
      </c>
      <c r="GY16" s="25">
        <f t="shared" si="56"/>
        <v>3.7886310571921284E-3</v>
      </c>
      <c r="GZ16" s="26">
        <f t="shared" si="56"/>
        <v>4.3195282179241271E-3</v>
      </c>
      <c r="HA16" s="91">
        <v>1011.13106112015</v>
      </c>
      <c r="HB16" s="91">
        <v>1011.13106112015</v>
      </c>
      <c r="HC16" s="91">
        <v>20.000253756300658</v>
      </c>
      <c r="HD16" s="25">
        <f t="shared" si="57"/>
        <v>1.614442212558238E-2</v>
      </c>
      <c r="HE16" s="26">
        <f t="shared" si="57"/>
        <v>1.614442212558238E-2</v>
      </c>
      <c r="HF16" s="96">
        <v>1022.4896736836899</v>
      </c>
      <c r="HG16" s="96">
        <v>1022.4896736836899</v>
      </c>
      <c r="HH16" s="96">
        <v>30.000580909599371</v>
      </c>
      <c r="HI16" s="25">
        <f t="shared" si="58"/>
        <v>2.7559352635916284E-2</v>
      </c>
      <c r="HJ16" s="26">
        <f t="shared" si="58"/>
        <v>2.7559352635916284E-2</v>
      </c>
    </row>
    <row r="17" spans="1:218" x14ac:dyDescent="0.3">
      <c r="A17" s="22" t="s">
        <v>53</v>
      </c>
      <c r="B17" s="23">
        <f t="shared" si="59"/>
        <v>973.41158130001179</v>
      </c>
      <c r="C17" s="23">
        <v>973.41158130001179</v>
      </c>
      <c r="D17" s="47">
        <v>1020.946</v>
      </c>
      <c r="E17" s="45">
        <v>1045.018</v>
      </c>
      <c r="F17" s="45">
        <v>60.000610000000002</v>
      </c>
      <c r="G17" s="46">
        <f t="shared" si="0"/>
        <v>4.8832805786535857E-2</v>
      </c>
      <c r="H17" s="48">
        <f t="shared" si="1"/>
        <v>7.3562324586642316E-2</v>
      </c>
      <c r="I17" s="45">
        <v>1029.46</v>
      </c>
      <c r="J17" s="45">
        <v>1033.069</v>
      </c>
      <c r="K17" s="45">
        <v>60.009059999999998</v>
      </c>
      <c r="L17" s="46">
        <f t="shared" si="2"/>
        <v>5.757936290950473E-2</v>
      </c>
      <c r="M17" s="46">
        <f t="shared" si="3"/>
        <v>6.1286941563109848E-2</v>
      </c>
      <c r="N17" s="47">
        <v>1029.0060000000001</v>
      </c>
      <c r="O17" s="45">
        <v>1036.114</v>
      </c>
      <c r="P17" s="45">
        <v>60.000430000000001</v>
      </c>
      <c r="Q17" s="46">
        <f t="shared" si="4"/>
        <v>5.7112962048120254E-2</v>
      </c>
      <c r="R17" s="48">
        <f t="shared" si="5"/>
        <v>6.4415114741338736E-2</v>
      </c>
      <c r="S17" s="47">
        <v>1037.19</v>
      </c>
      <c r="T17" s="45">
        <v>1047.8050000000001</v>
      </c>
      <c r="U17" s="45">
        <v>60.000540000000001</v>
      </c>
      <c r="V17" s="46">
        <f t="shared" si="6"/>
        <v>6.5520505329113549E-2</v>
      </c>
      <c r="W17" s="48">
        <f t="shared" si="7"/>
        <v>7.6425450579326662E-2</v>
      </c>
      <c r="X17" s="47">
        <v>1020.172</v>
      </c>
      <c r="Y17" s="45">
        <v>1024.021</v>
      </c>
      <c r="Z17" s="45">
        <v>30.00095</v>
      </c>
      <c r="AA17" s="46">
        <f t="shared" si="8"/>
        <v>4.8037664229902327E-2</v>
      </c>
      <c r="AB17" s="48">
        <f t="shared" si="9"/>
        <v>5.1991798404944202E-2</v>
      </c>
      <c r="AC17" s="47">
        <v>1020.172</v>
      </c>
      <c r="AD17" s="45">
        <v>1024.021</v>
      </c>
      <c r="AE17" s="45">
        <v>30.000730000000001</v>
      </c>
      <c r="AF17" s="46">
        <f t="shared" si="10"/>
        <v>4.8037664229902327E-2</v>
      </c>
      <c r="AG17" s="48">
        <f t="shared" si="11"/>
        <v>5.1991798404944202E-2</v>
      </c>
      <c r="AH17" s="23">
        <v>921.59887615716423</v>
      </c>
      <c r="AI17" s="24">
        <v>1075.0905472380259</v>
      </c>
      <c r="AJ17" s="25">
        <v>0.1427709242492893</v>
      </c>
      <c r="AK17" s="24">
        <v>60.010987043380737</v>
      </c>
      <c r="AL17" s="25">
        <f t="shared" si="60"/>
        <v>0.10445629360832108</v>
      </c>
      <c r="AM17" s="23">
        <v>918.66060000000004</v>
      </c>
      <c r="AN17" s="24">
        <v>1065.741</v>
      </c>
      <c r="AO17" s="25">
        <v>0.13800799999999999</v>
      </c>
      <c r="AP17" s="24">
        <v>20.00291</v>
      </c>
      <c r="AQ17" s="26">
        <f t="shared" si="61"/>
        <v>9.4851366548033361E-2</v>
      </c>
      <c r="AR17" s="23">
        <v>930.55700000000002</v>
      </c>
      <c r="AS17" s="24">
        <v>1043.155</v>
      </c>
      <c r="AT17" s="25">
        <v>0.10793999999999999</v>
      </c>
      <c r="AU17" s="24">
        <v>40.002650000000003</v>
      </c>
      <c r="AV17" s="26">
        <f t="shared" si="62"/>
        <v>7.1648437351489458E-2</v>
      </c>
      <c r="AW17" s="23">
        <v>931.69299999999998</v>
      </c>
      <c r="AX17" s="24">
        <v>1034.827</v>
      </c>
      <c r="AY17" s="25">
        <v>9.9663000000000002E-2</v>
      </c>
      <c r="AZ17" s="24">
        <v>60.391280000000002</v>
      </c>
      <c r="BA17" s="26">
        <f t="shared" si="63"/>
        <v>6.3092960757634112E-2</v>
      </c>
      <c r="BB17" s="39">
        <v>1037.115</v>
      </c>
      <c r="BC17" s="39">
        <v>1047.414</v>
      </c>
      <c r="BD17" s="39">
        <v>45.001089999999998</v>
      </c>
      <c r="BE17" s="25">
        <f t="shared" si="64"/>
        <v>6.5443456728664515E-2</v>
      </c>
      <c r="BF17" s="26">
        <f t="shared" si="64"/>
        <v>7.6023770542319208E-2</v>
      </c>
      <c r="BG17" s="39">
        <v>1028.86522217992</v>
      </c>
      <c r="BH17" s="39">
        <v>1034.667064474449</v>
      </c>
      <c r="BI17" s="39">
        <v>30.001416383311149</v>
      </c>
      <c r="BJ17" s="25">
        <f t="shared" si="12"/>
        <v>5.696833892796787E-2</v>
      </c>
      <c r="BK17" s="26">
        <f t="shared" si="12"/>
        <v>6.2928656645557107E-2</v>
      </c>
      <c r="BL17" s="39">
        <v>1028.86522217992</v>
      </c>
      <c r="BM17" s="39">
        <v>1036.0768393870169</v>
      </c>
      <c r="BN17" s="39">
        <v>20.197194424271579</v>
      </c>
      <c r="BO17" s="25">
        <f t="shared" si="13"/>
        <v>5.696833892796787E-2</v>
      </c>
      <c r="BP17" s="26">
        <f t="shared" si="13"/>
        <v>6.4376939098376371E-2</v>
      </c>
      <c r="BQ17" s="39">
        <v>1025.199096054512</v>
      </c>
      <c r="BR17" s="39">
        <v>1038.0796161902399</v>
      </c>
      <c r="BS17" s="39">
        <v>45.001431567594409</v>
      </c>
      <c r="BT17" s="25">
        <f t="shared" si="14"/>
        <v>5.3202073767539187E-2</v>
      </c>
      <c r="BU17" s="26">
        <f t="shared" si="14"/>
        <v>6.6434421094376736E-2</v>
      </c>
      <c r="BV17" s="39">
        <v>1036.5648878161501</v>
      </c>
      <c r="BW17" s="39">
        <v>1045.166058026871</v>
      </c>
      <c r="BX17" s="39">
        <v>45.001259412243961</v>
      </c>
      <c r="BY17" s="25">
        <f t="shared" si="15"/>
        <v>6.4878318410590219E-2</v>
      </c>
      <c r="BZ17" s="26">
        <f t="shared" si="15"/>
        <v>7.3714426770050981E-2</v>
      </c>
      <c r="CA17" s="39">
        <v>1021.743265933676</v>
      </c>
      <c r="CB17" s="39">
        <v>1042.0755639982469</v>
      </c>
      <c r="CC17" s="39">
        <v>45.001151030883193</v>
      </c>
      <c r="CD17" s="25">
        <f t="shared" si="16"/>
        <v>4.965184877820765E-2</v>
      </c>
      <c r="CE17" s="26">
        <f t="shared" si="16"/>
        <v>7.0539516908698516E-2</v>
      </c>
      <c r="CF17" s="39">
        <v>1031.311986223878</v>
      </c>
      <c r="CG17" s="39">
        <v>1044.801447000704</v>
      </c>
      <c r="CH17" s="39">
        <v>45.001322408020499</v>
      </c>
      <c r="CI17" s="25">
        <f t="shared" si="17"/>
        <v>5.9481935530846013E-2</v>
      </c>
      <c r="CJ17" s="26">
        <f t="shared" si="17"/>
        <v>7.3339856513058466E-2</v>
      </c>
      <c r="CK17">
        <v>1030.457718300449</v>
      </c>
      <c r="CL17">
        <v>1036.0674432688279</v>
      </c>
      <c r="CM17">
        <v>30.00100760832429</v>
      </c>
      <c r="CN17" s="25">
        <f t="shared" si="18"/>
        <v>5.8604333558730466E-2</v>
      </c>
      <c r="CO17" s="26">
        <f t="shared" si="18"/>
        <v>6.4367286328294845E-2</v>
      </c>
      <c r="CP17">
        <v>1035.4706782492369</v>
      </c>
      <c r="CQ17">
        <v>1037.360514004632</v>
      </c>
      <c r="CR17">
        <v>30.00097497962415</v>
      </c>
      <c r="CS17" s="25">
        <f t="shared" si="19"/>
        <v>6.3754220867542899E-2</v>
      </c>
      <c r="CT17" s="26">
        <f t="shared" si="19"/>
        <v>6.5695676867964806E-2</v>
      </c>
      <c r="CU17">
        <v>1029.2477120834751</v>
      </c>
      <c r="CV17">
        <v>1033.2473335618081</v>
      </c>
      <c r="CW17">
        <v>30.000797067955141</v>
      </c>
      <c r="CX17" s="25">
        <f t="shared" si="20"/>
        <v>5.7361276418031702E-2</v>
      </c>
      <c r="CY17" s="26">
        <f t="shared" si="20"/>
        <v>6.1470146247781833E-2</v>
      </c>
      <c r="CZ17">
        <v>1029.3954605521501</v>
      </c>
      <c r="DA17">
        <v>1036.1899742917119</v>
      </c>
      <c r="DB17">
        <v>30.00084152705967</v>
      </c>
      <c r="DC17" s="25">
        <f t="shared" si="21"/>
        <v>5.7513060587763558E-2</v>
      </c>
      <c r="DD17" s="26">
        <f t="shared" si="21"/>
        <v>6.4493164245958773E-2</v>
      </c>
      <c r="DE17">
        <v>1028.583028085819</v>
      </c>
      <c r="DF17">
        <v>1033.6697094600311</v>
      </c>
      <c r="DG17">
        <v>30.000573020055889</v>
      </c>
      <c r="DH17" s="25">
        <f t="shared" si="22"/>
        <v>5.6678436794561859E-2</v>
      </c>
      <c r="DI17" s="26">
        <f t="shared" si="22"/>
        <v>6.1904059205401353E-2</v>
      </c>
      <c r="DJ17">
        <v>1029.989039077396</v>
      </c>
      <c r="DK17">
        <v>1034.0407770748529</v>
      </c>
      <c r="DL17">
        <v>20.001162812486289</v>
      </c>
      <c r="DM17" s="25">
        <f t="shared" si="23"/>
        <v>5.8122852516120489E-2</v>
      </c>
      <c r="DN17" s="26">
        <f t="shared" si="24"/>
        <v>6.2285262410654262E-2</v>
      </c>
      <c r="DO17">
        <v>1029.2477120834751</v>
      </c>
      <c r="DP17">
        <v>1031.8415266529389</v>
      </c>
      <c r="DQ17">
        <v>20.00072180088609</v>
      </c>
      <c r="DR17" s="25">
        <f t="shared" si="25"/>
        <v>5.7361276418031702E-2</v>
      </c>
      <c r="DS17" s="26">
        <f t="shared" si="26"/>
        <v>6.0025940183383364E-2</v>
      </c>
      <c r="DT17">
        <v>1029.5677409137099</v>
      </c>
      <c r="DU17">
        <v>1036.202867072428</v>
      </c>
      <c r="DV17">
        <v>20.0010102789849</v>
      </c>
      <c r="DW17" s="25">
        <f t="shared" si="27"/>
        <v>5.7690046731003967E-2</v>
      </c>
      <c r="DX17" s="26">
        <f t="shared" si="28"/>
        <v>6.4506409188759758E-2</v>
      </c>
      <c r="DY17">
        <v>1030.457718300449</v>
      </c>
      <c r="DZ17">
        <v>1038.153003972016</v>
      </c>
      <c r="EA17">
        <v>20.032403541542589</v>
      </c>
      <c r="EB17" s="25">
        <f t="shared" si="29"/>
        <v>5.8604333558730466E-2</v>
      </c>
      <c r="EC17" s="26">
        <f t="shared" si="30"/>
        <v>6.6509813439388776E-2</v>
      </c>
      <c r="ED17">
        <v>1029.7930343027931</v>
      </c>
      <c r="EE17">
        <v>1036.6309742983001</v>
      </c>
      <c r="EF17">
        <v>20.001101781055329</v>
      </c>
      <c r="EG17" s="25">
        <f t="shared" si="31"/>
        <v>5.7921493935260859E-2</v>
      </c>
      <c r="EH17" s="26">
        <f t="shared" si="32"/>
        <v>6.4946210023366951E-2</v>
      </c>
      <c r="EI17">
        <v>1000.354534265024</v>
      </c>
      <c r="EJ17">
        <v>1009.785280510608</v>
      </c>
      <c r="EK17">
        <v>30.00107530355454</v>
      </c>
      <c r="EL17" s="25">
        <f t="shared" si="33"/>
        <v>2.767889090556052E-2</v>
      </c>
      <c r="EM17" s="26">
        <f t="shared" si="34"/>
        <v>3.7367234897717538E-2</v>
      </c>
      <c r="EN17">
        <v>1002.526568563228</v>
      </c>
      <c r="EO17">
        <v>1007.4943239192741</v>
      </c>
      <c r="EP17">
        <v>30.001202563755211</v>
      </c>
      <c r="EQ17" s="25">
        <f t="shared" si="35"/>
        <v>2.9910253609611404E-2</v>
      </c>
      <c r="ER17" s="26">
        <f t="shared" si="36"/>
        <v>3.5013701577028739E-2</v>
      </c>
      <c r="ES17">
        <v>999.06093547916578</v>
      </c>
      <c r="ET17">
        <v>1007.702723528553</v>
      </c>
      <c r="EU17">
        <v>30.001147547271099</v>
      </c>
      <c r="EV17" s="25">
        <f t="shared" si="37"/>
        <v>2.6349957892322109E-2</v>
      </c>
      <c r="EW17" s="26">
        <f t="shared" si="38"/>
        <v>3.5227793553416133E-2</v>
      </c>
      <c r="EX17">
        <v>1029.3954605521501</v>
      </c>
      <c r="EY17">
        <v>1036.1899742917119</v>
      </c>
      <c r="EZ17">
        <v>30.00084152705967</v>
      </c>
      <c r="FA17" s="25">
        <f t="shared" si="39"/>
        <v>5.7513060587763558E-2</v>
      </c>
      <c r="FB17" s="26">
        <f t="shared" si="40"/>
        <v>6.4493164245958773E-2</v>
      </c>
      <c r="FC17">
        <v>1028.583028085819</v>
      </c>
      <c r="FD17">
        <v>1033.6697094600311</v>
      </c>
      <c r="FE17">
        <v>30.000573020055889</v>
      </c>
      <c r="FF17" s="25">
        <f t="shared" si="41"/>
        <v>5.6678436794561859E-2</v>
      </c>
      <c r="FG17" s="26">
        <f t="shared" si="42"/>
        <v>6.1904059205401353E-2</v>
      </c>
      <c r="FH17">
        <v>1002.561633483723</v>
      </c>
      <c r="FI17">
        <v>1010.681685779123</v>
      </c>
      <c r="FJ17">
        <v>20.00106043005362</v>
      </c>
      <c r="FK17" s="25">
        <f t="shared" si="43"/>
        <v>2.9946276316931291E-2</v>
      </c>
      <c r="FL17" s="26">
        <f t="shared" si="44"/>
        <v>3.8288125182706544E-2</v>
      </c>
      <c r="FM17">
        <v>1012.252531341898</v>
      </c>
      <c r="FN17">
        <v>1013.975298853404</v>
      </c>
      <c r="FO17">
        <v>20.001390877272929</v>
      </c>
      <c r="FP17" s="25">
        <f t="shared" si="45"/>
        <v>3.9901877877817439E-2</v>
      </c>
      <c r="FQ17" s="26">
        <f t="shared" si="46"/>
        <v>4.1671702219957626E-2</v>
      </c>
      <c r="FR17">
        <v>1002.526568563228</v>
      </c>
      <c r="FS17">
        <v>1009.521177380916</v>
      </c>
      <c r="FT17">
        <v>20.00088987182826</v>
      </c>
      <c r="FU17" s="25">
        <f t="shared" si="47"/>
        <v>2.9910253609611404E-2</v>
      </c>
      <c r="FV17" s="26">
        <f t="shared" si="48"/>
        <v>3.7095917877491343E-2</v>
      </c>
      <c r="FW17">
        <v>1002.561633483723</v>
      </c>
      <c r="FX17">
        <v>1010.945193317047</v>
      </c>
      <c r="FY17">
        <v>20.001424821093678</v>
      </c>
      <c r="FZ17" s="25">
        <f t="shared" si="49"/>
        <v>2.9946276316931291E-2</v>
      </c>
      <c r="GA17" s="26">
        <f t="shared" si="50"/>
        <v>3.8558830342770634E-2</v>
      </c>
      <c r="GB17">
        <v>1002.561633483723</v>
      </c>
      <c r="GC17">
        <v>1012.7895988744031</v>
      </c>
      <c r="GD17">
        <v>20.00090746041387</v>
      </c>
      <c r="GE17" s="25">
        <f t="shared" si="51"/>
        <v>2.9946276316931291E-2</v>
      </c>
      <c r="GF17" s="26">
        <f t="shared" si="52"/>
        <v>4.0453615234165477E-2</v>
      </c>
      <c r="GG17">
        <v>1002.561633483723</v>
      </c>
      <c r="GH17">
        <v>1011.62148425546</v>
      </c>
      <c r="GI17">
        <v>30.001261092768981</v>
      </c>
      <c r="GJ17" s="25">
        <f t="shared" si="53"/>
        <v>2.9946276316931291E-2</v>
      </c>
      <c r="GK17" s="26">
        <f t="shared" si="53"/>
        <v>3.9253593946784661E-2</v>
      </c>
      <c r="GL17">
        <v>1009.327753648619</v>
      </c>
      <c r="GM17">
        <v>1011.513731599053</v>
      </c>
      <c r="GN17">
        <v>30.425363613152879</v>
      </c>
      <c r="GO17" s="25">
        <f t="shared" si="54"/>
        <v>3.6897210839263311E-2</v>
      </c>
      <c r="GP17" s="26">
        <f t="shared" si="54"/>
        <v>3.9142898061840396E-2</v>
      </c>
      <c r="GQ17">
        <v>1000.11074798887</v>
      </c>
      <c r="GR17">
        <v>1010.863424450709</v>
      </c>
      <c r="GS17">
        <v>20.00066925892606</v>
      </c>
      <c r="GT17" s="25">
        <f t="shared" si="55"/>
        <v>2.7428445687076079E-2</v>
      </c>
      <c r="GU17" s="26">
        <f t="shared" si="55"/>
        <v>3.8474827986615341E-2</v>
      </c>
      <c r="GV17">
        <v>1011.959618247095</v>
      </c>
      <c r="GW17">
        <v>1011.959618247095</v>
      </c>
      <c r="GX17">
        <v>20.377820684574541</v>
      </c>
      <c r="GY17" s="25">
        <f t="shared" si="56"/>
        <v>3.9600963957714078E-2</v>
      </c>
      <c r="GZ17" s="26">
        <f t="shared" si="56"/>
        <v>3.9600963957714078E-2</v>
      </c>
      <c r="HA17" s="91">
        <v>1009.443639756934</v>
      </c>
      <c r="HB17" s="91">
        <v>1013.483500169378</v>
      </c>
      <c r="HC17" s="91">
        <v>20.000218668598968</v>
      </c>
      <c r="HD17" s="25">
        <f t="shared" si="57"/>
        <v>3.701626233869193E-2</v>
      </c>
      <c r="HE17" s="26">
        <f t="shared" si="57"/>
        <v>4.1166470215866231E-2</v>
      </c>
      <c r="HF17" s="96">
        <v>1025.533392250004</v>
      </c>
      <c r="HG17" s="96">
        <v>1025.560549075851</v>
      </c>
      <c r="HH17" s="96">
        <v>30.00049380779965</v>
      </c>
      <c r="HI17" s="25">
        <f t="shared" si="58"/>
        <v>5.3545501154180254E-2</v>
      </c>
      <c r="HJ17" s="26">
        <f t="shared" si="58"/>
        <v>5.3573399759835549E-2</v>
      </c>
    </row>
    <row r="18" spans="1:218" x14ac:dyDescent="0.3">
      <c r="A18" s="22" t="s">
        <v>22</v>
      </c>
      <c r="B18" s="23">
        <f t="shared" si="59"/>
        <v>868.80568698596278</v>
      </c>
      <c r="C18" s="23">
        <v>868.80568698596278</v>
      </c>
      <c r="D18" s="47">
        <v>888.14559999999994</v>
      </c>
      <c r="E18" s="45">
        <v>917.87580000000003</v>
      </c>
      <c r="F18" s="45">
        <v>60.031480000000002</v>
      </c>
      <c r="G18" s="46">
        <f t="shared" si="0"/>
        <v>2.2260343485009482E-2</v>
      </c>
      <c r="H18" s="48">
        <f t="shared" si="1"/>
        <v>5.6479962952671221E-2</v>
      </c>
      <c r="I18" s="45">
        <v>892.625</v>
      </c>
      <c r="J18" s="45">
        <v>899.61270000000002</v>
      </c>
      <c r="K18" s="45">
        <v>60.000630000000001</v>
      </c>
      <c r="L18" s="46">
        <f t="shared" si="2"/>
        <v>2.7416156881604377E-2</v>
      </c>
      <c r="M18" s="46">
        <f t="shared" si="3"/>
        <v>3.5459037015413766E-2</v>
      </c>
      <c r="N18" s="47">
        <v>892.81799999999998</v>
      </c>
      <c r="O18" s="45">
        <v>902.30010000000004</v>
      </c>
      <c r="P18" s="45">
        <v>60.003889999999998</v>
      </c>
      <c r="Q18" s="46">
        <f t="shared" si="4"/>
        <v>2.7638300915524702E-2</v>
      </c>
      <c r="R18" s="48">
        <f t="shared" si="5"/>
        <v>3.8552248812084987E-2</v>
      </c>
      <c r="S18" s="47">
        <v>892.81799999999998</v>
      </c>
      <c r="T18" s="45">
        <v>899.3279</v>
      </c>
      <c r="U18" s="45">
        <v>60.000489999999999</v>
      </c>
      <c r="V18" s="46">
        <f t="shared" si="6"/>
        <v>2.7638300915524702E-2</v>
      </c>
      <c r="W18" s="48">
        <f t="shared" si="7"/>
        <v>3.5131230689711593E-2</v>
      </c>
      <c r="X18" s="47">
        <v>894.67539999999997</v>
      </c>
      <c r="Y18" s="45">
        <v>898.87580000000003</v>
      </c>
      <c r="Z18" s="45">
        <v>30.013729999999999</v>
      </c>
      <c r="AA18" s="46">
        <f t="shared" si="8"/>
        <v>2.9776178265802675E-2</v>
      </c>
      <c r="AB18" s="48">
        <f t="shared" si="9"/>
        <v>3.4610861167766606E-2</v>
      </c>
      <c r="AC18" s="47">
        <v>894.67539999999997</v>
      </c>
      <c r="AD18" s="45">
        <v>898.87580000000003</v>
      </c>
      <c r="AE18" s="45">
        <v>30.000800000000002</v>
      </c>
      <c r="AF18" s="46">
        <f t="shared" si="10"/>
        <v>2.9776178265802675E-2</v>
      </c>
      <c r="AG18" s="48">
        <f t="shared" si="11"/>
        <v>3.4610861167766606E-2</v>
      </c>
      <c r="AH18" s="23">
        <v>825.40744061376915</v>
      </c>
      <c r="AI18" s="24">
        <v>887.3152131804311</v>
      </c>
      <c r="AJ18" s="25">
        <v>6.9769763492228479E-2</v>
      </c>
      <c r="AK18" s="24">
        <v>60.011962890625</v>
      </c>
      <c r="AL18" s="25">
        <f t="shared" si="60"/>
        <v>2.130456380722031E-2</v>
      </c>
      <c r="AM18" s="23">
        <v>836.58969999999999</v>
      </c>
      <c r="AN18" s="24">
        <v>910.03530000000001</v>
      </c>
      <c r="AO18" s="25">
        <v>8.0706E-2</v>
      </c>
      <c r="AP18" s="24">
        <v>20.366669999999999</v>
      </c>
      <c r="AQ18" s="26">
        <f t="shared" si="61"/>
        <v>4.7455505450326743E-2</v>
      </c>
      <c r="AR18" s="23">
        <v>836.73829999999998</v>
      </c>
      <c r="AS18" s="24">
        <v>903.12329999999997</v>
      </c>
      <c r="AT18" s="25">
        <v>7.3506000000000002E-2</v>
      </c>
      <c r="AU18" s="24">
        <v>40.002940000000002</v>
      </c>
      <c r="AV18" s="26">
        <f t="shared" si="62"/>
        <v>3.9499756422049823E-2</v>
      </c>
      <c r="AW18" s="23">
        <v>836.73829999999998</v>
      </c>
      <c r="AX18" s="24">
        <v>884.52059999999994</v>
      </c>
      <c r="AY18" s="25">
        <v>5.4019999999999999E-2</v>
      </c>
      <c r="AZ18" s="24">
        <v>60.012390000000003</v>
      </c>
      <c r="BA18" s="26">
        <f t="shared" si="63"/>
        <v>1.8087949065521101E-2</v>
      </c>
      <c r="BB18" s="39">
        <v>892.81799999999998</v>
      </c>
      <c r="BC18" s="39">
        <v>898.27710000000002</v>
      </c>
      <c r="BD18" s="39">
        <v>45.000869999999999</v>
      </c>
      <c r="BE18" s="25">
        <f t="shared" si="64"/>
        <v>2.7638300915524702E-2</v>
      </c>
      <c r="BF18" s="26">
        <f t="shared" si="64"/>
        <v>3.3921754260470678E-2</v>
      </c>
      <c r="BG18" s="39">
        <v>892.81797584877359</v>
      </c>
      <c r="BH18" s="39">
        <v>898.99449126138643</v>
      </c>
      <c r="BI18" s="39">
        <v>30.00170679409057</v>
      </c>
      <c r="BJ18" s="25">
        <f t="shared" si="12"/>
        <v>2.7638273117333738E-2</v>
      </c>
      <c r="BK18" s="26">
        <f t="shared" si="12"/>
        <v>3.474747544546334E-2</v>
      </c>
      <c r="BL18" s="39">
        <v>892.81797584877359</v>
      </c>
      <c r="BM18" s="39">
        <v>900.48994064835551</v>
      </c>
      <c r="BN18" s="39">
        <v>20.103560481779279</v>
      </c>
      <c r="BO18" s="25">
        <f t="shared" si="13"/>
        <v>2.7638273117333738E-2</v>
      </c>
      <c r="BP18" s="26">
        <f t="shared" si="13"/>
        <v>3.6468745701137027E-2</v>
      </c>
      <c r="BQ18" s="39">
        <v>891.3564885284178</v>
      </c>
      <c r="BR18" s="39">
        <v>897.85084617988218</v>
      </c>
      <c r="BS18" s="39">
        <v>45.001096031069757</v>
      </c>
      <c r="BT18" s="25">
        <f t="shared" si="14"/>
        <v>2.5956093382270149E-2</v>
      </c>
      <c r="BU18" s="26">
        <f t="shared" si="14"/>
        <v>3.3431133830030609E-2</v>
      </c>
      <c r="BV18" s="39">
        <v>890.2967434389775</v>
      </c>
      <c r="BW18" s="39">
        <v>896.56763042906618</v>
      </c>
      <c r="BX18" s="39">
        <v>45.000580324977633</v>
      </c>
      <c r="BY18" s="25">
        <f t="shared" si="15"/>
        <v>2.473632110716369E-2</v>
      </c>
      <c r="BZ18" s="26">
        <f t="shared" si="15"/>
        <v>3.195414562652598E-2</v>
      </c>
      <c r="CA18" s="39">
        <v>890.2967434389775</v>
      </c>
      <c r="CB18" s="39">
        <v>897.30735265897238</v>
      </c>
      <c r="CC18" s="39">
        <v>45.001302811875938</v>
      </c>
      <c r="CD18" s="25">
        <f t="shared" si="16"/>
        <v>2.473632110716369E-2</v>
      </c>
      <c r="CE18" s="26">
        <f t="shared" si="16"/>
        <v>3.2805569875914146E-2</v>
      </c>
      <c r="CF18" s="39">
        <v>892.81797584877359</v>
      </c>
      <c r="CG18" s="39">
        <v>899.04880117624782</v>
      </c>
      <c r="CH18" s="39">
        <v>45.001001428440212</v>
      </c>
      <c r="CI18" s="25">
        <f t="shared" si="17"/>
        <v>2.7638273117333738E-2</v>
      </c>
      <c r="CJ18" s="26">
        <f t="shared" si="17"/>
        <v>3.4809986448412461E-2</v>
      </c>
      <c r="CK18">
        <v>898.81577297611796</v>
      </c>
      <c r="CL18">
        <v>900.92874881772605</v>
      </c>
      <c r="CM18">
        <v>30.001528602838519</v>
      </c>
      <c r="CN18" s="25">
        <f t="shared" si="18"/>
        <v>3.4541769741707556E-2</v>
      </c>
      <c r="CO18" s="26">
        <f t="shared" si="18"/>
        <v>3.6973816254821865E-2</v>
      </c>
      <c r="CP18">
        <v>890.2967434389775</v>
      </c>
      <c r="CQ18">
        <v>899.16722267133787</v>
      </c>
      <c r="CR18">
        <v>30.001053528860211</v>
      </c>
      <c r="CS18" s="25">
        <f t="shared" si="19"/>
        <v>2.473632110716369E-2</v>
      </c>
      <c r="CT18" s="26">
        <f t="shared" si="19"/>
        <v>3.4946290223656924E-2</v>
      </c>
      <c r="CU18">
        <v>892.81797584877359</v>
      </c>
      <c r="CV18">
        <v>898.43274266961851</v>
      </c>
      <c r="CW18">
        <v>30.001287368312479</v>
      </c>
      <c r="CX18" s="25">
        <f t="shared" si="20"/>
        <v>2.7638273117333738E-2</v>
      </c>
      <c r="CY18" s="26">
        <f t="shared" si="20"/>
        <v>3.410089980699494E-2</v>
      </c>
      <c r="CZ18">
        <v>890.2967434389775</v>
      </c>
      <c r="DA18">
        <v>898.27780725307025</v>
      </c>
      <c r="DB18">
        <v>30.000825355574491</v>
      </c>
      <c r="DC18" s="25">
        <f t="shared" si="21"/>
        <v>2.473632110716369E-2</v>
      </c>
      <c r="DD18" s="26">
        <f t="shared" si="21"/>
        <v>3.3922568312543346E-2</v>
      </c>
      <c r="DE18">
        <v>892.81797584877359</v>
      </c>
      <c r="DF18">
        <v>899.48273079996147</v>
      </c>
      <c r="DG18">
        <v>30.0010181363672</v>
      </c>
      <c r="DH18" s="25">
        <f t="shared" si="22"/>
        <v>2.7638273117333738E-2</v>
      </c>
      <c r="DI18" s="26">
        <f t="shared" si="22"/>
        <v>3.5309441769911368E-2</v>
      </c>
      <c r="DJ18">
        <v>899.12725530849343</v>
      </c>
      <c r="DK18">
        <v>902.5004686314287</v>
      </c>
      <c r="DL18">
        <v>20.000894872844221</v>
      </c>
      <c r="DM18" s="25">
        <f t="shared" si="23"/>
        <v>3.4900287574913806E-2</v>
      </c>
      <c r="DN18" s="26">
        <f t="shared" si="24"/>
        <v>3.8782874180254216E-2</v>
      </c>
      <c r="DO18">
        <v>899.87192726450428</v>
      </c>
      <c r="DP18">
        <v>904.53095798188474</v>
      </c>
      <c r="DQ18">
        <v>20.01734024267644</v>
      </c>
      <c r="DR18" s="25">
        <f t="shared" si="25"/>
        <v>3.5757408985564614E-2</v>
      </c>
      <c r="DS18" s="26">
        <f t="shared" si="26"/>
        <v>4.111997830016411E-2</v>
      </c>
      <c r="DT18">
        <v>893.32246260976194</v>
      </c>
      <c r="DU18">
        <v>902.96013799166906</v>
      </c>
      <c r="DV18">
        <v>20.000808172859251</v>
      </c>
      <c r="DW18" s="25">
        <f t="shared" si="27"/>
        <v>2.8218940081817488E-2</v>
      </c>
      <c r="DX18" s="26">
        <f t="shared" si="28"/>
        <v>3.9311956076385705E-2</v>
      </c>
      <c r="DY18">
        <v>901.33700538591404</v>
      </c>
      <c r="DZ18">
        <v>903.45927893626231</v>
      </c>
      <c r="EA18">
        <v>20.001340997964139</v>
      </c>
      <c r="EB18" s="25">
        <f t="shared" si="29"/>
        <v>3.7443721751877608E-2</v>
      </c>
      <c r="EC18" s="26">
        <f t="shared" si="30"/>
        <v>3.9886469977560617E-2</v>
      </c>
      <c r="ED18">
        <v>901.33700538591404</v>
      </c>
      <c r="EE18">
        <v>902.41015217309791</v>
      </c>
      <c r="EF18">
        <v>20.001149972900748</v>
      </c>
      <c r="EG18" s="25">
        <f t="shared" si="31"/>
        <v>3.7443721751877608E-2</v>
      </c>
      <c r="EH18" s="26">
        <f t="shared" si="32"/>
        <v>3.8678919452881155E-2</v>
      </c>
      <c r="EI18">
        <v>885.24687261960514</v>
      </c>
      <c r="EJ18">
        <v>887.26341263281245</v>
      </c>
      <c r="EK18">
        <v>30.000921352207659</v>
      </c>
      <c r="EL18" s="25">
        <f t="shared" si="33"/>
        <v>1.8923892741401913E-2</v>
      </c>
      <c r="EM18" s="26">
        <f t="shared" si="34"/>
        <v>2.1244941099410514E-2</v>
      </c>
      <c r="EN18">
        <v>886.88664348527493</v>
      </c>
      <c r="EO18">
        <v>888.49187345834684</v>
      </c>
      <c r="EP18">
        <v>30.001227151509379</v>
      </c>
      <c r="EQ18" s="25">
        <f t="shared" si="35"/>
        <v>2.0811277792204742E-2</v>
      </c>
      <c r="ER18" s="26">
        <f t="shared" si="36"/>
        <v>2.2658906090588394E-2</v>
      </c>
      <c r="ES18">
        <v>885.24687261960514</v>
      </c>
      <c r="ET18">
        <v>887.87914574308547</v>
      </c>
      <c r="EU18">
        <v>30.000735458731651</v>
      </c>
      <c r="EV18" s="25">
        <f t="shared" si="37"/>
        <v>1.8923892741401913E-2</v>
      </c>
      <c r="EW18" s="26">
        <f t="shared" si="38"/>
        <v>2.1953653207878763E-2</v>
      </c>
      <c r="EX18">
        <v>890.2967434389775</v>
      </c>
      <c r="EY18">
        <v>898.27780725307025</v>
      </c>
      <c r="EZ18">
        <v>30.000825355574491</v>
      </c>
      <c r="FA18" s="25">
        <f t="shared" si="39"/>
        <v>2.473632110716369E-2</v>
      </c>
      <c r="FB18" s="26">
        <f t="shared" si="40"/>
        <v>3.3922568312543346E-2</v>
      </c>
      <c r="FC18">
        <v>892.81797584877359</v>
      </c>
      <c r="FD18">
        <v>899.48273079996147</v>
      </c>
      <c r="FE18">
        <v>30.0010181363672</v>
      </c>
      <c r="FF18" s="25">
        <f t="shared" si="41"/>
        <v>2.7638273117333738E-2</v>
      </c>
      <c r="FG18" s="26">
        <f t="shared" si="42"/>
        <v>3.5309441769911368E-2</v>
      </c>
      <c r="FH18">
        <v>884.68485514205497</v>
      </c>
      <c r="FI18">
        <v>889.08871327376596</v>
      </c>
      <c r="FJ18">
        <v>20.001383675914258</v>
      </c>
      <c r="FK18" s="25">
        <f t="shared" si="43"/>
        <v>1.8277007613957699E-2</v>
      </c>
      <c r="FL18" s="26">
        <f t="shared" si="44"/>
        <v>2.3345871915466516E-2</v>
      </c>
      <c r="FM18">
        <v>887.18869704233305</v>
      </c>
      <c r="FN18">
        <v>889.66988414851585</v>
      </c>
      <c r="FO18">
        <v>20.001197362318631</v>
      </c>
      <c r="FP18" s="25">
        <f t="shared" si="45"/>
        <v>2.1158943054509816E-2</v>
      </c>
      <c r="FQ18" s="26">
        <f t="shared" si="46"/>
        <v>2.4014802705694272E-2</v>
      </c>
      <c r="FR18">
        <v>888.18434863931213</v>
      </c>
      <c r="FS18">
        <v>888.26865575342504</v>
      </c>
      <c r="FT18">
        <v>20.001244384609159</v>
      </c>
      <c r="FU18" s="25">
        <f t="shared" si="47"/>
        <v>2.2304943376438159E-2</v>
      </c>
      <c r="FV18" s="26">
        <f t="shared" si="48"/>
        <v>2.240198131642377E-2</v>
      </c>
      <c r="FW18">
        <v>886.88664348527493</v>
      </c>
      <c r="FX18">
        <v>889.87765282502801</v>
      </c>
      <c r="FY18">
        <v>20.00052942307666</v>
      </c>
      <c r="FZ18" s="25">
        <f t="shared" si="49"/>
        <v>2.0811277792204742E-2</v>
      </c>
      <c r="GA18" s="26">
        <f t="shared" si="50"/>
        <v>2.4253945565397395E-2</v>
      </c>
      <c r="GB18">
        <v>886.88664348527493</v>
      </c>
      <c r="GC18">
        <v>888.97583230714304</v>
      </c>
      <c r="GD18">
        <v>20.000947170332079</v>
      </c>
      <c r="GE18" s="25">
        <f t="shared" si="51"/>
        <v>2.0811277792204742E-2</v>
      </c>
      <c r="GF18" s="26">
        <f t="shared" si="52"/>
        <v>2.3215945318168878E-2</v>
      </c>
      <c r="GG18">
        <v>884.10507206813202</v>
      </c>
      <c r="GH18">
        <v>885.35229199500554</v>
      </c>
      <c r="GI18">
        <v>30.004093709075821</v>
      </c>
      <c r="GJ18" s="25">
        <f t="shared" si="53"/>
        <v>1.7609674189916335E-2</v>
      </c>
      <c r="GK18" s="26">
        <f t="shared" si="53"/>
        <v>1.9045231007229935E-2</v>
      </c>
      <c r="GL18">
        <v>885.1813682674341</v>
      </c>
      <c r="GM18">
        <v>887.80524061594008</v>
      </c>
      <c r="GN18">
        <v>30.096900760475549</v>
      </c>
      <c r="GO18" s="25">
        <f t="shared" si="54"/>
        <v>1.8848496881139657E-2</v>
      </c>
      <c r="GP18" s="26">
        <f t="shared" si="54"/>
        <v>2.1868588010617238E-2</v>
      </c>
      <c r="GQ18">
        <v>885.1813682674341</v>
      </c>
      <c r="GR18">
        <v>887.44233603908799</v>
      </c>
      <c r="GS18">
        <v>20.011089533474301</v>
      </c>
      <c r="GT18" s="25">
        <f t="shared" si="55"/>
        <v>1.8848496881139657E-2</v>
      </c>
      <c r="GU18" s="26">
        <f t="shared" si="55"/>
        <v>2.1450882898544289E-2</v>
      </c>
      <c r="GV18">
        <v>885.1813682674341</v>
      </c>
      <c r="GW18">
        <v>892.29105984500097</v>
      </c>
      <c r="GX18">
        <v>20.207816440798339</v>
      </c>
      <c r="GY18" s="25">
        <f t="shared" si="56"/>
        <v>1.8848496881139657E-2</v>
      </c>
      <c r="GZ18" s="26">
        <f t="shared" si="56"/>
        <v>2.7031789974249609E-2</v>
      </c>
      <c r="HA18" s="91">
        <v>884.11477901105309</v>
      </c>
      <c r="HB18" s="91">
        <v>884.88985650517975</v>
      </c>
      <c r="HC18" s="91">
        <v>20.000341893298899</v>
      </c>
      <c r="HD18" s="25">
        <f t="shared" si="57"/>
        <v>1.7620846933219553E-2</v>
      </c>
      <c r="HE18" s="26">
        <f t="shared" si="57"/>
        <v>1.8512965281127173E-2</v>
      </c>
      <c r="HF18" s="96">
        <v>892.4587576262752</v>
      </c>
      <c r="HG18" s="96">
        <v>892.63246161202642</v>
      </c>
      <c r="HH18" s="96">
        <v>30.000323315201971</v>
      </c>
      <c r="HI18" s="25">
        <f t="shared" si="58"/>
        <v>2.722481101887007E-2</v>
      </c>
      <c r="HJ18" s="26">
        <f t="shared" si="58"/>
        <v>2.7424745237019387E-2</v>
      </c>
    </row>
    <row r="19" spans="1:218" x14ac:dyDescent="0.3">
      <c r="A19" s="22" t="s">
        <v>14</v>
      </c>
      <c r="B19" s="23">
        <f t="shared" si="59"/>
        <v>795.35466999755215</v>
      </c>
      <c r="C19" s="23">
        <v>795.35466999755215</v>
      </c>
      <c r="D19" s="47">
        <v>814.822</v>
      </c>
      <c r="E19" s="45">
        <v>827.96749999999997</v>
      </c>
      <c r="F19" s="45">
        <v>60.00065</v>
      </c>
      <c r="G19" s="46">
        <f t="shared" si="0"/>
        <v>2.4476288047076869E-2</v>
      </c>
      <c r="H19" s="48">
        <f t="shared" si="1"/>
        <v>4.1004134674343704E-2</v>
      </c>
      <c r="I19" s="45">
        <v>804.80820000000006</v>
      </c>
      <c r="J19" s="45">
        <v>805.59690000000001</v>
      </c>
      <c r="K19" s="45">
        <v>60.00074</v>
      </c>
      <c r="L19" s="46">
        <f t="shared" si="2"/>
        <v>1.1885930087613619E-2</v>
      </c>
      <c r="M19" s="46">
        <f t="shared" si="3"/>
        <v>1.2877563166227938E-2</v>
      </c>
      <c r="N19" s="47">
        <v>800.33259999999996</v>
      </c>
      <c r="O19" s="45">
        <v>805.82050000000004</v>
      </c>
      <c r="P19" s="45">
        <v>60.003729999999997</v>
      </c>
      <c r="Q19" s="46">
        <f t="shared" si="4"/>
        <v>6.2587549809233244E-3</v>
      </c>
      <c r="R19" s="48">
        <f t="shared" si="5"/>
        <v>1.3158695607432717E-2</v>
      </c>
      <c r="S19" s="47">
        <v>828.93290000000002</v>
      </c>
      <c r="T19" s="45">
        <v>829.65710000000001</v>
      </c>
      <c r="U19" s="45">
        <v>60.000579999999999</v>
      </c>
      <c r="V19" s="46">
        <f t="shared" si="6"/>
        <v>4.2217932790350257E-2</v>
      </c>
      <c r="W19" s="48">
        <f t="shared" si="7"/>
        <v>4.3128469972463272E-2</v>
      </c>
      <c r="X19" s="47">
        <v>805.55430000000001</v>
      </c>
      <c r="Y19" s="45">
        <v>810.20039999999995</v>
      </c>
      <c r="Z19" s="45">
        <v>30.000910000000001</v>
      </c>
      <c r="AA19" s="46">
        <f t="shared" si="8"/>
        <v>1.2824002155515416E-2</v>
      </c>
      <c r="AB19" s="48">
        <f t="shared" si="9"/>
        <v>1.8665547035127718E-2</v>
      </c>
      <c r="AC19" s="47">
        <v>805.55430000000001</v>
      </c>
      <c r="AD19" s="45">
        <v>810.20039999999995</v>
      </c>
      <c r="AE19" s="45">
        <v>30.00065</v>
      </c>
      <c r="AF19" s="46">
        <f t="shared" si="10"/>
        <v>1.2824002155515416E-2</v>
      </c>
      <c r="AG19" s="48">
        <f t="shared" si="11"/>
        <v>1.8665547035127718E-2</v>
      </c>
      <c r="AH19" s="23">
        <v>751.24453637359488</v>
      </c>
      <c r="AI19" s="24">
        <v>866.5950210600522</v>
      </c>
      <c r="AJ19" s="25">
        <v>0.13310771684949549</v>
      </c>
      <c r="AK19" s="24">
        <v>60.011812925338752</v>
      </c>
      <c r="AL19" s="25">
        <f t="shared" si="60"/>
        <v>8.9570544751713485E-2</v>
      </c>
      <c r="AM19" s="23">
        <v>764.96389999999997</v>
      </c>
      <c r="AN19" s="24">
        <v>831.2038</v>
      </c>
      <c r="AO19" s="25">
        <v>7.9691999999999999E-2</v>
      </c>
      <c r="AP19" s="24">
        <v>20.002579999999998</v>
      </c>
      <c r="AQ19" s="26">
        <f t="shared" si="61"/>
        <v>4.5073136997558813E-2</v>
      </c>
      <c r="AR19" s="23">
        <v>767.51210000000003</v>
      </c>
      <c r="AS19" s="24">
        <v>812.87900000000002</v>
      </c>
      <c r="AT19" s="25">
        <v>5.5809999999999998E-2</v>
      </c>
      <c r="AU19" s="24">
        <v>40.00365</v>
      </c>
      <c r="AV19" s="26">
        <f t="shared" si="62"/>
        <v>2.2033352746268282E-2</v>
      </c>
      <c r="AW19" s="23">
        <v>769.50109999999995</v>
      </c>
      <c r="AX19" s="24">
        <v>800.91300000000001</v>
      </c>
      <c r="AY19" s="25">
        <v>3.9219999999999998E-2</v>
      </c>
      <c r="AZ19" s="24">
        <v>60.09787</v>
      </c>
      <c r="BA19" s="26">
        <f t="shared" si="63"/>
        <v>6.9884923193635953E-3</v>
      </c>
      <c r="BB19" s="39">
        <v>822.7002</v>
      </c>
      <c r="BC19" s="39">
        <v>829.03390000000002</v>
      </c>
      <c r="BD19" s="39">
        <v>45.001390000000001</v>
      </c>
      <c r="BE19" s="25">
        <f t="shared" si="64"/>
        <v>3.4381554586876327E-2</v>
      </c>
      <c r="BF19" s="26">
        <f t="shared" si="64"/>
        <v>4.234492016316635E-2</v>
      </c>
      <c r="BG19" s="39">
        <v>801.01032440132747</v>
      </c>
      <c r="BH19" s="39">
        <v>806.27726191379941</v>
      </c>
      <c r="BI19" s="39">
        <v>30.00129359085113</v>
      </c>
      <c r="BJ19" s="25">
        <f t="shared" ref="BJ19:BK58" si="65">(BG19-$B19)/$B19</f>
        <v>7.1108583593187703E-3</v>
      </c>
      <c r="BK19" s="26">
        <f t="shared" si="65"/>
        <v>1.3732982690955813E-2</v>
      </c>
      <c r="BL19" s="39">
        <v>799.06467982275478</v>
      </c>
      <c r="BM19" s="39">
        <v>804.26603959567103</v>
      </c>
      <c r="BN19" s="39">
        <v>20.046314864233139</v>
      </c>
      <c r="BO19" s="25">
        <f t="shared" ref="BO19:BP58" si="66">(BL19-$B19)/$B19</f>
        <v>4.664598027964117E-3</v>
      </c>
      <c r="BP19" s="26">
        <f t="shared" si="66"/>
        <v>1.1204271420379424E-2</v>
      </c>
      <c r="BQ19" s="39">
        <v>822.70016605025148</v>
      </c>
      <c r="BR19" s="39">
        <v>826.92262940712294</v>
      </c>
      <c r="BS19" s="39">
        <v>45.000577125698328</v>
      </c>
      <c r="BT19" s="25">
        <f t="shared" ref="BT19:BU58" si="67">(BQ19-$B19)/$B19</f>
        <v>3.4381511901833042E-2</v>
      </c>
      <c r="BU19" s="26">
        <f t="shared" si="67"/>
        <v>3.9690418124618473E-2</v>
      </c>
      <c r="BV19" s="39">
        <v>822.70016605025148</v>
      </c>
      <c r="BW19" s="39">
        <v>827.62637329993481</v>
      </c>
      <c r="BX19" s="39">
        <v>45.001048830151561</v>
      </c>
      <c r="BY19" s="25">
        <f t="shared" ref="BY19:BZ58" si="68">(BV19-$B19)/$B19</f>
        <v>3.4381511901833042E-2</v>
      </c>
      <c r="BZ19" s="26">
        <f t="shared" si="68"/>
        <v>4.0575235828415997E-2</v>
      </c>
      <c r="CA19" s="39">
        <v>822.70016605025148</v>
      </c>
      <c r="CB19" s="39">
        <v>827.62637329993504</v>
      </c>
      <c r="CC19" s="39">
        <v>45.001188284903762</v>
      </c>
      <c r="CD19" s="25">
        <f t="shared" ref="CD19:CE58" si="69">(CA19-$B19)/$B19</f>
        <v>3.4381511901833042E-2</v>
      </c>
      <c r="CE19" s="26">
        <f t="shared" si="69"/>
        <v>4.0575235828416288E-2</v>
      </c>
      <c r="CF19" s="39">
        <v>822.70016605025148</v>
      </c>
      <c r="CG19" s="39">
        <v>829.03386108555878</v>
      </c>
      <c r="CH19" s="39">
        <v>45.001341297850011</v>
      </c>
      <c r="CI19" s="25">
        <f t="shared" ref="CI19:CJ58" si="70">(CF19-$B19)/$B19</f>
        <v>3.4381511901833042E-2</v>
      </c>
      <c r="CJ19" s="26">
        <f t="shared" si="70"/>
        <v>4.2344871236011335E-2</v>
      </c>
      <c r="CK19">
        <v>805.68450959886115</v>
      </c>
      <c r="CL19">
        <v>805.68450959886115</v>
      </c>
      <c r="CM19">
        <v>30.00135358627886</v>
      </c>
      <c r="CN19" s="25">
        <f t="shared" si="18"/>
        <v>1.2987714778038326E-2</v>
      </c>
      <c r="CO19" s="26">
        <f t="shared" si="18"/>
        <v>1.2987714778038326E-2</v>
      </c>
      <c r="CP19">
        <v>799.06467982275478</v>
      </c>
      <c r="CQ19">
        <v>804.94125429391602</v>
      </c>
      <c r="CR19">
        <v>30.000575911253691</v>
      </c>
      <c r="CS19" s="25">
        <f t="shared" si="19"/>
        <v>4.664598027964117E-3</v>
      </c>
      <c r="CT19" s="26">
        <f t="shared" si="19"/>
        <v>1.2053219347279839E-2</v>
      </c>
      <c r="CU19">
        <v>799.06467982275478</v>
      </c>
      <c r="CV19">
        <v>804.98189045758329</v>
      </c>
      <c r="CW19">
        <v>30.000780623033641</v>
      </c>
      <c r="CX19" s="25">
        <f t="shared" si="20"/>
        <v>4.664598027964117E-3</v>
      </c>
      <c r="CY19" s="26">
        <f t="shared" si="20"/>
        <v>1.2104311225155401E-2</v>
      </c>
      <c r="CZ19">
        <v>799.74235738814411</v>
      </c>
      <c r="DA19">
        <v>805.04117717488407</v>
      </c>
      <c r="DB19">
        <v>30.001339750364419</v>
      </c>
      <c r="DC19" s="25">
        <f t="shared" si="21"/>
        <v>5.516642519500725E-3</v>
      </c>
      <c r="DD19" s="26">
        <f t="shared" si="21"/>
        <v>1.2178852457560512E-2</v>
      </c>
      <c r="DE19">
        <v>799.06467982275478</v>
      </c>
      <c r="DF19">
        <v>804.94125429391602</v>
      </c>
      <c r="DG19">
        <v>30.000927981361752</v>
      </c>
      <c r="DH19" s="25">
        <f t="shared" si="22"/>
        <v>4.664598027964117E-3</v>
      </c>
      <c r="DI19" s="26">
        <f t="shared" si="22"/>
        <v>1.2053219347279839E-2</v>
      </c>
      <c r="DJ19">
        <v>804.40181112600192</v>
      </c>
      <c r="DK19">
        <v>805.55623975157528</v>
      </c>
      <c r="DL19">
        <v>20.00139255896211</v>
      </c>
      <c r="DM19" s="25">
        <f t="shared" si="23"/>
        <v>1.1374977063349122E-2</v>
      </c>
      <c r="DN19" s="26">
        <f t="shared" si="24"/>
        <v>1.2826441006569463E-2</v>
      </c>
      <c r="DO19">
        <v>799.06467982275478</v>
      </c>
      <c r="DP19">
        <v>805.02252662125045</v>
      </c>
      <c r="DQ19">
        <v>20.00126086100936</v>
      </c>
      <c r="DR19" s="25">
        <f t="shared" si="25"/>
        <v>4.664598027964117E-3</v>
      </c>
      <c r="DS19" s="26">
        <f t="shared" si="26"/>
        <v>1.2155403103030819E-2</v>
      </c>
      <c r="DT19">
        <v>805.68450959886115</v>
      </c>
      <c r="DU19">
        <v>805.80732264277606</v>
      </c>
      <c r="DV19">
        <v>20.001451186835769</v>
      </c>
      <c r="DW19" s="25">
        <f t="shared" si="27"/>
        <v>1.2987714778038326E-2</v>
      </c>
      <c r="DX19" s="26">
        <f t="shared" si="28"/>
        <v>1.3142127706694772E-2</v>
      </c>
      <c r="DY19">
        <v>805.68450959886115</v>
      </c>
      <c r="DZ19">
        <v>805.68450959886115</v>
      </c>
      <c r="EA19">
        <v>20.001186846196649</v>
      </c>
      <c r="EB19" s="25">
        <f t="shared" si="29"/>
        <v>1.2987714778038326E-2</v>
      </c>
      <c r="EC19" s="26">
        <f t="shared" si="30"/>
        <v>1.2987714778038326E-2</v>
      </c>
      <c r="ED19">
        <v>804.80817276267373</v>
      </c>
      <c r="EE19">
        <v>805.55623975157528</v>
      </c>
      <c r="EF19">
        <v>20.00142938550562</v>
      </c>
      <c r="EG19" s="25">
        <f t="shared" si="31"/>
        <v>1.1885895842103597E-2</v>
      </c>
      <c r="EH19" s="26">
        <f t="shared" si="32"/>
        <v>1.2826441006569463E-2</v>
      </c>
      <c r="EI19">
        <v>807.81008933183125</v>
      </c>
      <c r="EJ19">
        <v>809.5768515560377</v>
      </c>
      <c r="EK19">
        <v>30.00086603639647</v>
      </c>
      <c r="EL19" s="25">
        <f t="shared" si="33"/>
        <v>1.5660207708741353E-2</v>
      </c>
      <c r="EM19" s="26">
        <f t="shared" si="34"/>
        <v>1.7881559126985847E-2</v>
      </c>
      <c r="EN19">
        <v>808.24548872146181</v>
      </c>
      <c r="EO19">
        <v>810.11207418611366</v>
      </c>
      <c r="EP19">
        <v>30.00125189172104</v>
      </c>
      <c r="EQ19" s="25">
        <f t="shared" si="35"/>
        <v>1.6207635675225662E-2</v>
      </c>
      <c r="ER19" s="26">
        <f t="shared" si="36"/>
        <v>1.855449492564987E-2</v>
      </c>
      <c r="ES19">
        <v>807.47486584425417</v>
      </c>
      <c r="ET19">
        <v>809.83531310894807</v>
      </c>
      <c r="EU19">
        <v>30.00142740383744</v>
      </c>
      <c r="EV19" s="25">
        <f t="shared" si="37"/>
        <v>1.5238730976130837E-2</v>
      </c>
      <c r="EW19" s="26">
        <f t="shared" si="38"/>
        <v>1.8206523023798285E-2</v>
      </c>
      <c r="EX19">
        <v>799.74235738814411</v>
      </c>
      <c r="EY19">
        <v>805.04117717488407</v>
      </c>
      <c r="EZ19">
        <v>30.001339750364419</v>
      </c>
      <c r="FA19" s="25">
        <f t="shared" si="39"/>
        <v>5.516642519500725E-3</v>
      </c>
      <c r="FB19" s="26">
        <f t="shared" si="40"/>
        <v>1.2178852457560512E-2</v>
      </c>
      <c r="FC19">
        <v>799.06467982275478</v>
      </c>
      <c r="FD19">
        <v>804.94125429391602</v>
      </c>
      <c r="FE19">
        <v>30.000927981361752</v>
      </c>
      <c r="FF19" s="25">
        <f t="shared" si="41"/>
        <v>4.664598027964117E-3</v>
      </c>
      <c r="FG19" s="26">
        <f t="shared" si="42"/>
        <v>1.2053219347279839E-2</v>
      </c>
      <c r="FH19">
        <v>800.46062506282965</v>
      </c>
      <c r="FI19">
        <v>804.23410932686852</v>
      </c>
      <c r="FJ19">
        <v>20.001366770360619</v>
      </c>
      <c r="FK19" s="25">
        <f t="shared" si="43"/>
        <v>6.4197209847189473E-3</v>
      </c>
      <c r="FL19" s="26">
        <f t="shared" si="44"/>
        <v>1.1164125470393853E-2</v>
      </c>
      <c r="FM19">
        <v>805.15221333023305</v>
      </c>
      <c r="FN19">
        <v>805.17916486372121</v>
      </c>
      <c r="FO19">
        <v>20.001083597075191</v>
      </c>
      <c r="FP19" s="25">
        <f t="shared" si="45"/>
        <v>1.2318458295732464E-2</v>
      </c>
      <c r="FQ19" s="26">
        <f t="shared" si="46"/>
        <v>1.2352344478217873E-2</v>
      </c>
      <c r="FR19">
        <v>800.46062506282965</v>
      </c>
      <c r="FS19">
        <v>804.29478926576508</v>
      </c>
      <c r="FT19">
        <v>20.000926556717609</v>
      </c>
      <c r="FU19" s="25">
        <f t="shared" si="47"/>
        <v>6.4197209847189473E-3</v>
      </c>
      <c r="FV19" s="26">
        <f t="shared" si="48"/>
        <v>1.124041840131578E-2</v>
      </c>
      <c r="FW19">
        <v>800.46062506282965</v>
      </c>
      <c r="FX19">
        <v>804.68305450349283</v>
      </c>
      <c r="FY19">
        <v>20.001649117842319</v>
      </c>
      <c r="FZ19" s="25">
        <f t="shared" si="49"/>
        <v>6.4197209847189473E-3</v>
      </c>
      <c r="GA19" s="26">
        <f t="shared" si="50"/>
        <v>1.1728584564631255E-2</v>
      </c>
      <c r="GB19">
        <v>800.46062506282965</v>
      </c>
      <c r="GC19">
        <v>804.69653027023685</v>
      </c>
      <c r="GD19">
        <v>20.00126367807388</v>
      </c>
      <c r="GE19" s="25">
        <f t="shared" si="51"/>
        <v>6.4197209847189473E-3</v>
      </c>
      <c r="GF19" s="26">
        <f t="shared" si="52"/>
        <v>1.1745527655873889E-2</v>
      </c>
      <c r="GG19">
        <v>807.45758657629904</v>
      </c>
      <c r="GH19">
        <v>807.45758657629904</v>
      </c>
      <c r="GI19">
        <v>30.00146916997619</v>
      </c>
      <c r="GJ19" s="25">
        <f t="shared" si="53"/>
        <v>1.5217005740073336E-2</v>
      </c>
      <c r="GK19" s="26">
        <f t="shared" si="53"/>
        <v>1.5217005740073336E-2</v>
      </c>
      <c r="GL19">
        <v>801.91239919012389</v>
      </c>
      <c r="GM19">
        <v>805.85253378751827</v>
      </c>
      <c r="GN19">
        <v>30.221882654400542</v>
      </c>
      <c r="GO19" s="25">
        <f t="shared" si="54"/>
        <v>8.2450376416246147E-3</v>
      </c>
      <c r="GP19" s="26">
        <f t="shared" si="54"/>
        <v>1.3198971711574192E-2</v>
      </c>
      <c r="GQ19">
        <v>805.15221333023305</v>
      </c>
      <c r="GR19">
        <v>805.16568909697719</v>
      </c>
      <c r="GS19">
        <v>20.00142785096541</v>
      </c>
      <c r="GT19" s="25">
        <f t="shared" si="55"/>
        <v>1.2318458295732464E-2</v>
      </c>
      <c r="GU19" s="26">
        <f t="shared" si="55"/>
        <v>1.2335401386975239E-2</v>
      </c>
      <c r="GV19">
        <v>800.3200900222181</v>
      </c>
      <c r="GW19">
        <v>800.3200900222181</v>
      </c>
      <c r="GX19">
        <v>20.295555590931329</v>
      </c>
      <c r="GY19" s="25">
        <f t="shared" si="56"/>
        <v>6.2430261768391046E-3</v>
      </c>
      <c r="GZ19" s="26">
        <f t="shared" si="56"/>
        <v>6.2430261768391046E-3</v>
      </c>
      <c r="HA19" s="91">
        <v>801.26645502323981</v>
      </c>
      <c r="HB19" s="91">
        <v>804.15110489492997</v>
      </c>
      <c r="HC19" s="91">
        <v>20.000360383299991</v>
      </c>
      <c r="HD19" s="25">
        <f t="shared" si="57"/>
        <v>7.4328915749069004E-3</v>
      </c>
      <c r="HE19" s="26">
        <f t="shared" si="57"/>
        <v>1.1059763938275353E-2</v>
      </c>
      <c r="HF19" s="96">
        <v>826.40988507965892</v>
      </c>
      <c r="HG19" s="96">
        <v>830.89102371094737</v>
      </c>
      <c r="HH19" s="96">
        <v>30.000310877000452</v>
      </c>
      <c r="HI19" s="25">
        <f t="shared" si="58"/>
        <v>3.9045744312034211E-2</v>
      </c>
      <c r="HJ19" s="26">
        <f t="shared" si="58"/>
        <v>4.4679883143836426E-2</v>
      </c>
    </row>
    <row r="20" spans="1:218" x14ac:dyDescent="0.3">
      <c r="A20" s="22" t="s">
        <v>33</v>
      </c>
      <c r="B20" s="23">
        <f t="shared" si="59"/>
        <v>824.96112345504582</v>
      </c>
      <c r="C20" s="23">
        <v>824.96112345504582</v>
      </c>
      <c r="D20" s="49">
        <v>892.43299999999999</v>
      </c>
      <c r="E20" s="50">
        <v>907.16480000000001</v>
      </c>
      <c r="F20" s="50">
        <v>60.000579999999999</v>
      </c>
      <c r="G20" s="51">
        <f t="shared" si="0"/>
        <v>8.1787946882118601E-2</v>
      </c>
      <c r="H20" s="52">
        <f t="shared" si="1"/>
        <v>9.9645515658573547E-2</v>
      </c>
      <c r="I20" s="50">
        <v>830.31449999999995</v>
      </c>
      <c r="J20" s="50">
        <v>831.3741</v>
      </c>
      <c r="K20" s="50">
        <v>60.01858</v>
      </c>
      <c r="L20" s="51">
        <f t="shared" si="2"/>
        <v>6.489247059950516E-3</v>
      </c>
      <c r="M20" s="51">
        <f t="shared" si="3"/>
        <v>7.7736712223429221E-3</v>
      </c>
      <c r="N20" s="49">
        <v>830.71910000000003</v>
      </c>
      <c r="O20" s="50">
        <v>831.91110000000003</v>
      </c>
      <c r="P20" s="50">
        <v>60.000529999999998</v>
      </c>
      <c r="Q20" s="51">
        <f t="shared" si="4"/>
        <v>6.9796944137670873E-3</v>
      </c>
      <c r="R20" s="52">
        <f t="shared" si="5"/>
        <v>8.4246109875418061E-3</v>
      </c>
      <c r="S20" s="49">
        <v>848.02509999999995</v>
      </c>
      <c r="T20" s="50">
        <v>855.07770000000005</v>
      </c>
      <c r="U20" s="50">
        <v>60.000540000000001</v>
      </c>
      <c r="V20" s="51">
        <f t="shared" si="6"/>
        <v>2.7957652656841765E-2</v>
      </c>
      <c r="W20" s="52">
        <f t="shared" si="7"/>
        <v>3.6506661573120006E-2</v>
      </c>
      <c r="X20" s="49">
        <v>839.52049999999997</v>
      </c>
      <c r="Y20" s="50">
        <v>842.11189999999999</v>
      </c>
      <c r="Z20" s="50">
        <v>30.000869999999999</v>
      </c>
      <c r="AA20" s="51">
        <f t="shared" si="8"/>
        <v>1.7648560800026022E-2</v>
      </c>
      <c r="AB20" s="52">
        <f t="shared" si="9"/>
        <v>2.0789799733985596E-2</v>
      </c>
      <c r="AC20" s="49">
        <v>839.52049999999997</v>
      </c>
      <c r="AD20" s="50">
        <v>842.11189999999999</v>
      </c>
      <c r="AE20" s="50">
        <v>30.000879999999999</v>
      </c>
      <c r="AF20" s="51">
        <f t="shared" si="10"/>
        <v>1.7648560800026022E-2</v>
      </c>
      <c r="AG20" s="52">
        <f t="shared" si="11"/>
        <v>2.0789799733985596E-2</v>
      </c>
      <c r="AH20" s="23">
        <v>794.36793796684708</v>
      </c>
      <c r="AI20" s="24">
        <v>840.19240178277425</v>
      </c>
      <c r="AJ20" s="25">
        <v>5.4540440640368122E-2</v>
      </c>
      <c r="AK20" s="24">
        <v>60.023370027542107</v>
      </c>
      <c r="AL20" s="25">
        <f t="shared" si="60"/>
        <v>1.846302558348184E-2</v>
      </c>
      <c r="AM20" s="23">
        <v>794.37440000000004</v>
      </c>
      <c r="AN20" s="24">
        <v>834.64250000000004</v>
      </c>
      <c r="AO20" s="25">
        <v>4.8245999999999997E-2</v>
      </c>
      <c r="AP20" s="24">
        <v>20.003160000000001</v>
      </c>
      <c r="AQ20" s="26">
        <f t="shared" si="61"/>
        <v>1.173555488821987E-2</v>
      </c>
      <c r="AR20" s="23">
        <v>797.79939999999999</v>
      </c>
      <c r="AS20" s="24">
        <v>831.63900000000001</v>
      </c>
      <c r="AT20" s="25">
        <v>4.0689999999999997E-2</v>
      </c>
      <c r="AU20" s="24">
        <v>40.002679999999998</v>
      </c>
      <c r="AV20" s="26">
        <f t="shared" si="62"/>
        <v>8.094777262941024E-3</v>
      </c>
      <c r="AW20" s="23">
        <v>799.12670000000003</v>
      </c>
      <c r="AX20" s="24">
        <v>831.63900000000001</v>
      </c>
      <c r="AY20" s="25">
        <v>3.9093999999999997E-2</v>
      </c>
      <c r="AZ20" s="24">
        <v>60.004359999999998</v>
      </c>
      <c r="BA20" s="26">
        <f t="shared" si="63"/>
        <v>8.094777262941024E-3</v>
      </c>
      <c r="BB20" s="39">
        <v>848.02509999999995</v>
      </c>
      <c r="BC20" s="39">
        <v>852.48339999999996</v>
      </c>
      <c r="BD20" s="39">
        <v>45.000889999999998</v>
      </c>
      <c r="BE20" s="25">
        <f t="shared" si="64"/>
        <v>2.7957652656841765E-2</v>
      </c>
      <c r="BF20" s="26">
        <f t="shared" si="64"/>
        <v>3.3361907321992602E-2</v>
      </c>
      <c r="BG20" s="39">
        <v>832.04354686078273</v>
      </c>
      <c r="BH20" s="39">
        <v>832.04354686078273</v>
      </c>
      <c r="BI20" s="39">
        <v>30.001619935594501</v>
      </c>
      <c r="BJ20" s="25">
        <f t="shared" si="65"/>
        <v>8.5851602025496451E-3</v>
      </c>
      <c r="BK20" s="26">
        <f t="shared" si="65"/>
        <v>8.5851602025496451E-3</v>
      </c>
      <c r="BL20" s="39">
        <v>831.63895754843418</v>
      </c>
      <c r="BM20" s="39">
        <v>831.63895754843429</v>
      </c>
      <c r="BN20" s="39">
        <v>20.001813595928251</v>
      </c>
      <c r="BO20" s="25">
        <f t="shared" si="66"/>
        <v>8.0947258040726909E-3</v>
      </c>
      <c r="BP20" s="26">
        <f t="shared" si="66"/>
        <v>8.0947258040728279E-3</v>
      </c>
      <c r="BQ20" s="39">
        <v>848.98174615596145</v>
      </c>
      <c r="BR20" s="39">
        <v>852.90831431576987</v>
      </c>
      <c r="BS20" s="39">
        <v>45.000868675112727</v>
      </c>
      <c r="BT20" s="25">
        <f t="shared" si="67"/>
        <v>2.9117278400119139E-2</v>
      </c>
      <c r="BU20" s="26">
        <f t="shared" si="67"/>
        <v>3.3876979249249387E-2</v>
      </c>
      <c r="BV20" s="39">
        <v>848.02508063087521</v>
      </c>
      <c r="BW20" s="39">
        <v>853.6197746149212</v>
      </c>
      <c r="BX20" s="39">
        <v>45.001115338876843</v>
      </c>
      <c r="BY20" s="25">
        <f t="shared" si="68"/>
        <v>2.7957629178008411E-2</v>
      </c>
      <c r="BZ20" s="26">
        <f t="shared" si="68"/>
        <v>3.473939600917092E-2</v>
      </c>
      <c r="CA20" s="39">
        <v>846.63538263673138</v>
      </c>
      <c r="CB20" s="39">
        <v>852.81938456167666</v>
      </c>
      <c r="CC20" s="39">
        <v>45.001392775774001</v>
      </c>
      <c r="CD20" s="25">
        <f t="shared" si="69"/>
        <v>2.6273067379115885E-2</v>
      </c>
      <c r="CE20" s="26">
        <f t="shared" si="69"/>
        <v>3.3769180528116005E-2</v>
      </c>
      <c r="CF20" s="39">
        <v>848.98174615596145</v>
      </c>
      <c r="CG20" s="39">
        <v>854.3788271506312</v>
      </c>
      <c r="CH20" s="39">
        <v>45.000797770917423</v>
      </c>
      <c r="CI20" s="25">
        <f t="shared" si="70"/>
        <v>2.9117278400119139E-2</v>
      </c>
      <c r="CJ20" s="26">
        <f t="shared" si="70"/>
        <v>3.5659503047101367E-2</v>
      </c>
      <c r="CK20">
        <v>830.71907648502599</v>
      </c>
      <c r="CL20">
        <v>831.911099823207</v>
      </c>
      <c r="CM20">
        <v>30.00116449128836</v>
      </c>
      <c r="CN20" s="25">
        <f t="shared" si="18"/>
        <v>6.9796659094250478E-3</v>
      </c>
      <c r="CO20" s="26">
        <f t="shared" si="18"/>
        <v>8.4246107732371157E-3</v>
      </c>
      <c r="CP20">
        <v>830.3144871726779</v>
      </c>
      <c r="CQ20">
        <v>831.50651051085856</v>
      </c>
      <c r="CR20">
        <v>30.001304183155298</v>
      </c>
      <c r="CS20" s="25">
        <f t="shared" si="19"/>
        <v>6.4892315109486443E-3</v>
      </c>
      <c r="CT20" s="26">
        <f t="shared" si="19"/>
        <v>7.9341763747602986E-3</v>
      </c>
      <c r="CU20">
        <v>830.3144871726779</v>
      </c>
      <c r="CV20">
        <v>831.50651051085856</v>
      </c>
      <c r="CW20">
        <v>30.000752035528421</v>
      </c>
      <c r="CX20" s="25">
        <f t="shared" si="20"/>
        <v>6.4892315109486443E-3</v>
      </c>
      <c r="CY20" s="26">
        <f t="shared" si="20"/>
        <v>7.9341763747602986E-3</v>
      </c>
      <c r="CZ20">
        <v>830.3144871726779</v>
      </c>
      <c r="DA20">
        <v>831.49914628354202</v>
      </c>
      <c r="DB20">
        <v>30.001037524268028</v>
      </c>
      <c r="DC20" s="25">
        <f t="shared" si="21"/>
        <v>6.4892315109486443E-3</v>
      </c>
      <c r="DD20" s="26">
        <f t="shared" si="21"/>
        <v>7.925249617962718E-3</v>
      </c>
      <c r="DE20">
        <v>831.63895754843418</v>
      </c>
      <c r="DF20">
        <v>831.63895754843429</v>
      </c>
      <c r="DG20">
        <v>30.00085928589106</v>
      </c>
      <c r="DH20" s="25">
        <f t="shared" si="22"/>
        <v>8.0947258040726909E-3</v>
      </c>
      <c r="DI20" s="26">
        <f t="shared" si="22"/>
        <v>8.0947258040728279E-3</v>
      </c>
      <c r="DJ20">
        <v>830.3144871726779</v>
      </c>
      <c r="DK20">
        <v>831.37406347328306</v>
      </c>
      <c r="DL20">
        <v>20.001082554832099</v>
      </c>
      <c r="DM20" s="25">
        <f t="shared" si="23"/>
        <v>6.4892315109486443E-3</v>
      </c>
      <c r="DN20" s="26">
        <f t="shared" si="24"/>
        <v>7.7736269454480459E-3</v>
      </c>
      <c r="DO20">
        <v>831.63895754843418</v>
      </c>
      <c r="DP20">
        <v>831.63895754843429</v>
      </c>
      <c r="DQ20">
        <v>20.00150136817247</v>
      </c>
      <c r="DR20" s="25">
        <f t="shared" si="25"/>
        <v>8.0947258040726909E-3</v>
      </c>
      <c r="DS20" s="26">
        <f t="shared" si="26"/>
        <v>8.0947258040728279E-3</v>
      </c>
      <c r="DT20">
        <v>830.3144871726779</v>
      </c>
      <c r="DU20">
        <v>831.50651051085856</v>
      </c>
      <c r="DV20">
        <v>20.001638168469071</v>
      </c>
      <c r="DW20" s="25">
        <f t="shared" si="27"/>
        <v>6.4892315109486443E-3</v>
      </c>
      <c r="DX20" s="26">
        <f t="shared" si="28"/>
        <v>7.9341763747602986E-3</v>
      </c>
      <c r="DY20">
        <v>831.63895754843418</v>
      </c>
      <c r="DZ20">
        <v>831.63895754843429</v>
      </c>
      <c r="EA20">
        <v>20.001249891147019</v>
      </c>
      <c r="EB20" s="25">
        <f t="shared" si="29"/>
        <v>8.0947258040726909E-3</v>
      </c>
      <c r="EC20" s="26">
        <f t="shared" si="30"/>
        <v>8.0947258040728279E-3</v>
      </c>
      <c r="ED20">
        <v>830.3144871726779</v>
      </c>
      <c r="EE20">
        <v>831.50651051085879</v>
      </c>
      <c r="EF20">
        <v>20.00116186663508</v>
      </c>
      <c r="EG20" s="25">
        <f t="shared" si="31"/>
        <v>6.4892315109486443E-3</v>
      </c>
      <c r="EH20" s="26">
        <f t="shared" si="32"/>
        <v>7.9341763747605744E-3</v>
      </c>
      <c r="EI20">
        <v>830.71907648502599</v>
      </c>
      <c r="EJ20">
        <v>831.911099823207</v>
      </c>
      <c r="EK20">
        <v>30.000790081173179</v>
      </c>
      <c r="EL20" s="25">
        <f t="shared" si="33"/>
        <v>6.9796659094250478E-3</v>
      </c>
      <c r="EM20" s="26">
        <f t="shared" si="34"/>
        <v>8.4246107732371157E-3</v>
      </c>
      <c r="EN20">
        <v>830.71907648502599</v>
      </c>
      <c r="EO20">
        <v>831.91109982320654</v>
      </c>
      <c r="EP20">
        <v>30.000874869525429</v>
      </c>
      <c r="EQ20" s="25">
        <f t="shared" si="35"/>
        <v>6.9796659094250478E-3</v>
      </c>
      <c r="ER20" s="26">
        <f t="shared" si="36"/>
        <v>8.4246107732365658E-3</v>
      </c>
      <c r="ES20">
        <v>830.71907648502599</v>
      </c>
      <c r="ET20">
        <v>831.91109982320654</v>
      </c>
      <c r="EU20">
        <v>30.0012468538247</v>
      </c>
      <c r="EV20" s="25">
        <f t="shared" si="37"/>
        <v>6.9796659094250478E-3</v>
      </c>
      <c r="EW20" s="26">
        <f t="shared" si="38"/>
        <v>8.4246107732365658E-3</v>
      </c>
      <c r="EX20">
        <v>830.3144871726779</v>
      </c>
      <c r="EY20">
        <v>831.49914628354202</v>
      </c>
      <c r="EZ20">
        <v>30.001037524268028</v>
      </c>
      <c r="FA20" s="25">
        <f t="shared" si="39"/>
        <v>6.4892315109486443E-3</v>
      </c>
      <c r="FB20" s="26">
        <f t="shared" si="40"/>
        <v>7.925249617962718E-3</v>
      </c>
      <c r="FC20">
        <v>831.63895754843418</v>
      </c>
      <c r="FD20">
        <v>831.63895754843429</v>
      </c>
      <c r="FE20">
        <v>30.00085928589106</v>
      </c>
      <c r="FF20" s="25">
        <f t="shared" si="41"/>
        <v>8.0947258040726909E-3</v>
      </c>
      <c r="FG20" s="26">
        <f t="shared" si="42"/>
        <v>8.0947258040728279E-3</v>
      </c>
      <c r="FH20">
        <v>830.58661050559419</v>
      </c>
      <c r="FI20">
        <v>831.64618680619913</v>
      </c>
      <c r="FJ20">
        <v>20.001505105663089</v>
      </c>
      <c r="FK20" s="25">
        <f t="shared" si="43"/>
        <v>6.8190935192049924E-3</v>
      </c>
      <c r="FL20" s="26">
        <f t="shared" si="44"/>
        <v>8.1034889537041181E-3</v>
      </c>
      <c r="FM20">
        <v>830.58661050559419</v>
      </c>
      <c r="FN20">
        <v>831.77863384377474</v>
      </c>
      <c r="FO20">
        <v>20.00111154252663</v>
      </c>
      <c r="FP20" s="25">
        <f t="shared" si="45"/>
        <v>6.8190935192049924E-3</v>
      </c>
      <c r="FQ20" s="26">
        <f t="shared" si="46"/>
        <v>8.2640383830165087E-3</v>
      </c>
      <c r="FR20">
        <v>830.58661050559419</v>
      </c>
      <c r="FS20">
        <v>831.77863384377474</v>
      </c>
      <c r="FT20">
        <v>20.001054182276128</v>
      </c>
      <c r="FU20" s="25">
        <f t="shared" si="47"/>
        <v>6.8190935192049924E-3</v>
      </c>
      <c r="FV20" s="26">
        <f t="shared" si="48"/>
        <v>8.2640383830165087E-3</v>
      </c>
      <c r="FW20">
        <v>831.91108088135047</v>
      </c>
      <c r="FX20">
        <v>831.91108088135047</v>
      </c>
      <c r="FY20">
        <v>20.00091722477227</v>
      </c>
      <c r="FZ20" s="25">
        <f t="shared" si="49"/>
        <v>8.4245878123290381E-3</v>
      </c>
      <c r="GA20" s="26">
        <f t="shared" si="50"/>
        <v>8.4245878123290381E-3</v>
      </c>
      <c r="GB20">
        <v>831.91108088135047</v>
      </c>
      <c r="GC20">
        <v>831.91108088135047</v>
      </c>
      <c r="GD20">
        <v>20.001380199193949</v>
      </c>
      <c r="GE20" s="25">
        <f t="shared" si="51"/>
        <v>8.4245878123290381E-3</v>
      </c>
      <c r="GF20" s="26">
        <f t="shared" si="52"/>
        <v>8.4245878123290381E-3</v>
      </c>
      <c r="GG20">
        <v>830.71907648502599</v>
      </c>
      <c r="GH20">
        <v>831.911099823207</v>
      </c>
      <c r="GI20">
        <v>30.002138160960751</v>
      </c>
      <c r="GJ20" s="25">
        <f t="shared" si="53"/>
        <v>6.9796659094250478E-3</v>
      </c>
      <c r="GK20" s="26">
        <f t="shared" si="53"/>
        <v>8.4246107732371157E-3</v>
      </c>
      <c r="GL20">
        <v>831.77142352786643</v>
      </c>
      <c r="GM20">
        <v>831.82584819444969</v>
      </c>
      <c r="GN20">
        <v>30.116735645057631</v>
      </c>
      <c r="GO20" s="25">
        <f t="shared" si="54"/>
        <v>8.2552981942932979E-3</v>
      </c>
      <c r="GP20" s="26">
        <f t="shared" si="54"/>
        <v>8.3212705959445667E-3</v>
      </c>
      <c r="GQ20">
        <v>831.91108088135047</v>
      </c>
      <c r="GR20">
        <v>831.91108088135047</v>
      </c>
      <c r="GS20">
        <v>20.001470713503661</v>
      </c>
      <c r="GT20" s="25">
        <f t="shared" si="55"/>
        <v>8.4245878123290381E-3</v>
      </c>
      <c r="GU20" s="26">
        <f t="shared" si="55"/>
        <v>8.4245878123290381E-3</v>
      </c>
      <c r="GV20">
        <v>831.63895754843463</v>
      </c>
      <c r="GW20">
        <v>831.72059454830946</v>
      </c>
      <c r="GX20">
        <v>20.184433880448339</v>
      </c>
      <c r="GY20" s="25">
        <f t="shared" si="56"/>
        <v>8.0947258040732408E-3</v>
      </c>
      <c r="GZ20" s="26">
        <f t="shared" si="56"/>
        <v>8.1936844065500763E-3</v>
      </c>
      <c r="HA20" s="91">
        <v>831.63895754843463</v>
      </c>
      <c r="HB20" s="91">
        <v>831.8838685480589</v>
      </c>
      <c r="HC20" s="91">
        <v>20.000349263104731</v>
      </c>
      <c r="HD20" s="25">
        <f t="shared" si="57"/>
        <v>8.0947258040732408E-3</v>
      </c>
      <c r="HE20" s="26">
        <f t="shared" si="57"/>
        <v>8.3916016115034714E-3</v>
      </c>
      <c r="HF20" s="96">
        <v>831.77142352786643</v>
      </c>
      <c r="HG20" s="96">
        <v>831.98912219419958</v>
      </c>
      <c r="HH20" s="96">
        <v>30.00056401839975</v>
      </c>
      <c r="HI20" s="25">
        <f t="shared" si="58"/>
        <v>8.2552981942932979E-3</v>
      </c>
      <c r="HJ20" s="26">
        <f t="shared" si="58"/>
        <v>8.5191878008985134E-3</v>
      </c>
    </row>
    <row r="21" spans="1:218" x14ac:dyDescent="0.3">
      <c r="A21" s="22" t="s">
        <v>41</v>
      </c>
      <c r="B21" s="23">
        <f t="shared" si="59"/>
        <v>857.96061268043195</v>
      </c>
      <c r="C21" s="23">
        <v>857.96061268043195</v>
      </c>
      <c r="D21" s="49">
        <v>911.42700000000002</v>
      </c>
      <c r="E21" s="50">
        <v>929.22529999999995</v>
      </c>
      <c r="F21" s="50">
        <v>60.02693</v>
      </c>
      <c r="G21" s="51">
        <f t="shared" si="0"/>
        <v>6.2317997504021679E-2</v>
      </c>
      <c r="H21" s="52">
        <f t="shared" si="1"/>
        <v>8.3062889212272312E-2</v>
      </c>
      <c r="I21" s="50">
        <v>871.12070000000006</v>
      </c>
      <c r="J21" s="50">
        <v>871.12070000000006</v>
      </c>
      <c r="K21" s="50">
        <v>60.012700000000002</v>
      </c>
      <c r="L21" s="51">
        <f t="shared" si="2"/>
        <v>1.5338801251555701E-2</v>
      </c>
      <c r="M21" s="51">
        <f t="shared" si="3"/>
        <v>1.5338801251555701E-2</v>
      </c>
      <c r="N21" s="49">
        <v>871.12070000000006</v>
      </c>
      <c r="O21" s="50">
        <v>871.12070000000006</v>
      </c>
      <c r="P21" s="50">
        <v>60.013910000000003</v>
      </c>
      <c r="Q21" s="51">
        <f t="shared" si="4"/>
        <v>1.5338801251555701E-2</v>
      </c>
      <c r="R21" s="52">
        <f t="shared" si="5"/>
        <v>1.5338801251555701E-2</v>
      </c>
      <c r="S21" s="49">
        <v>871.12070000000006</v>
      </c>
      <c r="T21" s="50">
        <v>871.12070000000006</v>
      </c>
      <c r="U21" s="50">
        <v>60.000900000000001</v>
      </c>
      <c r="V21" s="51">
        <f t="shared" si="6"/>
        <v>1.5338801251555701E-2</v>
      </c>
      <c r="W21" s="52">
        <f t="shared" si="7"/>
        <v>1.5338801251555701E-2</v>
      </c>
      <c r="X21" s="49">
        <v>880.35850000000005</v>
      </c>
      <c r="Y21" s="50">
        <v>884.8777</v>
      </c>
      <c r="Z21" s="50">
        <v>30.000610000000002</v>
      </c>
      <c r="AA21" s="51">
        <f t="shared" si="8"/>
        <v>2.6105962195155839E-2</v>
      </c>
      <c r="AB21" s="52">
        <f t="shared" si="9"/>
        <v>3.1373336866215761E-2</v>
      </c>
      <c r="AC21" s="49">
        <v>880.35850000000005</v>
      </c>
      <c r="AD21" s="50">
        <v>884.8777</v>
      </c>
      <c r="AE21" s="50">
        <v>30.0121</v>
      </c>
      <c r="AF21" s="51">
        <f t="shared" si="10"/>
        <v>2.6105962195155839E-2</v>
      </c>
      <c r="AG21" s="52">
        <f t="shared" si="11"/>
        <v>3.1373336866215761E-2</v>
      </c>
      <c r="AH21" s="23">
        <v>824.54121876825775</v>
      </c>
      <c r="AI21" s="24">
        <v>922.57620451990056</v>
      </c>
      <c r="AJ21" s="25">
        <v>0.106262209312724</v>
      </c>
      <c r="AK21" s="24">
        <v>60.010294914245613</v>
      </c>
      <c r="AL21" s="25">
        <f t="shared" si="60"/>
        <v>7.531300491475619E-2</v>
      </c>
      <c r="AM21" s="23">
        <v>824.68960000000004</v>
      </c>
      <c r="AN21" s="24">
        <v>871.12070000000006</v>
      </c>
      <c r="AO21" s="25">
        <v>5.33E-2</v>
      </c>
      <c r="AP21" s="24">
        <v>20.002389999999998</v>
      </c>
      <c r="AQ21" s="26">
        <f t="shared" si="61"/>
        <v>1.5338801251555701E-2</v>
      </c>
      <c r="AR21" s="23">
        <v>828.16639999999995</v>
      </c>
      <c r="AS21" s="24">
        <v>871.12070000000006</v>
      </c>
      <c r="AT21" s="25">
        <v>4.9308999999999999E-2</v>
      </c>
      <c r="AU21" s="24">
        <v>40.273299999999999</v>
      </c>
      <c r="AV21" s="26">
        <f t="shared" si="62"/>
        <v>1.5338801251555701E-2</v>
      </c>
      <c r="AW21" s="23">
        <v>828.16639999999995</v>
      </c>
      <c r="AX21" s="24">
        <v>871.12070000000006</v>
      </c>
      <c r="AY21" s="25">
        <v>4.9308999999999999E-2</v>
      </c>
      <c r="AZ21" s="24">
        <v>60.00253</v>
      </c>
      <c r="BA21" s="26">
        <f t="shared" si="63"/>
        <v>1.5338801251555701E-2</v>
      </c>
      <c r="BB21" s="39">
        <v>871.12070000000006</v>
      </c>
      <c r="BC21" s="39">
        <v>871.12070000000006</v>
      </c>
      <c r="BD21" s="39">
        <v>45.001339999999999</v>
      </c>
      <c r="BE21" s="25">
        <f t="shared" si="64"/>
        <v>1.5338801251555701E-2</v>
      </c>
      <c r="BF21" s="26">
        <f t="shared" si="64"/>
        <v>1.5338801251555701E-2</v>
      </c>
      <c r="BG21" s="39">
        <v>871.12067872428247</v>
      </c>
      <c r="BH21" s="39">
        <v>871.12067872428247</v>
      </c>
      <c r="BI21" s="39">
        <v>30.001049277372658</v>
      </c>
      <c r="BJ21" s="25">
        <f t="shared" si="65"/>
        <v>1.5338776453543682E-2</v>
      </c>
      <c r="BK21" s="26">
        <f t="shared" si="65"/>
        <v>1.5338776453543682E-2</v>
      </c>
      <c r="BL21" s="39">
        <v>871.12067872428247</v>
      </c>
      <c r="BM21" s="39">
        <v>871.12067872428247</v>
      </c>
      <c r="BN21" s="39">
        <v>20.00169026646763</v>
      </c>
      <c r="BO21" s="25">
        <f t="shared" si="66"/>
        <v>1.5338776453543682E-2</v>
      </c>
      <c r="BP21" s="26">
        <f t="shared" si="66"/>
        <v>1.5338776453543682E-2</v>
      </c>
      <c r="BQ21" s="39">
        <v>871.12067872428247</v>
      </c>
      <c r="BR21" s="39">
        <v>871.12067872428247</v>
      </c>
      <c r="BS21" s="39">
        <v>45.001201982796189</v>
      </c>
      <c r="BT21" s="25">
        <f t="shared" si="67"/>
        <v>1.5338776453543682E-2</v>
      </c>
      <c r="BU21" s="26">
        <f t="shared" si="67"/>
        <v>1.5338776453543682E-2</v>
      </c>
      <c r="BV21" s="39">
        <v>869.33367922076854</v>
      </c>
      <c r="BW21" s="39">
        <v>870.94197877393106</v>
      </c>
      <c r="BX21" s="39">
        <v>45.001041497290132</v>
      </c>
      <c r="BY21" s="25">
        <f t="shared" si="68"/>
        <v>1.3255930834406226E-2</v>
      </c>
      <c r="BZ21" s="26">
        <f t="shared" si="68"/>
        <v>1.513049189162991E-2</v>
      </c>
      <c r="CA21" s="39">
        <v>869.33367922076854</v>
      </c>
      <c r="CB21" s="39">
        <v>870.76327882357987</v>
      </c>
      <c r="CC21" s="39">
        <v>45.001135149970651</v>
      </c>
      <c r="CD21" s="25">
        <f t="shared" si="69"/>
        <v>1.3255930834406226E-2</v>
      </c>
      <c r="CE21" s="26">
        <f t="shared" si="69"/>
        <v>1.4922207329716402E-2</v>
      </c>
      <c r="CF21" s="39">
        <v>869.33367922076854</v>
      </c>
      <c r="CG21" s="39">
        <v>870.76327882357964</v>
      </c>
      <c r="CH21" s="39">
        <v>45.001259977370502</v>
      </c>
      <c r="CI21" s="25">
        <f t="shared" si="70"/>
        <v>1.3255930834406226E-2</v>
      </c>
      <c r="CJ21" s="26">
        <f t="shared" si="70"/>
        <v>1.4922207329716138E-2</v>
      </c>
      <c r="CK21">
        <v>869.33367922076854</v>
      </c>
      <c r="CL21">
        <v>870.94197877393128</v>
      </c>
      <c r="CM21">
        <v>30.001069184951479</v>
      </c>
      <c r="CN21" s="25">
        <f t="shared" si="18"/>
        <v>1.3255930834406226E-2</v>
      </c>
      <c r="CO21" s="26">
        <f t="shared" si="18"/>
        <v>1.5130491891630174E-2</v>
      </c>
      <c r="CP21">
        <v>871.12067872428247</v>
      </c>
      <c r="CQ21">
        <v>871.12067872428247</v>
      </c>
      <c r="CR21">
        <v>30.001206917688251</v>
      </c>
      <c r="CS21" s="25">
        <f t="shared" si="19"/>
        <v>1.5338776453543682E-2</v>
      </c>
      <c r="CT21" s="26">
        <f t="shared" si="19"/>
        <v>1.5338776453543682E-2</v>
      </c>
      <c r="CU21">
        <v>869.33367922076854</v>
      </c>
      <c r="CV21">
        <v>870.94197877393128</v>
      </c>
      <c r="CW21">
        <v>30.001029673963789</v>
      </c>
      <c r="CX21" s="25">
        <f t="shared" si="20"/>
        <v>1.3255930834406226E-2</v>
      </c>
      <c r="CY21" s="26">
        <f t="shared" si="20"/>
        <v>1.5130491891630174E-2</v>
      </c>
      <c r="CZ21">
        <v>871.12067872428247</v>
      </c>
      <c r="DA21">
        <v>871.12067872428247</v>
      </c>
      <c r="DB21">
        <v>30.001141856983299</v>
      </c>
      <c r="DC21" s="25">
        <f t="shared" si="21"/>
        <v>1.5338776453543682E-2</v>
      </c>
      <c r="DD21" s="26">
        <f t="shared" si="21"/>
        <v>1.5338776453543682E-2</v>
      </c>
      <c r="DE21">
        <v>869.33367922076854</v>
      </c>
      <c r="DF21">
        <v>870.76327882357964</v>
      </c>
      <c r="DG21">
        <v>30.001117518171672</v>
      </c>
      <c r="DH21" s="25">
        <f t="shared" si="22"/>
        <v>1.3255930834406226E-2</v>
      </c>
      <c r="DI21" s="26">
        <f t="shared" si="22"/>
        <v>1.4922207329716138E-2</v>
      </c>
      <c r="DJ21">
        <v>871.12067872428247</v>
      </c>
      <c r="DK21">
        <v>871.12067872428247</v>
      </c>
      <c r="DL21">
        <v>20.001066236943011</v>
      </c>
      <c r="DM21" s="25">
        <f t="shared" si="23"/>
        <v>1.5338776453543682E-2</v>
      </c>
      <c r="DN21" s="26">
        <f t="shared" si="24"/>
        <v>1.5338776453543682E-2</v>
      </c>
      <c r="DO21">
        <v>870.85309461706481</v>
      </c>
      <c r="DP21">
        <v>871.09392031356072</v>
      </c>
      <c r="DQ21">
        <v>20.001269274204969</v>
      </c>
      <c r="DR21" s="25">
        <f t="shared" si="25"/>
        <v>1.502689254737965E-2</v>
      </c>
      <c r="DS21" s="26">
        <f t="shared" si="26"/>
        <v>1.5307588062927292E-2</v>
      </c>
      <c r="DT21">
        <v>871.12067872428247</v>
      </c>
      <c r="DU21">
        <v>871.12067872428247</v>
      </c>
      <c r="DV21">
        <v>20.00128275956958</v>
      </c>
      <c r="DW21" s="25">
        <f t="shared" si="27"/>
        <v>1.5338776453543682E-2</v>
      </c>
      <c r="DX21" s="26">
        <f t="shared" si="28"/>
        <v>1.5338776453543682E-2</v>
      </c>
      <c r="DY21">
        <v>871.12067872428247</v>
      </c>
      <c r="DZ21">
        <v>871.12067872428247</v>
      </c>
      <c r="EA21">
        <v>20.001389252953231</v>
      </c>
      <c r="EB21" s="25">
        <f t="shared" si="29"/>
        <v>1.5338776453543682E-2</v>
      </c>
      <c r="EC21" s="26">
        <f t="shared" si="30"/>
        <v>1.5338776453543682E-2</v>
      </c>
      <c r="ED21">
        <v>871.12067872428247</v>
      </c>
      <c r="EE21">
        <v>871.12067872428247</v>
      </c>
      <c r="EF21">
        <v>20.001738608442249</v>
      </c>
      <c r="EG21" s="25">
        <f t="shared" si="31"/>
        <v>1.5338776453543682E-2</v>
      </c>
      <c r="EH21" s="26">
        <f t="shared" si="32"/>
        <v>1.5338776453543682E-2</v>
      </c>
      <c r="EI21">
        <v>874.34837838394321</v>
      </c>
      <c r="EJ21">
        <v>874.95650173323793</v>
      </c>
      <c r="EK21">
        <v>30.001234496105461</v>
      </c>
      <c r="EL21" s="25">
        <f t="shared" si="33"/>
        <v>1.9100836869786794E-2</v>
      </c>
      <c r="EM21" s="26">
        <f t="shared" si="34"/>
        <v>1.9809637880353961E-2</v>
      </c>
      <c r="EN21">
        <v>875.02407099427057</v>
      </c>
      <c r="EO21">
        <v>875.02407099427069</v>
      </c>
      <c r="EP21">
        <v>30.001097726542501</v>
      </c>
      <c r="EQ21" s="25">
        <f t="shared" si="35"/>
        <v>1.988839354819464E-2</v>
      </c>
      <c r="ER21" s="26">
        <f t="shared" si="36"/>
        <v>1.9888393548194772E-2</v>
      </c>
      <c r="ES21">
        <v>875.02407099427057</v>
      </c>
      <c r="ET21">
        <v>875.02407099427069</v>
      </c>
      <c r="EU21">
        <v>30.000671134889121</v>
      </c>
      <c r="EV21" s="25">
        <f t="shared" si="37"/>
        <v>1.988839354819464E-2</v>
      </c>
      <c r="EW21" s="26">
        <f t="shared" si="38"/>
        <v>1.9888393548194772E-2</v>
      </c>
      <c r="EX21">
        <v>871.12067872428247</v>
      </c>
      <c r="EY21">
        <v>871.12067872428247</v>
      </c>
      <c r="EZ21">
        <v>30.001141856983299</v>
      </c>
      <c r="FA21" s="25">
        <f t="shared" si="39"/>
        <v>1.5338776453543682E-2</v>
      </c>
      <c r="FB21" s="26">
        <f t="shared" si="40"/>
        <v>1.5338776453543682E-2</v>
      </c>
      <c r="FC21">
        <v>869.33367922076854</v>
      </c>
      <c r="FD21">
        <v>870.76327882357964</v>
      </c>
      <c r="FE21">
        <v>30.001117518171672</v>
      </c>
      <c r="FF21" s="25">
        <f t="shared" si="41"/>
        <v>1.3255930834406226E-2</v>
      </c>
      <c r="FG21" s="26">
        <f t="shared" si="42"/>
        <v>1.4922207329716138E-2</v>
      </c>
      <c r="FH21">
        <v>875.02407099427057</v>
      </c>
      <c r="FI21">
        <v>875.02407099427069</v>
      </c>
      <c r="FJ21">
        <v>20.001403035316621</v>
      </c>
      <c r="FK21" s="25">
        <f t="shared" si="43"/>
        <v>1.988839354819464E-2</v>
      </c>
      <c r="FL21" s="26">
        <f t="shared" si="44"/>
        <v>1.9888393548194772E-2</v>
      </c>
      <c r="FM21">
        <v>875.02407099427057</v>
      </c>
      <c r="FN21">
        <v>875.02407099427069</v>
      </c>
      <c r="FO21">
        <v>20.001338787935669</v>
      </c>
      <c r="FP21" s="25">
        <f t="shared" si="45"/>
        <v>1.988839354819464E-2</v>
      </c>
      <c r="FQ21" s="26">
        <f t="shared" si="46"/>
        <v>1.9888393548194772E-2</v>
      </c>
      <c r="FR21">
        <v>875.02407099427057</v>
      </c>
      <c r="FS21">
        <v>875.02407099427069</v>
      </c>
      <c r="FT21">
        <v>20.001141523942351</v>
      </c>
      <c r="FU21" s="25">
        <f t="shared" si="47"/>
        <v>1.988839354819464E-2</v>
      </c>
      <c r="FV21" s="26">
        <f t="shared" si="48"/>
        <v>1.9888393548194772E-2</v>
      </c>
      <c r="FW21">
        <v>874.34837838394321</v>
      </c>
      <c r="FX21">
        <v>874.95650173323793</v>
      </c>
      <c r="FY21">
        <v>20.0011173883453</v>
      </c>
      <c r="FZ21" s="25">
        <f t="shared" si="49"/>
        <v>1.9100836869786794E-2</v>
      </c>
      <c r="GA21" s="26">
        <f t="shared" si="50"/>
        <v>1.9809637880353961E-2</v>
      </c>
      <c r="GB21">
        <v>874.34837838394321</v>
      </c>
      <c r="GC21">
        <v>874.95650173323793</v>
      </c>
      <c r="GD21">
        <v>20.000942427385599</v>
      </c>
      <c r="GE21" s="25">
        <f t="shared" si="51"/>
        <v>1.9100836869786794E-2</v>
      </c>
      <c r="GF21" s="26">
        <f t="shared" si="52"/>
        <v>1.9809637880353961E-2</v>
      </c>
      <c r="GG21">
        <v>870.30812728802164</v>
      </c>
      <c r="GH21">
        <v>874.28488283847184</v>
      </c>
      <c r="GI21">
        <v>30.001201410871001</v>
      </c>
      <c r="GJ21" s="25">
        <f t="shared" si="53"/>
        <v>1.4391703331244666E-2</v>
      </c>
      <c r="GK21" s="26">
        <f t="shared" si="53"/>
        <v>1.9026829340148581E-2</v>
      </c>
      <c r="GL21">
        <v>870.30812728802164</v>
      </c>
      <c r="GM21">
        <v>870.54350666936011</v>
      </c>
      <c r="GN21">
        <v>30.204263460403311</v>
      </c>
      <c r="GO21" s="25">
        <f t="shared" si="54"/>
        <v>1.4391703331244666E-2</v>
      </c>
      <c r="GP21" s="26">
        <f t="shared" si="54"/>
        <v>1.4666050868718567E-2</v>
      </c>
      <c r="GQ21">
        <v>872.34813314253017</v>
      </c>
      <c r="GR21">
        <v>874.7564772090966</v>
      </c>
      <c r="GS21">
        <v>20.00426944429055</v>
      </c>
      <c r="GT21" s="25">
        <f t="shared" si="55"/>
        <v>1.6769441684681627E-2</v>
      </c>
      <c r="GU21" s="26">
        <f t="shared" si="55"/>
        <v>1.9576498361843418E-2</v>
      </c>
      <c r="GV21">
        <v>870.30812728802164</v>
      </c>
      <c r="GW21">
        <v>870.30812728802152</v>
      </c>
      <c r="GX21">
        <v>20.167116496153181</v>
      </c>
      <c r="GY21" s="25">
        <f t="shared" si="56"/>
        <v>1.4391703331244666E-2</v>
      </c>
      <c r="GZ21" s="26">
        <f t="shared" si="56"/>
        <v>1.4391703331244534E-2</v>
      </c>
      <c r="HA21" s="91">
        <v>871.12067872428247</v>
      </c>
      <c r="HB21" s="91">
        <v>871.12067872428247</v>
      </c>
      <c r="HC21" s="91">
        <v>20.000453368497251</v>
      </c>
      <c r="HD21" s="25">
        <f t="shared" si="57"/>
        <v>1.5338776453543682E-2</v>
      </c>
      <c r="HE21" s="26">
        <f t="shared" si="57"/>
        <v>1.5338776453543682E-2</v>
      </c>
      <c r="HF21" s="96">
        <v>871.12067872428247</v>
      </c>
      <c r="HG21" s="96">
        <v>871.12067872428247</v>
      </c>
      <c r="HH21" s="96">
        <v>30.000265555300579</v>
      </c>
      <c r="HI21" s="25">
        <f t="shared" si="58"/>
        <v>1.5338776453543682E-2</v>
      </c>
      <c r="HJ21" s="26">
        <f t="shared" si="58"/>
        <v>1.5338776453543682E-2</v>
      </c>
    </row>
    <row r="22" spans="1:218" x14ac:dyDescent="0.3">
      <c r="A22" s="22" t="s">
        <v>16</v>
      </c>
      <c r="B22" s="23">
        <f t="shared" si="59"/>
        <v>927.15191191936674</v>
      </c>
      <c r="C22" s="23">
        <v>927.15191191936674</v>
      </c>
      <c r="D22" s="49">
        <v>979.02319999999997</v>
      </c>
      <c r="E22" s="50">
        <v>999.99429999999995</v>
      </c>
      <c r="F22" s="50">
        <v>60.064190000000004</v>
      </c>
      <c r="G22" s="51">
        <f t="shared" si="0"/>
        <v>5.5946913783794704E-2</v>
      </c>
      <c r="H22" s="52">
        <f t="shared" si="1"/>
        <v>7.8565752973357647E-2</v>
      </c>
      <c r="I22" s="50">
        <v>928.25340000000006</v>
      </c>
      <c r="J22" s="50">
        <v>928.25340000000006</v>
      </c>
      <c r="K22" s="50">
        <v>60.000520000000002</v>
      </c>
      <c r="L22" s="51">
        <f t="shared" si="2"/>
        <v>1.1880340928737811E-3</v>
      </c>
      <c r="M22" s="51">
        <f t="shared" si="3"/>
        <v>1.1880340928737811E-3</v>
      </c>
      <c r="N22" s="49">
        <v>928.25340000000006</v>
      </c>
      <c r="O22" s="50">
        <v>928.25340000000006</v>
      </c>
      <c r="P22" s="50">
        <v>60.000549999999997</v>
      </c>
      <c r="Q22" s="51">
        <f t="shared" si="4"/>
        <v>1.1880340928737811E-3</v>
      </c>
      <c r="R22" s="52">
        <f t="shared" si="5"/>
        <v>1.1880340928737811E-3</v>
      </c>
      <c r="S22" s="49">
        <v>946.78539999999998</v>
      </c>
      <c r="T22" s="50">
        <v>951.38620000000003</v>
      </c>
      <c r="U22" s="50">
        <v>60.002450000000003</v>
      </c>
      <c r="V22" s="51">
        <f t="shared" si="6"/>
        <v>2.1176128559114424E-2</v>
      </c>
      <c r="W22" s="52">
        <f t="shared" si="7"/>
        <v>2.6138422160467828E-2</v>
      </c>
      <c r="X22" s="49">
        <v>928.25340000000006</v>
      </c>
      <c r="Y22" s="50">
        <v>930.50059999999996</v>
      </c>
      <c r="Z22" s="50">
        <v>30.02054</v>
      </c>
      <c r="AA22" s="51">
        <f t="shared" si="8"/>
        <v>1.1880340928737811E-3</v>
      </c>
      <c r="AB22" s="52">
        <f t="shared" si="9"/>
        <v>3.6118008684260308E-3</v>
      </c>
      <c r="AC22" s="49">
        <v>928.25340000000006</v>
      </c>
      <c r="AD22" s="50">
        <v>930.50059999999996</v>
      </c>
      <c r="AE22" s="50">
        <v>30.01726</v>
      </c>
      <c r="AF22" s="51">
        <f t="shared" si="10"/>
        <v>1.1880340928737811E-3</v>
      </c>
      <c r="AG22" s="52">
        <f t="shared" si="11"/>
        <v>3.6118008684260308E-3</v>
      </c>
      <c r="AH22" s="23">
        <v>905.5238532389186</v>
      </c>
      <c r="AI22" s="24">
        <v>938.83840710938023</v>
      </c>
      <c r="AJ22" s="25">
        <v>3.5484864720257157E-2</v>
      </c>
      <c r="AK22" s="24">
        <v>60.007848978042603</v>
      </c>
      <c r="AL22" s="25">
        <f t="shared" si="60"/>
        <v>1.2604725331170808E-2</v>
      </c>
      <c r="AM22" s="23">
        <v>900.02800000000002</v>
      </c>
      <c r="AN22" s="24">
        <v>944.71410000000003</v>
      </c>
      <c r="AO22" s="25">
        <v>4.7301000000000003E-2</v>
      </c>
      <c r="AP22" s="24">
        <v>20.00787</v>
      </c>
      <c r="AQ22" s="26">
        <f t="shared" si="61"/>
        <v>1.8942082580918684E-2</v>
      </c>
      <c r="AR22" s="23">
        <v>902.25239999999997</v>
      </c>
      <c r="AS22" s="24">
        <v>928.25340000000006</v>
      </c>
      <c r="AT22" s="25">
        <v>2.8011000000000001E-2</v>
      </c>
      <c r="AU22" s="24">
        <v>40.009540000000001</v>
      </c>
      <c r="AV22" s="26">
        <f t="shared" si="62"/>
        <v>1.1880340928737811E-3</v>
      </c>
      <c r="AW22" s="23">
        <v>909.43430000000001</v>
      </c>
      <c r="AX22" s="24">
        <v>928.25340000000006</v>
      </c>
      <c r="AY22" s="25">
        <v>2.0274E-2</v>
      </c>
      <c r="AZ22" s="24">
        <v>60.021880000000003</v>
      </c>
      <c r="BA22" s="26">
        <f t="shared" si="63"/>
        <v>1.1880340928737811E-3</v>
      </c>
      <c r="BB22" s="39">
        <v>945.5634</v>
      </c>
      <c r="BC22" s="39">
        <v>948.81899999999996</v>
      </c>
      <c r="BD22" s="39">
        <v>45.001069999999999</v>
      </c>
      <c r="BE22" s="25">
        <f t="shared" si="64"/>
        <v>1.9858113696296285E-2</v>
      </c>
      <c r="BF22" s="26">
        <f t="shared" si="64"/>
        <v>2.336951237664878E-2</v>
      </c>
      <c r="BG22" s="39">
        <v>928.25343646334227</v>
      </c>
      <c r="BH22" s="39">
        <v>928.25343646334227</v>
      </c>
      <c r="BI22" s="39">
        <v>30.001744848676029</v>
      </c>
      <c r="BJ22" s="25">
        <f t="shared" si="65"/>
        <v>1.1880734212101017E-3</v>
      </c>
      <c r="BK22" s="26">
        <f t="shared" si="65"/>
        <v>1.1880734212101017E-3</v>
      </c>
      <c r="BL22" s="39">
        <v>928.25343646334227</v>
      </c>
      <c r="BM22" s="39">
        <v>928.25343646334227</v>
      </c>
      <c r="BN22" s="39">
        <v>20.00127102080733</v>
      </c>
      <c r="BO22" s="25">
        <f t="shared" si="66"/>
        <v>1.1880734212101017E-3</v>
      </c>
      <c r="BP22" s="26">
        <f t="shared" si="66"/>
        <v>1.1880734212101017E-3</v>
      </c>
      <c r="BQ22" s="39">
        <v>945.56340007706604</v>
      </c>
      <c r="BR22" s="39">
        <v>949.84975394118715</v>
      </c>
      <c r="BS22" s="39">
        <v>45.000999216362843</v>
      </c>
      <c r="BT22" s="25">
        <f t="shared" si="67"/>
        <v>1.9858113779417541E-2</v>
      </c>
      <c r="BU22" s="26">
        <f t="shared" si="67"/>
        <v>2.4481254614286348E-2</v>
      </c>
      <c r="BV22" s="39">
        <v>945.56340007706604</v>
      </c>
      <c r="BW22" s="39">
        <v>951.11680958786314</v>
      </c>
      <c r="BX22" s="39">
        <v>45.00088650211692</v>
      </c>
      <c r="BY22" s="25">
        <f t="shared" si="68"/>
        <v>1.9858113779417541E-2</v>
      </c>
      <c r="BZ22" s="26">
        <f t="shared" si="68"/>
        <v>2.5847865231583111E-2</v>
      </c>
      <c r="CA22" s="39">
        <v>945.56340007706604</v>
      </c>
      <c r="CB22" s="39">
        <v>950.26369806493801</v>
      </c>
      <c r="CC22" s="39">
        <v>45.001359888911253</v>
      </c>
      <c r="CD22" s="25">
        <f t="shared" si="69"/>
        <v>1.9858113779417541E-2</v>
      </c>
      <c r="CE22" s="26">
        <f t="shared" si="69"/>
        <v>2.492772311467905E-2</v>
      </c>
      <c r="CF22" s="39">
        <v>950.37627429711711</v>
      </c>
      <c r="CG22" s="39">
        <v>952.98036472973058</v>
      </c>
      <c r="CH22" s="39">
        <v>45.001479819417</v>
      </c>
      <c r="CI22" s="25">
        <f t="shared" si="70"/>
        <v>2.5049144675409096E-2</v>
      </c>
      <c r="CJ22" s="26">
        <f t="shared" si="70"/>
        <v>2.7857843443254541E-2</v>
      </c>
      <c r="CK22">
        <v>928.25343646334227</v>
      </c>
      <c r="CL22">
        <v>928.25343646334227</v>
      </c>
      <c r="CM22">
        <v>30.001329578645532</v>
      </c>
      <c r="CN22" s="25">
        <f t="shared" si="18"/>
        <v>1.1880734212101017E-3</v>
      </c>
      <c r="CO22" s="26">
        <f t="shared" si="18"/>
        <v>1.1880734212101017E-3</v>
      </c>
      <c r="CP22">
        <v>928.25343646334227</v>
      </c>
      <c r="CQ22">
        <v>928.25343646334227</v>
      </c>
      <c r="CR22">
        <v>30.000821547210219</v>
      </c>
      <c r="CS22" s="25">
        <f t="shared" si="19"/>
        <v>1.1880734212101017E-3</v>
      </c>
      <c r="CT22" s="26">
        <f t="shared" si="19"/>
        <v>1.1880734212101017E-3</v>
      </c>
      <c r="CU22">
        <v>928.25343646334227</v>
      </c>
      <c r="CV22">
        <v>928.25343646334227</v>
      </c>
      <c r="CW22">
        <v>30.000883379578589</v>
      </c>
      <c r="CX22" s="25">
        <f t="shared" si="20"/>
        <v>1.1880734212101017E-3</v>
      </c>
      <c r="CY22" s="26">
        <f t="shared" si="20"/>
        <v>1.1880734212101017E-3</v>
      </c>
      <c r="CZ22">
        <v>928.25343646334227</v>
      </c>
      <c r="DA22">
        <v>928.25343646334227</v>
      </c>
      <c r="DB22">
        <v>30.000966982543471</v>
      </c>
      <c r="DC22" s="25">
        <f t="shared" si="21"/>
        <v>1.1880734212101017E-3</v>
      </c>
      <c r="DD22" s="26">
        <f t="shared" si="21"/>
        <v>1.1880734212101017E-3</v>
      </c>
      <c r="DE22">
        <v>928.25343646334227</v>
      </c>
      <c r="DF22">
        <v>928.25343646334227</v>
      </c>
      <c r="DG22">
        <v>30.000905482843521</v>
      </c>
      <c r="DH22" s="25">
        <f t="shared" si="22"/>
        <v>1.1880734212101017E-3</v>
      </c>
      <c r="DI22" s="26">
        <f t="shared" si="22"/>
        <v>1.1880734212101017E-3</v>
      </c>
      <c r="DJ22">
        <v>928.25343646334227</v>
      </c>
      <c r="DK22">
        <v>928.25343646334227</v>
      </c>
      <c r="DL22">
        <v>20.00116814747453</v>
      </c>
      <c r="DM22" s="25">
        <f t="shared" si="23"/>
        <v>1.1880734212101017E-3</v>
      </c>
      <c r="DN22" s="26">
        <f t="shared" si="24"/>
        <v>1.1880734212101017E-3</v>
      </c>
      <c r="DO22">
        <v>928.25343646334227</v>
      </c>
      <c r="DP22">
        <v>928.25343646334227</v>
      </c>
      <c r="DQ22">
        <v>20.001302884146568</v>
      </c>
      <c r="DR22" s="25">
        <f t="shared" si="25"/>
        <v>1.1880734212101017E-3</v>
      </c>
      <c r="DS22" s="26">
        <f t="shared" si="26"/>
        <v>1.1880734212101017E-3</v>
      </c>
      <c r="DT22">
        <v>928.25343646334227</v>
      </c>
      <c r="DU22">
        <v>928.25343646334227</v>
      </c>
      <c r="DV22">
        <v>20.00101820621639</v>
      </c>
      <c r="DW22" s="25">
        <f t="shared" si="27"/>
        <v>1.1880734212101017E-3</v>
      </c>
      <c r="DX22" s="26">
        <f t="shared" si="28"/>
        <v>1.1880734212101017E-3</v>
      </c>
      <c r="DY22">
        <v>928.25343646334227</v>
      </c>
      <c r="DZ22">
        <v>928.25343646334227</v>
      </c>
      <c r="EA22">
        <v>20.000837566703559</v>
      </c>
      <c r="EB22" s="25">
        <f t="shared" si="29"/>
        <v>1.1880734212101017E-3</v>
      </c>
      <c r="EC22" s="26">
        <f t="shared" si="30"/>
        <v>1.1880734212101017E-3</v>
      </c>
      <c r="ED22">
        <v>928.25343646334227</v>
      </c>
      <c r="EE22">
        <v>928.25343646334227</v>
      </c>
      <c r="EF22">
        <v>20.001574279181661</v>
      </c>
      <c r="EG22" s="25">
        <f t="shared" si="31"/>
        <v>1.1880734212101017E-3</v>
      </c>
      <c r="EH22" s="26">
        <f t="shared" si="32"/>
        <v>1.1880734212101017E-3</v>
      </c>
      <c r="EI22">
        <v>944.22015309403901</v>
      </c>
      <c r="EJ22">
        <v>944.22015309403901</v>
      </c>
      <c r="EK22">
        <v>30.001290464121851</v>
      </c>
      <c r="EL22" s="25">
        <f t="shared" si="33"/>
        <v>1.8409325327645627E-2</v>
      </c>
      <c r="EM22" s="26">
        <f t="shared" si="34"/>
        <v>1.8409325327645627E-2</v>
      </c>
      <c r="EN22">
        <v>944.22015309403901</v>
      </c>
      <c r="EO22">
        <v>944.22015309403901</v>
      </c>
      <c r="EP22">
        <v>30.00112268030643</v>
      </c>
      <c r="EQ22" s="25">
        <f t="shared" si="35"/>
        <v>1.8409325327645627E-2</v>
      </c>
      <c r="ER22" s="26">
        <f t="shared" si="36"/>
        <v>1.8409325327645627E-2</v>
      </c>
      <c r="ES22">
        <v>944.22015309403901</v>
      </c>
      <c r="ET22">
        <v>944.22015309403901</v>
      </c>
      <c r="EU22">
        <v>30.00109766870737</v>
      </c>
      <c r="EV22" s="25">
        <f t="shared" si="37"/>
        <v>1.8409325327645627E-2</v>
      </c>
      <c r="EW22" s="26">
        <f t="shared" si="38"/>
        <v>1.8409325327645627E-2</v>
      </c>
      <c r="EX22">
        <v>928.25343646334227</v>
      </c>
      <c r="EY22">
        <v>928.25343646334227</v>
      </c>
      <c r="EZ22">
        <v>30.000966982543471</v>
      </c>
      <c r="FA22" s="25">
        <f t="shared" si="39"/>
        <v>1.1880734212101017E-3</v>
      </c>
      <c r="FB22" s="26">
        <f t="shared" si="40"/>
        <v>1.1880734212101017E-3</v>
      </c>
      <c r="FC22">
        <v>928.25343646334227</v>
      </c>
      <c r="FD22">
        <v>928.25343646334227</v>
      </c>
      <c r="FE22">
        <v>30.000905482843521</v>
      </c>
      <c r="FF22" s="25">
        <f t="shared" si="41"/>
        <v>1.1880734212101017E-3</v>
      </c>
      <c r="FG22" s="26">
        <f t="shared" si="42"/>
        <v>1.1880734212101017E-3</v>
      </c>
      <c r="FH22">
        <v>944.22015309403866</v>
      </c>
      <c r="FI22">
        <v>944.22015309403855</v>
      </c>
      <c r="FJ22">
        <v>20.001023456174881</v>
      </c>
      <c r="FK22" s="25">
        <f t="shared" si="43"/>
        <v>1.8409325327645259E-2</v>
      </c>
      <c r="FL22" s="26">
        <f t="shared" si="44"/>
        <v>1.8409325327645137E-2</v>
      </c>
      <c r="FM22">
        <v>944.22015309403866</v>
      </c>
      <c r="FN22">
        <v>944.22015309403855</v>
      </c>
      <c r="FO22">
        <v>20.000812384672461</v>
      </c>
      <c r="FP22" s="25">
        <f t="shared" si="45"/>
        <v>1.8409325327645259E-2</v>
      </c>
      <c r="FQ22" s="26">
        <f t="shared" si="46"/>
        <v>1.8409325327645137E-2</v>
      </c>
      <c r="FR22">
        <v>944.22015309403866</v>
      </c>
      <c r="FS22">
        <v>944.22015309403855</v>
      </c>
      <c r="FT22">
        <v>20.00138374362141</v>
      </c>
      <c r="FU22" s="25">
        <f t="shared" si="47"/>
        <v>1.8409325327645259E-2</v>
      </c>
      <c r="FV22" s="26">
        <f t="shared" si="48"/>
        <v>1.8409325327645137E-2</v>
      </c>
      <c r="FW22">
        <v>944.22015309403866</v>
      </c>
      <c r="FX22">
        <v>944.22015309403855</v>
      </c>
      <c r="FY22">
        <v>20.001306582428519</v>
      </c>
      <c r="FZ22" s="25">
        <f t="shared" si="49"/>
        <v>1.8409325327645259E-2</v>
      </c>
      <c r="GA22" s="26">
        <f t="shared" si="50"/>
        <v>1.8409325327645137E-2</v>
      </c>
      <c r="GB22">
        <v>944.22015309403866</v>
      </c>
      <c r="GC22">
        <v>944.22015309403855</v>
      </c>
      <c r="GD22">
        <v>20.00092162676156</v>
      </c>
      <c r="GE22" s="25">
        <f t="shared" si="51"/>
        <v>1.8409325327645259E-2</v>
      </c>
      <c r="GF22" s="26">
        <f t="shared" si="52"/>
        <v>1.8409325327645137E-2</v>
      </c>
      <c r="GG22">
        <v>942.56121828501614</v>
      </c>
      <c r="GH22">
        <v>943.22479220862533</v>
      </c>
      <c r="GI22">
        <v>30.00135637782514</v>
      </c>
      <c r="GJ22" s="25">
        <f t="shared" si="53"/>
        <v>1.6620044857319487E-2</v>
      </c>
      <c r="GK22" s="26">
        <f t="shared" si="53"/>
        <v>1.7335757045449991E-2</v>
      </c>
      <c r="GL22">
        <v>942.56121828501614</v>
      </c>
      <c r="GM22">
        <v>942.56121828501614</v>
      </c>
      <c r="GN22">
        <v>30.269481540750711</v>
      </c>
      <c r="GO22" s="25">
        <f t="shared" si="54"/>
        <v>1.6620044857319487E-2</v>
      </c>
      <c r="GP22" s="26">
        <f t="shared" si="54"/>
        <v>1.6620044857319487E-2</v>
      </c>
      <c r="GQ22">
        <v>944.22015309403866</v>
      </c>
      <c r="GR22">
        <v>944.22015309403855</v>
      </c>
      <c r="GS22">
        <v>20.00173173751682</v>
      </c>
      <c r="GT22" s="25">
        <f t="shared" si="55"/>
        <v>1.8409325327645259E-2</v>
      </c>
      <c r="GU22" s="26">
        <f t="shared" si="55"/>
        <v>1.8409325327645137E-2</v>
      </c>
      <c r="GV22">
        <v>942.56121828501614</v>
      </c>
      <c r="GW22">
        <v>942.56121828501614</v>
      </c>
      <c r="GX22">
        <v>20.320772910118102</v>
      </c>
      <c r="GY22" s="25">
        <f t="shared" si="56"/>
        <v>1.6620044857319487E-2</v>
      </c>
      <c r="GZ22" s="26">
        <f t="shared" si="56"/>
        <v>1.6620044857319487E-2</v>
      </c>
      <c r="HA22" s="91">
        <v>936.95753869403541</v>
      </c>
      <c r="HB22" s="91">
        <v>936.95753869403541</v>
      </c>
      <c r="HC22" s="91">
        <v>20.000431529300108</v>
      </c>
      <c r="HD22" s="25">
        <f t="shared" si="57"/>
        <v>1.0576073509215231E-2</v>
      </c>
      <c r="HE22" s="26">
        <f t="shared" si="57"/>
        <v>1.0576073509215231E-2</v>
      </c>
      <c r="HF22" s="96">
        <v>927.93961847722017</v>
      </c>
      <c r="HG22" s="96">
        <v>929.08282967188313</v>
      </c>
      <c r="HH22" s="96">
        <v>30.000470098301591</v>
      </c>
      <c r="HI22" s="25">
        <f t="shared" si="58"/>
        <v>8.4959815940274038E-4</v>
      </c>
      <c r="HJ22" s="26">
        <f t="shared" si="58"/>
        <v>2.082633630684162E-3</v>
      </c>
    </row>
    <row r="23" spans="1:218" x14ac:dyDescent="0.3">
      <c r="A23" s="22" t="s">
        <v>8</v>
      </c>
      <c r="B23" s="23">
        <f t="shared" si="59"/>
        <v>806.0929858950567</v>
      </c>
      <c r="C23" s="23">
        <v>806.0929858950567</v>
      </c>
      <c r="D23" s="49">
        <v>824.8777</v>
      </c>
      <c r="E23" s="50">
        <v>841.83789999999999</v>
      </c>
      <c r="F23" s="50">
        <v>60.000489999999999</v>
      </c>
      <c r="G23" s="51">
        <f t="shared" si="0"/>
        <v>2.3303408457382165E-2</v>
      </c>
      <c r="H23" s="52">
        <f t="shared" si="1"/>
        <v>4.4343412894547671E-2</v>
      </c>
      <c r="I23" s="50">
        <v>813.17</v>
      </c>
      <c r="J23" s="50">
        <v>813.17</v>
      </c>
      <c r="K23" s="50">
        <v>60.005229999999997</v>
      </c>
      <c r="L23" s="51">
        <f t="shared" si="2"/>
        <v>8.7794016680162491E-3</v>
      </c>
      <c r="M23" s="51">
        <f t="shared" si="3"/>
        <v>8.7794016680162491E-3</v>
      </c>
      <c r="N23" s="49">
        <v>817.45960000000002</v>
      </c>
      <c r="O23" s="50">
        <v>820.87710000000004</v>
      </c>
      <c r="P23" s="50">
        <v>60.007579999999997</v>
      </c>
      <c r="Q23" s="51">
        <f t="shared" si="4"/>
        <v>1.4100872112566819E-2</v>
      </c>
      <c r="R23" s="52">
        <f t="shared" si="5"/>
        <v>1.8340457445523598E-2</v>
      </c>
      <c r="S23" s="49">
        <v>821.65449999999998</v>
      </c>
      <c r="T23" s="50">
        <v>825.69579999999996</v>
      </c>
      <c r="U23" s="50">
        <v>60.062840000000001</v>
      </c>
      <c r="V23" s="51">
        <f t="shared" si="6"/>
        <v>1.9304862313947985E-2</v>
      </c>
      <c r="W23" s="52">
        <f t="shared" si="7"/>
        <v>2.4318303778784283E-2</v>
      </c>
      <c r="X23" s="49">
        <v>813.34249999999997</v>
      </c>
      <c r="Y23" s="50">
        <v>814.29870000000005</v>
      </c>
      <c r="Z23" s="50">
        <v>30.000810000000001</v>
      </c>
      <c r="AA23" s="51">
        <f t="shared" si="8"/>
        <v>8.9933968311282017E-3</v>
      </c>
      <c r="AB23" s="52">
        <f t="shared" si="9"/>
        <v>1.0179612338187044E-2</v>
      </c>
      <c r="AC23" s="49">
        <v>813.34249999999997</v>
      </c>
      <c r="AD23" s="50">
        <v>814.29870000000005</v>
      </c>
      <c r="AE23" s="50">
        <v>30.001159999999999</v>
      </c>
      <c r="AF23" s="51">
        <f t="shared" si="10"/>
        <v>8.9933968311282017E-3</v>
      </c>
      <c r="AG23" s="52">
        <f t="shared" si="11"/>
        <v>1.0179612338187044E-2</v>
      </c>
      <c r="AH23" s="23">
        <v>781.86803866154889</v>
      </c>
      <c r="AI23" s="24">
        <v>833.08343240753106</v>
      </c>
      <c r="AJ23" s="25">
        <v>6.1476908258718398E-2</v>
      </c>
      <c r="AK23" s="24">
        <v>60.006247997283943</v>
      </c>
      <c r="AL23" s="25">
        <f t="shared" si="60"/>
        <v>3.3483043500874957E-2</v>
      </c>
      <c r="AM23" s="23">
        <v>776.34979999999996</v>
      </c>
      <c r="AN23" s="24">
        <v>827.00440000000003</v>
      </c>
      <c r="AO23" s="25">
        <v>6.1251E-2</v>
      </c>
      <c r="AP23" s="24">
        <v>20.122979999999998</v>
      </c>
      <c r="AQ23" s="26">
        <f t="shared" si="61"/>
        <v>2.5941689694426569E-2</v>
      </c>
      <c r="AR23" s="23">
        <v>780.05460000000005</v>
      </c>
      <c r="AS23" s="24">
        <v>813.17</v>
      </c>
      <c r="AT23" s="25">
        <v>4.0724000000000003E-2</v>
      </c>
      <c r="AU23" s="24">
        <v>40.190510000000003</v>
      </c>
      <c r="AV23" s="26">
        <f t="shared" si="62"/>
        <v>8.7794016680162491E-3</v>
      </c>
      <c r="AW23" s="23">
        <v>782.49099999999999</v>
      </c>
      <c r="AX23" s="24">
        <v>811.9203</v>
      </c>
      <c r="AY23" s="25">
        <v>3.6246E-2</v>
      </c>
      <c r="AZ23" s="24">
        <v>60.172429999999999</v>
      </c>
      <c r="BA23" s="26">
        <f t="shared" si="63"/>
        <v>7.2290842457497107E-3</v>
      </c>
      <c r="BB23" s="39">
        <v>814.01289999999995</v>
      </c>
      <c r="BC23" s="39">
        <v>815.57680000000005</v>
      </c>
      <c r="BD23" s="39">
        <v>45.001249999999999</v>
      </c>
      <c r="BE23" s="25">
        <f t="shared" si="64"/>
        <v>9.8250626708397144E-3</v>
      </c>
      <c r="BF23" s="26">
        <f t="shared" si="64"/>
        <v>1.1765161427887704E-2</v>
      </c>
      <c r="BG23" s="39">
        <v>824.30877050867662</v>
      </c>
      <c r="BH23" s="39">
        <v>825.92728441817121</v>
      </c>
      <c r="BI23" s="39">
        <v>30.00146843921393</v>
      </c>
      <c r="BJ23" s="25">
        <f t="shared" si="65"/>
        <v>2.2597622026686862E-2</v>
      </c>
      <c r="BK23" s="26">
        <f t="shared" si="65"/>
        <v>2.4605472160375171E-2</v>
      </c>
      <c r="BL23" s="39">
        <v>812.27924516518488</v>
      </c>
      <c r="BM23" s="39">
        <v>813.59279490109225</v>
      </c>
      <c r="BN23" s="39">
        <v>20.001530115492638</v>
      </c>
      <c r="BO23" s="25">
        <f t="shared" si="66"/>
        <v>7.6743742699350937E-3</v>
      </c>
      <c r="BP23" s="26">
        <f t="shared" si="66"/>
        <v>9.3039005887243006E-3</v>
      </c>
      <c r="BQ23" s="39">
        <v>819.01104216997828</v>
      </c>
      <c r="BR23" s="39">
        <v>822.13744401038548</v>
      </c>
      <c r="BS23" s="39">
        <v>45.001530380174508</v>
      </c>
      <c r="BT23" s="25">
        <f t="shared" si="67"/>
        <v>1.6025516287773968E-2</v>
      </c>
      <c r="BU23" s="26">
        <f t="shared" si="67"/>
        <v>1.9903979312651615E-2</v>
      </c>
      <c r="BV23" s="39">
        <v>819.01104216997828</v>
      </c>
      <c r="BW23" s="39">
        <v>822.859809755622</v>
      </c>
      <c r="BX23" s="39">
        <v>45.001196872815491</v>
      </c>
      <c r="BY23" s="25">
        <f t="shared" si="68"/>
        <v>1.6025516287773968E-2</v>
      </c>
      <c r="BZ23" s="26">
        <f t="shared" si="68"/>
        <v>2.0800111344410243E-2</v>
      </c>
      <c r="CA23" s="39">
        <v>819.01104216997828</v>
      </c>
      <c r="CB23" s="39">
        <v>821.83623024449662</v>
      </c>
      <c r="CC23" s="39">
        <v>45.001303591206671</v>
      </c>
      <c r="CD23" s="25">
        <f t="shared" si="69"/>
        <v>1.6025516287773968E-2</v>
      </c>
      <c r="CE23" s="26">
        <f t="shared" si="69"/>
        <v>1.9530308072286704E-2</v>
      </c>
      <c r="CF23" s="39">
        <v>819.01104216997828</v>
      </c>
      <c r="CG23" s="39">
        <v>822.84742396204547</v>
      </c>
      <c r="CH23" s="39">
        <v>45.000945898517969</v>
      </c>
      <c r="CI23" s="25">
        <f t="shared" si="70"/>
        <v>1.6025516287773968E-2</v>
      </c>
      <c r="CJ23" s="26">
        <f t="shared" si="70"/>
        <v>2.0784746127501957E-2</v>
      </c>
      <c r="CK23">
        <v>816.853962977111</v>
      </c>
      <c r="CL23">
        <v>822.30456427894546</v>
      </c>
      <c r="CM23">
        <v>30.00111427996308</v>
      </c>
      <c r="CN23" s="25">
        <f t="shared" si="18"/>
        <v>1.3349548092278328E-2</v>
      </c>
      <c r="CO23" s="26">
        <f t="shared" si="18"/>
        <v>2.0111300640940338E-2</v>
      </c>
      <c r="CP23">
        <v>812.10767228993109</v>
      </c>
      <c r="CQ23">
        <v>812.85133190515808</v>
      </c>
      <c r="CR23">
        <v>30.001121518015861</v>
      </c>
      <c r="CS23" s="25">
        <f t="shared" si="19"/>
        <v>7.461529252975569E-3</v>
      </c>
      <c r="CT23" s="26">
        <f t="shared" si="19"/>
        <v>8.3840774307162007E-3</v>
      </c>
      <c r="CU23">
        <v>812.10767228993109</v>
      </c>
      <c r="CV23">
        <v>812.8243963618404</v>
      </c>
      <c r="CW23">
        <v>30.000798159465191</v>
      </c>
      <c r="CX23" s="25">
        <f t="shared" si="20"/>
        <v>7.461529252975569E-3</v>
      </c>
      <c r="CY23" s="26">
        <f t="shared" si="20"/>
        <v>8.3506624974653311E-3</v>
      </c>
      <c r="CZ23">
        <v>812.10767228993109</v>
      </c>
      <c r="DA23">
        <v>813.03687053761951</v>
      </c>
      <c r="DB23">
        <v>30.001001616567368</v>
      </c>
      <c r="DC23" s="25">
        <f t="shared" si="21"/>
        <v>7.461529252975569E-3</v>
      </c>
      <c r="DD23" s="26">
        <f t="shared" si="21"/>
        <v>8.6142476911054717E-3</v>
      </c>
      <c r="DE23">
        <v>812.10767228993109</v>
      </c>
      <c r="DF23">
        <v>813.06380608093718</v>
      </c>
      <c r="DG23">
        <v>30.001232069730762</v>
      </c>
      <c r="DH23" s="25">
        <f t="shared" si="22"/>
        <v>7.461529252975569E-3</v>
      </c>
      <c r="DI23" s="26">
        <f t="shared" si="22"/>
        <v>8.6476626243563396E-3</v>
      </c>
      <c r="DJ23">
        <v>812.10767228993109</v>
      </c>
      <c r="DK23">
        <v>812.85133190515785</v>
      </c>
      <c r="DL23">
        <v>20.000896966829899</v>
      </c>
      <c r="DM23" s="25">
        <f t="shared" si="23"/>
        <v>7.461529252975569E-3</v>
      </c>
      <c r="DN23" s="26">
        <f t="shared" si="24"/>
        <v>8.384077430715918E-3</v>
      </c>
      <c r="DO23">
        <v>813.17004316882662</v>
      </c>
      <c r="DP23">
        <v>813.17004316882674</v>
      </c>
      <c r="DQ23">
        <v>20.00114850103855</v>
      </c>
      <c r="DR23" s="25">
        <f t="shared" si="25"/>
        <v>8.7794552211762685E-3</v>
      </c>
      <c r="DS23" s="26">
        <f t="shared" si="26"/>
        <v>8.7794552211764108E-3</v>
      </c>
      <c r="DT23">
        <v>813.17004316882662</v>
      </c>
      <c r="DU23">
        <v>813.17004316882674</v>
      </c>
      <c r="DV23">
        <v>20.001073473319408</v>
      </c>
      <c r="DW23" s="25">
        <f t="shared" si="27"/>
        <v>8.7794552211762685E-3</v>
      </c>
      <c r="DX23" s="26">
        <f t="shared" si="28"/>
        <v>8.7794552211764108E-3</v>
      </c>
      <c r="DY23">
        <v>813.17004316882662</v>
      </c>
      <c r="DZ23">
        <v>813.17004316882674</v>
      </c>
      <c r="EA23">
        <v>20.000805409811441</v>
      </c>
      <c r="EB23" s="25">
        <f t="shared" si="29"/>
        <v>8.7794552211762685E-3</v>
      </c>
      <c r="EC23" s="26">
        <f t="shared" si="30"/>
        <v>8.7794552211764108E-3</v>
      </c>
      <c r="ED23">
        <v>812.10767228993109</v>
      </c>
      <c r="EE23">
        <v>813.06380608093718</v>
      </c>
      <c r="EF23">
        <v>20.00106196757406</v>
      </c>
      <c r="EG23" s="25">
        <f t="shared" si="31"/>
        <v>7.461529252975569E-3</v>
      </c>
      <c r="EH23" s="26">
        <f t="shared" si="32"/>
        <v>8.6476626243563396E-3</v>
      </c>
      <c r="EI23">
        <v>813.28835322770942</v>
      </c>
      <c r="EJ23">
        <v>815.21010206552683</v>
      </c>
      <c r="EK23">
        <v>30.001247047726061</v>
      </c>
      <c r="EL23" s="25">
        <f t="shared" si="33"/>
        <v>8.9262249623264546E-3</v>
      </c>
      <c r="EM23" s="26">
        <f t="shared" si="34"/>
        <v>1.1310253692812881E-2</v>
      </c>
      <c r="EN23">
        <v>813.28835322770942</v>
      </c>
      <c r="EO23">
        <v>815.01588845956314</v>
      </c>
      <c r="EP23">
        <v>30.000709274318069</v>
      </c>
      <c r="EQ23" s="25">
        <f t="shared" si="35"/>
        <v>8.9262249623264546E-3</v>
      </c>
      <c r="ER23" s="26">
        <f t="shared" si="36"/>
        <v>1.1069321679556328E-2</v>
      </c>
      <c r="ES23">
        <v>813.28835322770942</v>
      </c>
      <c r="ET23">
        <v>814.52230696474771</v>
      </c>
      <c r="EU23">
        <v>30.0007439173758</v>
      </c>
      <c r="EV23" s="25">
        <f t="shared" si="37"/>
        <v>8.9262249623264546E-3</v>
      </c>
      <c r="EW23" s="26">
        <f t="shared" si="38"/>
        <v>1.0457008331776263E-2</v>
      </c>
      <c r="EX23">
        <v>812.10767228993109</v>
      </c>
      <c r="EY23">
        <v>813.03687053761951</v>
      </c>
      <c r="EZ23">
        <v>30.001001616567368</v>
      </c>
      <c r="FA23" s="25">
        <f t="shared" si="39"/>
        <v>7.461529252975569E-3</v>
      </c>
      <c r="FB23" s="26">
        <f t="shared" si="40"/>
        <v>8.6142476911054717E-3</v>
      </c>
      <c r="FC23">
        <v>812.10767228993109</v>
      </c>
      <c r="FD23">
        <v>813.06380608093718</v>
      </c>
      <c r="FE23">
        <v>30.001232069730762</v>
      </c>
      <c r="FF23" s="25">
        <f t="shared" si="41"/>
        <v>7.461529252975569E-3</v>
      </c>
      <c r="FG23" s="26">
        <f t="shared" si="42"/>
        <v>8.6476626243563396E-3</v>
      </c>
      <c r="FH23">
        <v>813.28835322770942</v>
      </c>
      <c r="FI23">
        <v>813.28835322770931</v>
      </c>
      <c r="FJ23">
        <v>20.00125580625609</v>
      </c>
      <c r="FK23" s="25">
        <f t="shared" si="43"/>
        <v>8.9262249623264546E-3</v>
      </c>
      <c r="FL23" s="26">
        <f t="shared" si="44"/>
        <v>8.9262249623263141E-3</v>
      </c>
      <c r="FM23">
        <v>813.28835322770942</v>
      </c>
      <c r="FN23">
        <v>813.28835322770931</v>
      </c>
      <c r="FO23">
        <v>20.001118464302269</v>
      </c>
      <c r="FP23" s="25">
        <f t="shared" si="45"/>
        <v>8.9262249623264546E-3</v>
      </c>
      <c r="FQ23" s="26">
        <f t="shared" si="46"/>
        <v>8.9262249623263141E-3</v>
      </c>
      <c r="FR23">
        <v>813.28835322770942</v>
      </c>
      <c r="FS23">
        <v>813.28835322770931</v>
      </c>
      <c r="FT23">
        <v>20.000616887863721</v>
      </c>
      <c r="FU23" s="25">
        <f t="shared" si="47"/>
        <v>8.9262249623264546E-3</v>
      </c>
      <c r="FV23" s="26">
        <f t="shared" si="48"/>
        <v>8.9262249623263141E-3</v>
      </c>
      <c r="FW23">
        <v>813.28835322770942</v>
      </c>
      <c r="FX23">
        <v>813.28835322770931</v>
      </c>
      <c r="FY23">
        <v>20.000957639235999</v>
      </c>
      <c r="FZ23" s="25">
        <f t="shared" si="49"/>
        <v>8.9262249623264546E-3</v>
      </c>
      <c r="GA23" s="26">
        <f t="shared" si="50"/>
        <v>8.9262249623263141E-3</v>
      </c>
      <c r="GB23">
        <v>813.28835322770942</v>
      </c>
      <c r="GC23">
        <v>813.28835322770931</v>
      </c>
      <c r="GD23">
        <v>20.00055929990485</v>
      </c>
      <c r="GE23" s="25">
        <f t="shared" si="51"/>
        <v>8.9262249623264546E-3</v>
      </c>
      <c r="GF23" s="26">
        <f t="shared" si="52"/>
        <v>8.9262249623263141E-3</v>
      </c>
      <c r="GG23">
        <v>812.98236255948973</v>
      </c>
      <c r="GH23">
        <v>814.64670144486763</v>
      </c>
      <c r="GI23">
        <v>30.000919983675701</v>
      </c>
      <c r="GJ23" s="25">
        <f t="shared" si="53"/>
        <v>8.546627727796581E-3</v>
      </c>
      <c r="GK23" s="26">
        <f t="shared" si="53"/>
        <v>1.0611326111854445E-2</v>
      </c>
      <c r="GL23">
        <v>812.15519285038067</v>
      </c>
      <c r="GM23">
        <v>812.89964558857901</v>
      </c>
      <c r="GN23">
        <v>30.285278428858149</v>
      </c>
      <c r="GO23" s="25">
        <f t="shared" si="54"/>
        <v>7.5204809636108122E-3</v>
      </c>
      <c r="GP23" s="26">
        <f t="shared" si="54"/>
        <v>8.44401305137823E-3</v>
      </c>
      <c r="GQ23">
        <v>815.23048928734602</v>
      </c>
      <c r="GR23">
        <v>815.70368356034214</v>
      </c>
      <c r="GS23">
        <v>20.001351678837089</v>
      </c>
      <c r="GT23" s="25">
        <f t="shared" si="55"/>
        <v>1.1335545094891705E-2</v>
      </c>
      <c r="GU23" s="26">
        <f t="shared" si="55"/>
        <v>1.1922567040592804E-2</v>
      </c>
      <c r="GV23">
        <v>812.98236255948973</v>
      </c>
      <c r="GW23">
        <v>812.98236255948984</v>
      </c>
      <c r="GX23">
        <v>20.371833938267081</v>
      </c>
      <c r="GY23" s="25">
        <f t="shared" si="56"/>
        <v>8.546627727796581E-3</v>
      </c>
      <c r="GZ23" s="26">
        <f t="shared" si="56"/>
        <v>8.5466277277967215E-3</v>
      </c>
      <c r="HA23" s="91">
        <v>809.24057784956915</v>
      </c>
      <c r="HB23" s="91">
        <v>811.28390962407968</v>
      </c>
      <c r="HC23" s="91">
        <v>20.000380120698541</v>
      </c>
      <c r="HD23" s="25">
        <f t="shared" si="57"/>
        <v>3.9047504563229471E-3</v>
      </c>
      <c r="HE23" s="26">
        <f t="shared" si="57"/>
        <v>6.4396091019935731E-3</v>
      </c>
      <c r="HF23" s="96">
        <v>814.01447599186554</v>
      </c>
      <c r="HG23" s="96">
        <v>815.52089132623246</v>
      </c>
      <c r="HH23" s="96">
        <v>30.000518818802089</v>
      </c>
      <c r="HI23" s="25">
        <f t="shared" si="58"/>
        <v>9.8270177701808188E-3</v>
      </c>
      <c r="HJ23" s="26">
        <f t="shared" si="58"/>
        <v>1.1695803829265865E-2</v>
      </c>
    </row>
    <row r="24" spans="1:218" x14ac:dyDescent="0.3">
      <c r="A24" s="22" t="s">
        <v>57</v>
      </c>
      <c r="B24" s="23">
        <f t="shared" si="59"/>
        <v>974.40405864217837</v>
      </c>
      <c r="C24" s="23">
        <v>974.40405864217837</v>
      </c>
      <c r="D24" s="49">
        <v>1007.268</v>
      </c>
      <c r="E24" s="50">
        <v>1027.24</v>
      </c>
      <c r="F24" s="50">
        <v>60.041200000000003</v>
      </c>
      <c r="G24" s="51">
        <f t="shared" si="0"/>
        <v>3.3727221337334336E-2</v>
      </c>
      <c r="H24" s="52">
        <f t="shared" si="1"/>
        <v>5.422385189101938E-2</v>
      </c>
      <c r="I24" s="50">
        <v>1011.424</v>
      </c>
      <c r="J24" s="50">
        <v>1017.996</v>
      </c>
      <c r="K24" s="50">
        <v>60.000430000000001</v>
      </c>
      <c r="L24" s="51">
        <f t="shared" si="2"/>
        <v>3.7992392405886012E-2</v>
      </c>
      <c r="M24" s="51">
        <f t="shared" si="3"/>
        <v>4.473702769523201E-2</v>
      </c>
      <c r="N24" s="49">
        <v>1009.8819999999999</v>
      </c>
      <c r="O24" s="50">
        <v>1015.027</v>
      </c>
      <c r="P24" s="50">
        <v>60.00074</v>
      </c>
      <c r="Q24" s="51">
        <f t="shared" si="4"/>
        <v>3.640988668218368E-2</v>
      </c>
      <c r="R24" s="52">
        <f t="shared" si="5"/>
        <v>4.1690037102707994E-2</v>
      </c>
      <c r="S24" s="49">
        <v>1015.088</v>
      </c>
      <c r="T24" s="50">
        <v>1026.673</v>
      </c>
      <c r="U24" s="50">
        <v>60.000779999999999</v>
      </c>
      <c r="V24" s="51">
        <f t="shared" si="6"/>
        <v>4.1752639469209755E-2</v>
      </c>
      <c r="W24" s="52">
        <f t="shared" si="7"/>
        <v>5.364195776304323E-2</v>
      </c>
      <c r="X24" s="49">
        <v>1041.097</v>
      </c>
      <c r="Y24" s="50">
        <v>1044.0630000000001</v>
      </c>
      <c r="Z24" s="50">
        <v>30.000910000000001</v>
      </c>
      <c r="AA24" s="51">
        <f t="shared" si="8"/>
        <v>6.8444851769970574E-2</v>
      </c>
      <c r="AB24" s="52">
        <f t="shared" si="9"/>
        <v>7.148876355758485E-2</v>
      </c>
      <c r="AC24" s="49">
        <v>1041.097</v>
      </c>
      <c r="AD24" s="50">
        <v>1044.0630000000001</v>
      </c>
      <c r="AE24" s="50">
        <v>30.000820000000001</v>
      </c>
      <c r="AF24" s="51">
        <f t="shared" si="10"/>
        <v>6.8444851769970574E-2</v>
      </c>
      <c r="AG24" s="52">
        <f t="shared" si="11"/>
        <v>7.148876355758485E-2</v>
      </c>
      <c r="AH24" s="23">
        <v>920.1212616785964</v>
      </c>
      <c r="AI24" s="24">
        <v>1063.494205517803</v>
      </c>
      <c r="AJ24" s="25">
        <v>0.13481309356959489</v>
      </c>
      <c r="AK24" s="24">
        <v>60.00633716583252</v>
      </c>
      <c r="AL24" s="25">
        <f t="shared" si="60"/>
        <v>9.1430393875586727E-2</v>
      </c>
      <c r="AM24" s="23">
        <v>914.9742</v>
      </c>
      <c r="AN24" s="24">
        <v>1041.49</v>
      </c>
      <c r="AO24" s="25">
        <v>0.121476</v>
      </c>
      <c r="AP24" s="24">
        <v>20.00253</v>
      </c>
      <c r="AQ24" s="26">
        <f t="shared" si="61"/>
        <v>6.8848175213170992E-2</v>
      </c>
      <c r="AR24" s="23">
        <v>928.97090000000003</v>
      </c>
      <c r="AS24" s="24">
        <v>1041.171</v>
      </c>
      <c r="AT24" s="25">
        <v>0.107763</v>
      </c>
      <c r="AU24" s="24">
        <v>40.002670000000002</v>
      </c>
      <c r="AV24" s="26">
        <f t="shared" si="62"/>
        <v>6.8520795624415501E-2</v>
      </c>
      <c r="AW24" s="23">
        <v>929.98509999999999</v>
      </c>
      <c r="AX24" s="24">
        <v>1018.154</v>
      </c>
      <c r="AY24" s="25">
        <v>8.6596999999999993E-2</v>
      </c>
      <c r="AZ24" s="24">
        <v>60.424010000000003</v>
      </c>
      <c r="BA24" s="26">
        <f t="shared" si="63"/>
        <v>4.489917808715483E-2</v>
      </c>
      <c r="BB24" s="39">
        <v>1003.027</v>
      </c>
      <c r="BC24" s="39">
        <v>1020.404</v>
      </c>
      <c r="BD24" s="39">
        <v>45.000959999999999</v>
      </c>
      <c r="BE24" s="25">
        <f t="shared" si="64"/>
        <v>2.9374817463001371E-2</v>
      </c>
      <c r="BF24" s="26">
        <f t="shared" si="64"/>
        <v>4.7208281769599826E-2</v>
      </c>
      <c r="BG24" s="39">
        <v>1001.930305216929</v>
      </c>
      <c r="BH24" s="39">
        <v>1012.148883810303</v>
      </c>
      <c r="BI24" s="39">
        <v>30.001334371976551</v>
      </c>
      <c r="BJ24" s="25">
        <f t="shared" si="65"/>
        <v>2.8249314368731359E-2</v>
      </c>
      <c r="BK24" s="26">
        <f t="shared" si="65"/>
        <v>3.873631768398178E-2</v>
      </c>
      <c r="BL24" s="39">
        <v>1013.0607929627751</v>
      </c>
      <c r="BM24" s="39">
        <v>1023.017979267084</v>
      </c>
      <c r="BN24" s="39">
        <v>20.077921162918209</v>
      </c>
      <c r="BO24" s="25">
        <f t="shared" si="66"/>
        <v>3.9672181142661113E-2</v>
      </c>
      <c r="BP24" s="26">
        <f t="shared" si="66"/>
        <v>4.9890925836914728E-2</v>
      </c>
      <c r="BQ24" s="39">
        <v>1012.001916865664</v>
      </c>
      <c r="BR24" s="39">
        <v>1022.5039283438761</v>
      </c>
      <c r="BS24" s="39">
        <v>45.001160896196957</v>
      </c>
      <c r="BT24" s="25">
        <f t="shared" si="67"/>
        <v>3.8585490167064661E-2</v>
      </c>
      <c r="BU24" s="26">
        <f t="shared" si="67"/>
        <v>4.9363371668139741E-2</v>
      </c>
      <c r="BV24" s="39">
        <v>1005.276916954482</v>
      </c>
      <c r="BW24" s="39">
        <v>1017.021235091358</v>
      </c>
      <c r="BX24" s="39">
        <v>45.0009490352124</v>
      </c>
      <c r="BY24" s="25">
        <f t="shared" si="68"/>
        <v>3.1683835918463438E-2</v>
      </c>
      <c r="BZ24" s="26">
        <f t="shared" si="68"/>
        <v>4.3736657366314956E-2</v>
      </c>
      <c r="CA24" s="39">
        <v>1008.126191852628</v>
      </c>
      <c r="CB24" s="39">
        <v>1019.866222356825</v>
      </c>
      <c r="CC24" s="39">
        <v>45.001292527094478</v>
      </c>
      <c r="CD24" s="25">
        <f t="shared" si="69"/>
        <v>3.4607956433844393E-2</v>
      </c>
      <c r="CE24" s="26">
        <f t="shared" si="69"/>
        <v>4.6656377620181176E-2</v>
      </c>
      <c r="CF24" s="39">
        <v>1019.978776656434</v>
      </c>
      <c r="CG24" s="39">
        <v>1026.986431674376</v>
      </c>
      <c r="CH24" s="39">
        <v>45.001031063869597</v>
      </c>
      <c r="CI24" s="25">
        <f t="shared" si="70"/>
        <v>4.6771888530270998E-2</v>
      </c>
      <c r="CJ24" s="26">
        <f t="shared" si="70"/>
        <v>5.3963622755708388E-2</v>
      </c>
      <c r="CK24">
        <v>1003.500448709415</v>
      </c>
      <c r="CL24">
        <v>1014.180373280806</v>
      </c>
      <c r="CM24">
        <v>30.000865290313961</v>
      </c>
      <c r="CN24" s="25">
        <f t="shared" si="18"/>
        <v>2.9860702866716406E-2</v>
      </c>
      <c r="CO24" s="26">
        <f t="shared" si="18"/>
        <v>4.0821170936064709E-2</v>
      </c>
      <c r="CP24">
        <v>1005.449071601852</v>
      </c>
      <c r="CQ24">
        <v>1015.4706946495741</v>
      </c>
      <c r="CR24">
        <v>30.001168682426211</v>
      </c>
      <c r="CS24" s="25">
        <f t="shared" si="19"/>
        <v>3.1860512776326594E-2</v>
      </c>
      <c r="CT24" s="26">
        <f t="shared" si="19"/>
        <v>4.2145386857913546E-2</v>
      </c>
      <c r="CU24">
        <v>1006.707192532481</v>
      </c>
      <c r="CV24">
        <v>1014.422082751695</v>
      </c>
      <c r="CW24">
        <v>30.00142514072359</v>
      </c>
      <c r="CX24" s="25">
        <f t="shared" si="20"/>
        <v>3.3151682409160665E-2</v>
      </c>
      <c r="CY24" s="26">
        <f t="shared" si="20"/>
        <v>4.1069229704647728E-2</v>
      </c>
      <c r="CZ24">
        <v>1005.1388581076681</v>
      </c>
      <c r="DA24">
        <v>1018.157791556834</v>
      </c>
      <c r="DB24">
        <v>30.001291111856698</v>
      </c>
      <c r="DC24" s="25">
        <f t="shared" si="21"/>
        <v>3.1542150499986939E-2</v>
      </c>
      <c r="DD24" s="26">
        <f t="shared" si="21"/>
        <v>4.4903069241753774E-2</v>
      </c>
      <c r="DE24">
        <v>1006.5004111423819</v>
      </c>
      <c r="DF24">
        <v>1011.897889823367</v>
      </c>
      <c r="DG24">
        <v>30.001461094990368</v>
      </c>
      <c r="DH24" s="25">
        <f t="shared" si="22"/>
        <v>3.2939469222787829E-2</v>
      </c>
      <c r="DI24" s="26">
        <f t="shared" si="22"/>
        <v>3.8478730510868232E-2</v>
      </c>
      <c r="DJ24">
        <v>1007.4236660535159</v>
      </c>
      <c r="DK24">
        <v>1017.036626182639</v>
      </c>
      <c r="DL24">
        <v>20.001499361917379</v>
      </c>
      <c r="DM24" s="25">
        <f t="shared" si="23"/>
        <v>3.3886976473958906E-2</v>
      </c>
      <c r="DN24" s="26">
        <f t="shared" si="24"/>
        <v>4.3752452755449985E-2</v>
      </c>
      <c r="DO24">
        <v>1005.552451922759</v>
      </c>
      <c r="DP24">
        <v>1019.677639360852</v>
      </c>
      <c r="DQ24">
        <v>20.001552159339191</v>
      </c>
      <c r="DR24" s="25">
        <f t="shared" si="25"/>
        <v>3.1966608722859384E-2</v>
      </c>
      <c r="DS24" s="26">
        <f t="shared" si="26"/>
        <v>4.6462840868871078E-2</v>
      </c>
      <c r="DT24">
        <v>1009.0607929627751</v>
      </c>
      <c r="DU24">
        <v>1019.421948642163</v>
      </c>
      <c r="DV24">
        <v>20.000999677181241</v>
      </c>
      <c r="DW24" s="25">
        <f t="shared" si="27"/>
        <v>3.5567107929425572E-2</v>
      </c>
      <c r="DX24" s="26">
        <f t="shared" si="28"/>
        <v>4.6200433588830248E-2</v>
      </c>
      <c r="DY24">
        <v>1010.512337973228</v>
      </c>
      <c r="DZ24">
        <v>1017.083147793473</v>
      </c>
      <c r="EA24">
        <v>20.00079280603677</v>
      </c>
      <c r="EB24" s="25">
        <f t="shared" si="29"/>
        <v>3.7056782564479598E-2</v>
      </c>
      <c r="EC24" s="26">
        <f t="shared" si="30"/>
        <v>4.3800196410067813E-2</v>
      </c>
      <c r="ED24">
        <v>1008.3093141337851</v>
      </c>
      <c r="EE24">
        <v>1017.145420566872</v>
      </c>
      <c r="EF24">
        <v>20.00161695275456</v>
      </c>
      <c r="EG24" s="25">
        <f t="shared" si="31"/>
        <v>3.4795889026625455E-2</v>
      </c>
      <c r="EH24" s="26">
        <f t="shared" si="32"/>
        <v>4.3864104983566285E-2</v>
      </c>
      <c r="EI24">
        <v>982.91540089729756</v>
      </c>
      <c r="EJ24">
        <v>989.06668796129929</v>
      </c>
      <c r="EK24">
        <v>30.000871491059659</v>
      </c>
      <c r="EL24" s="25">
        <f t="shared" si="33"/>
        <v>8.7349207750423916E-3</v>
      </c>
      <c r="EM24" s="26">
        <f t="shared" si="34"/>
        <v>1.5047791713381347E-2</v>
      </c>
      <c r="EN24">
        <v>989.15540822552271</v>
      </c>
      <c r="EO24">
        <v>991.4881086852738</v>
      </c>
      <c r="EP24">
        <v>30.001332775224</v>
      </c>
      <c r="EQ24" s="25">
        <f t="shared" si="35"/>
        <v>1.5138842508415023E-2</v>
      </c>
      <c r="ER24" s="26">
        <f t="shared" si="36"/>
        <v>1.7532819051371638E-2</v>
      </c>
      <c r="ES24">
        <v>988.8978112635973</v>
      </c>
      <c r="ET24">
        <v>991.22362455066525</v>
      </c>
      <c r="EU24">
        <v>30.001040613371881</v>
      </c>
      <c r="EV24" s="25">
        <f t="shared" si="37"/>
        <v>1.4874478911362319E-2</v>
      </c>
      <c r="EW24" s="26">
        <f t="shared" si="38"/>
        <v>1.7261387367294802E-2</v>
      </c>
      <c r="EX24">
        <v>1005.1388581076681</v>
      </c>
      <c r="EY24">
        <v>1018.157791556834</v>
      </c>
      <c r="EZ24">
        <v>30.001291111856698</v>
      </c>
      <c r="FA24" s="25">
        <f t="shared" si="39"/>
        <v>3.1542150499986939E-2</v>
      </c>
      <c r="FB24" s="26">
        <f t="shared" si="40"/>
        <v>4.4903069241753774E-2</v>
      </c>
      <c r="FC24">
        <v>1006.5004111423819</v>
      </c>
      <c r="FD24">
        <v>1011.897889823367</v>
      </c>
      <c r="FE24">
        <v>30.001461094990368</v>
      </c>
      <c r="FF24" s="25">
        <f t="shared" si="41"/>
        <v>3.2939469222787829E-2</v>
      </c>
      <c r="FG24" s="26">
        <f t="shared" si="42"/>
        <v>3.8478730510868232E-2</v>
      </c>
      <c r="FH24">
        <v>990.63545441721385</v>
      </c>
      <c r="FI24">
        <v>992.85068935730339</v>
      </c>
      <c r="FJ24">
        <v>20.001118800044061</v>
      </c>
      <c r="FK24" s="25">
        <f t="shared" si="43"/>
        <v>1.6657767002380672E-2</v>
      </c>
      <c r="FL24" s="26">
        <f t="shared" si="44"/>
        <v>1.8931192405776929E-2</v>
      </c>
      <c r="FM24">
        <v>990.49244007631046</v>
      </c>
      <c r="FN24">
        <v>994.66307403486496</v>
      </c>
      <c r="FO24">
        <v>20.001068593841051</v>
      </c>
      <c r="FP24" s="25">
        <f t="shared" si="45"/>
        <v>1.6510995917392909E-2</v>
      </c>
      <c r="FQ24" s="26">
        <f t="shared" si="46"/>
        <v>2.0791185353761059E-2</v>
      </c>
      <c r="FR24">
        <v>990.49244007631046</v>
      </c>
      <c r="FS24">
        <v>992.92265403184808</v>
      </c>
      <c r="FT24">
        <v>20.000909203290941</v>
      </c>
      <c r="FU24" s="25">
        <f t="shared" si="47"/>
        <v>1.6510995917392909E-2</v>
      </c>
      <c r="FV24" s="26">
        <f t="shared" si="48"/>
        <v>1.9005047470220082E-2</v>
      </c>
      <c r="FW24">
        <v>990.05197429184977</v>
      </c>
      <c r="FX24">
        <v>992.81471425766381</v>
      </c>
      <c r="FY24">
        <v>20.001221815496681</v>
      </c>
      <c r="FZ24" s="25">
        <f t="shared" si="49"/>
        <v>1.6058959844108826E-2</v>
      </c>
      <c r="GA24" s="26">
        <f t="shared" si="50"/>
        <v>1.8894272301308444E-2</v>
      </c>
      <c r="GB24">
        <v>988.8978112635973</v>
      </c>
      <c r="GC24">
        <v>993.00350933264258</v>
      </c>
      <c r="GD24">
        <v>20.001389387436209</v>
      </c>
      <c r="GE24" s="25">
        <f t="shared" si="51"/>
        <v>1.4874478911362319E-2</v>
      </c>
      <c r="GF24" s="26">
        <f t="shared" si="52"/>
        <v>1.9088026702579981E-2</v>
      </c>
      <c r="GG24">
        <v>976.98146058960788</v>
      </c>
      <c r="GH24">
        <v>984.16082530489803</v>
      </c>
      <c r="GI24">
        <v>30.001140926592051</v>
      </c>
      <c r="GJ24" s="25">
        <f t="shared" si="53"/>
        <v>2.6451059235334975E-3</v>
      </c>
      <c r="GK24" s="26">
        <f t="shared" si="53"/>
        <v>1.0013060368729997E-2</v>
      </c>
      <c r="GL24">
        <v>983.74798716265718</v>
      </c>
      <c r="GM24">
        <v>990.51097783740829</v>
      </c>
      <c r="GN24">
        <v>30.141841200366621</v>
      </c>
      <c r="GO24" s="25">
        <f t="shared" si="54"/>
        <v>9.5893776689512933E-3</v>
      </c>
      <c r="GP24" s="26">
        <f t="shared" si="54"/>
        <v>1.6530020634021928E-2</v>
      </c>
      <c r="GQ24">
        <v>982.00454013400645</v>
      </c>
      <c r="GR24">
        <v>986.66170641507051</v>
      </c>
      <c r="GS24">
        <v>20.001502332743261</v>
      </c>
      <c r="GT24" s="25">
        <f t="shared" si="55"/>
        <v>7.8001332449489863E-3</v>
      </c>
      <c r="GU24" s="26">
        <f t="shared" si="55"/>
        <v>1.2579635382443955E-2</v>
      </c>
      <c r="GV24">
        <v>982.00454013400645</v>
      </c>
      <c r="GW24">
        <v>990.77816419816406</v>
      </c>
      <c r="GX24">
        <v>20.13583954563364</v>
      </c>
      <c r="GY24" s="25">
        <f t="shared" si="56"/>
        <v>7.8001332449489863E-3</v>
      </c>
      <c r="GZ24" s="26">
        <f t="shared" si="56"/>
        <v>1.680422552714203E-2</v>
      </c>
      <c r="HA24" s="91">
        <v>1018.440620759648</v>
      </c>
      <c r="HB24" s="91">
        <v>1018.942555490111</v>
      </c>
      <c r="HC24" s="91">
        <v>20.000414897799779</v>
      </c>
      <c r="HD24" s="25">
        <f t="shared" si="57"/>
        <v>4.5193327887851922E-2</v>
      </c>
      <c r="HE24" s="26">
        <f t="shared" si="57"/>
        <v>4.5708447592055931E-2</v>
      </c>
      <c r="HF24" s="96">
        <v>1018.046172035112</v>
      </c>
      <c r="HG24" s="96">
        <v>1018.36173101474</v>
      </c>
      <c r="HH24" s="96">
        <v>30.00055668749992</v>
      </c>
      <c r="HI24" s="25">
        <f t="shared" si="58"/>
        <v>4.4788517664580002E-2</v>
      </c>
      <c r="HJ24" s="26">
        <f t="shared" si="58"/>
        <v>4.5112365843196722E-2</v>
      </c>
    </row>
    <row r="25" spans="1:218" x14ac:dyDescent="0.3">
      <c r="A25" s="22" t="s">
        <v>28</v>
      </c>
      <c r="B25" s="23">
        <f t="shared" si="59"/>
        <v>897.53595153295259</v>
      </c>
      <c r="C25" s="23">
        <v>897.53595153295259</v>
      </c>
      <c r="D25" s="49">
        <v>965.42010000000005</v>
      </c>
      <c r="E25" s="50">
        <v>983.47709999999995</v>
      </c>
      <c r="F25" s="50">
        <v>60.058979999999998</v>
      </c>
      <c r="G25" s="51">
        <f t="shared" si="0"/>
        <v>7.563390452616886E-2</v>
      </c>
      <c r="H25" s="52">
        <f t="shared" si="1"/>
        <v>9.575231869014672E-2</v>
      </c>
      <c r="I25" s="50">
        <v>897.53599999999994</v>
      </c>
      <c r="J25" s="50">
        <v>897.53599999999994</v>
      </c>
      <c r="K25" s="50">
        <v>60.025069999999999</v>
      </c>
      <c r="L25" s="51">
        <f t="shared" si="2"/>
        <v>5.4000118064298269E-8</v>
      </c>
      <c r="M25" s="51">
        <f t="shared" si="3"/>
        <v>5.4000118064298269E-8</v>
      </c>
      <c r="N25" s="49">
        <v>901.98869999999999</v>
      </c>
      <c r="O25" s="50">
        <v>901.98869999999999</v>
      </c>
      <c r="P25" s="50">
        <v>60.000959999999999</v>
      </c>
      <c r="Q25" s="51">
        <f t="shared" si="4"/>
        <v>4.9610809009291469E-3</v>
      </c>
      <c r="R25" s="52">
        <f t="shared" si="5"/>
        <v>4.9610809009291469E-3</v>
      </c>
      <c r="S25" s="49">
        <v>901.59050000000002</v>
      </c>
      <c r="T25" s="50">
        <v>902.12099999999998</v>
      </c>
      <c r="U25" s="50">
        <v>60.03783</v>
      </c>
      <c r="V25" s="51">
        <f t="shared" si="6"/>
        <v>4.5174217925448351E-3</v>
      </c>
      <c r="W25" s="52">
        <f t="shared" si="7"/>
        <v>5.1084844670749082E-3</v>
      </c>
      <c r="X25" s="49">
        <v>898.47460000000001</v>
      </c>
      <c r="Y25" s="50">
        <v>898.47460000000001</v>
      </c>
      <c r="Z25" s="50">
        <v>30.000769999999999</v>
      </c>
      <c r="AA25" s="51">
        <f t="shared" si="8"/>
        <v>1.0458059818598282E-3</v>
      </c>
      <c r="AB25" s="52">
        <f t="shared" si="9"/>
        <v>1.0458059818598282E-3</v>
      </c>
      <c r="AC25" s="49">
        <v>898.47460000000001</v>
      </c>
      <c r="AD25" s="50">
        <v>898.47460000000001</v>
      </c>
      <c r="AE25" s="50">
        <v>30.000810000000001</v>
      </c>
      <c r="AF25" s="51">
        <f t="shared" si="10"/>
        <v>1.0458059818598282E-3</v>
      </c>
      <c r="AG25" s="52">
        <f t="shared" si="11"/>
        <v>1.0458059818598282E-3</v>
      </c>
      <c r="AH25" s="23">
        <v>885.74982923814355</v>
      </c>
      <c r="AI25" s="24">
        <v>897.53595153295259</v>
      </c>
      <c r="AJ25" s="25">
        <v>1.3131643668064271E-2</v>
      </c>
      <c r="AK25" s="24">
        <v>60.008119106292718</v>
      </c>
      <c r="AL25" s="25">
        <f t="shared" si="60"/>
        <v>0</v>
      </c>
      <c r="AM25" s="23">
        <v>886.03859999999997</v>
      </c>
      <c r="AN25" s="24">
        <v>901.98869999999999</v>
      </c>
      <c r="AO25" s="25">
        <v>1.7683000000000001E-2</v>
      </c>
      <c r="AP25" s="24">
        <v>20.12247</v>
      </c>
      <c r="AQ25" s="26">
        <f t="shared" si="61"/>
        <v>4.9610809009291469E-3</v>
      </c>
      <c r="AR25" s="23">
        <v>886.4751</v>
      </c>
      <c r="AS25" s="24">
        <v>897.53599999999994</v>
      </c>
      <c r="AT25" s="25">
        <v>1.2324E-2</v>
      </c>
      <c r="AU25" s="24">
        <v>40.002479999999998</v>
      </c>
      <c r="AV25" s="26">
        <f t="shared" si="62"/>
        <v>5.4000118064298269E-8</v>
      </c>
      <c r="AW25" s="23">
        <v>887.72739999999999</v>
      </c>
      <c r="AX25" s="24">
        <v>897.53599999999994</v>
      </c>
      <c r="AY25" s="25">
        <v>1.0928E-2</v>
      </c>
      <c r="AZ25" s="24">
        <v>60.003309999999999</v>
      </c>
      <c r="BA25" s="26">
        <f t="shared" si="63"/>
        <v>5.4000118064298269E-8</v>
      </c>
      <c r="BB25" s="39">
        <v>901.98869999999999</v>
      </c>
      <c r="BC25" s="39">
        <v>901.98869999999999</v>
      </c>
      <c r="BD25" s="39">
        <v>45.001170000000002</v>
      </c>
      <c r="BE25" s="25">
        <f t="shared" si="64"/>
        <v>4.9610809009291469E-3</v>
      </c>
      <c r="BF25" s="26">
        <f t="shared" si="64"/>
        <v>4.9610809009291469E-3</v>
      </c>
      <c r="BG25" s="39">
        <v>901.98874251488007</v>
      </c>
      <c r="BH25" s="39">
        <v>901.98874251488019</v>
      </c>
      <c r="BI25" s="39">
        <v>30.00161767974496</v>
      </c>
      <c r="BJ25" s="25">
        <f t="shared" si="65"/>
        <v>4.9611282693716096E-3</v>
      </c>
      <c r="BK25" s="26">
        <f t="shared" si="65"/>
        <v>4.9611282693717363E-3</v>
      </c>
      <c r="BL25" s="39">
        <v>901.98874251488007</v>
      </c>
      <c r="BM25" s="39">
        <v>901.98874251488019</v>
      </c>
      <c r="BN25" s="39">
        <v>20.013258290849631</v>
      </c>
      <c r="BO25" s="25">
        <f t="shared" si="66"/>
        <v>4.9611282693716096E-3</v>
      </c>
      <c r="BP25" s="26">
        <f t="shared" si="66"/>
        <v>4.9611282693717363E-3</v>
      </c>
      <c r="BQ25" s="39">
        <v>901.98874251488007</v>
      </c>
      <c r="BR25" s="39">
        <v>901.98874251488019</v>
      </c>
      <c r="BS25" s="39">
        <v>45.000748546049003</v>
      </c>
      <c r="BT25" s="25">
        <f t="shared" si="67"/>
        <v>4.9611282693716096E-3</v>
      </c>
      <c r="BU25" s="26">
        <f t="shared" si="67"/>
        <v>4.9611282693717363E-3</v>
      </c>
      <c r="BV25" s="39">
        <v>901.98874251488007</v>
      </c>
      <c r="BW25" s="39">
        <v>901.98874251488019</v>
      </c>
      <c r="BX25" s="39">
        <v>45.00122326388955</v>
      </c>
      <c r="BY25" s="25">
        <f t="shared" si="68"/>
        <v>4.9611282693716096E-3</v>
      </c>
      <c r="BZ25" s="26">
        <f t="shared" si="68"/>
        <v>4.9611282693717363E-3</v>
      </c>
      <c r="CA25" s="39">
        <v>901.98874251488007</v>
      </c>
      <c r="CB25" s="39">
        <v>901.98874251488019</v>
      </c>
      <c r="CC25" s="39">
        <v>45.001158989593392</v>
      </c>
      <c r="CD25" s="25">
        <f t="shared" si="69"/>
        <v>4.9611282693716096E-3</v>
      </c>
      <c r="CE25" s="26">
        <f t="shared" si="69"/>
        <v>4.9611282693717363E-3</v>
      </c>
      <c r="CF25" s="39">
        <v>901.98874251488007</v>
      </c>
      <c r="CG25" s="39">
        <v>901.98874251488019</v>
      </c>
      <c r="CH25" s="39">
        <v>45.001156746223572</v>
      </c>
      <c r="CI25" s="25">
        <f t="shared" si="70"/>
        <v>4.9611282693716096E-3</v>
      </c>
      <c r="CJ25" s="26">
        <f t="shared" si="70"/>
        <v>4.9611282693717363E-3</v>
      </c>
      <c r="CK25">
        <v>901.98874251488007</v>
      </c>
      <c r="CL25">
        <v>901.98874251488019</v>
      </c>
      <c r="CM25">
        <v>30.001278080604969</v>
      </c>
      <c r="CN25" s="25">
        <f t="shared" si="18"/>
        <v>4.9611282693716096E-3</v>
      </c>
      <c r="CO25" s="26">
        <f t="shared" si="18"/>
        <v>4.9611282693717363E-3</v>
      </c>
      <c r="CP25">
        <v>901.98874251488007</v>
      </c>
      <c r="CQ25">
        <v>901.98874251488019</v>
      </c>
      <c r="CR25">
        <v>30.001361225172879</v>
      </c>
      <c r="CS25" s="25">
        <f t="shared" si="19"/>
        <v>4.9611282693716096E-3</v>
      </c>
      <c r="CT25" s="26">
        <f t="shared" si="19"/>
        <v>4.9611282693717363E-3</v>
      </c>
      <c r="CU25">
        <v>901.98874251488007</v>
      </c>
      <c r="CV25">
        <v>901.98874251488019</v>
      </c>
      <c r="CW25">
        <v>30.00105914920568</v>
      </c>
      <c r="CX25" s="25">
        <f t="shared" si="20"/>
        <v>4.9611282693716096E-3</v>
      </c>
      <c r="CY25" s="26">
        <f t="shared" si="20"/>
        <v>4.9611282693717363E-3</v>
      </c>
      <c r="CZ25">
        <v>901.98874251488007</v>
      </c>
      <c r="DA25">
        <v>901.98874251488019</v>
      </c>
      <c r="DB25">
        <v>30.00146426968276</v>
      </c>
      <c r="DC25" s="25">
        <f t="shared" si="21"/>
        <v>4.9611282693716096E-3</v>
      </c>
      <c r="DD25" s="26">
        <f t="shared" si="21"/>
        <v>4.9611282693717363E-3</v>
      </c>
      <c r="DE25">
        <v>901.98874251488007</v>
      </c>
      <c r="DF25">
        <v>901.98874251488019</v>
      </c>
      <c r="DG25">
        <v>30.001252030208711</v>
      </c>
      <c r="DH25" s="25">
        <f t="shared" si="22"/>
        <v>4.9611282693716096E-3</v>
      </c>
      <c r="DI25" s="26">
        <f t="shared" si="22"/>
        <v>4.9611282693717363E-3</v>
      </c>
      <c r="DJ25">
        <v>897.53595153411766</v>
      </c>
      <c r="DK25">
        <v>897.53595153411766</v>
      </c>
      <c r="DL25">
        <v>20.001085923425851</v>
      </c>
      <c r="DM25" s="25">
        <f t="shared" si="23"/>
        <v>1.2980680171989148E-12</v>
      </c>
      <c r="DN25" s="26">
        <f t="shared" si="24"/>
        <v>1.2980680171989148E-12</v>
      </c>
      <c r="DO25">
        <v>897.53595153411766</v>
      </c>
      <c r="DP25">
        <v>897.53595153411766</v>
      </c>
      <c r="DQ25">
        <v>20.001276335492729</v>
      </c>
      <c r="DR25" s="25">
        <f t="shared" si="25"/>
        <v>1.2980680171989148E-12</v>
      </c>
      <c r="DS25" s="26">
        <f t="shared" si="26"/>
        <v>1.2980680171989148E-12</v>
      </c>
      <c r="DT25">
        <v>897.53595153411766</v>
      </c>
      <c r="DU25">
        <v>897.53595153411766</v>
      </c>
      <c r="DV25">
        <v>20.001164317131039</v>
      </c>
      <c r="DW25" s="25">
        <f t="shared" si="27"/>
        <v>1.2980680171989148E-12</v>
      </c>
      <c r="DX25" s="26">
        <f t="shared" si="28"/>
        <v>1.2980680171989148E-12</v>
      </c>
      <c r="DY25">
        <v>897.53595153411766</v>
      </c>
      <c r="DZ25">
        <v>897.53595153411766</v>
      </c>
      <c r="EA25">
        <v>20.000783610716461</v>
      </c>
      <c r="EB25" s="25">
        <f t="shared" si="29"/>
        <v>1.2980680171989148E-12</v>
      </c>
      <c r="EC25" s="26">
        <f t="shared" si="30"/>
        <v>1.2980680171989148E-12</v>
      </c>
      <c r="ED25">
        <v>897.53595153411766</v>
      </c>
      <c r="EE25">
        <v>897.53595153411766</v>
      </c>
      <c r="EF25">
        <v>20.000902785360811</v>
      </c>
      <c r="EG25" s="25">
        <f t="shared" si="31"/>
        <v>1.2980680171989148E-12</v>
      </c>
      <c r="EH25" s="26">
        <f t="shared" si="32"/>
        <v>1.2980680171989148E-12</v>
      </c>
      <c r="EI25">
        <v>897.53595153411766</v>
      </c>
      <c r="EJ25">
        <v>897.53595153411766</v>
      </c>
      <c r="EK25">
        <v>30.000732344761492</v>
      </c>
      <c r="EL25" s="25">
        <f t="shared" si="33"/>
        <v>1.2980680171989148E-12</v>
      </c>
      <c r="EM25" s="26">
        <f t="shared" si="34"/>
        <v>1.2980680171989148E-12</v>
      </c>
      <c r="EN25">
        <v>897.53595153411766</v>
      </c>
      <c r="EO25">
        <v>897.53595153411766</v>
      </c>
      <c r="EP25">
        <v>30.001307155098761</v>
      </c>
      <c r="EQ25" s="25">
        <f t="shared" si="35"/>
        <v>1.2980680171989148E-12</v>
      </c>
      <c r="ER25" s="26">
        <f t="shared" si="36"/>
        <v>1.2980680171989148E-12</v>
      </c>
      <c r="ES25">
        <v>897.53595153411766</v>
      </c>
      <c r="ET25">
        <v>897.53595153411766</v>
      </c>
      <c r="EU25">
        <v>30.000978375319391</v>
      </c>
      <c r="EV25" s="25">
        <f t="shared" si="37"/>
        <v>1.2980680171989148E-12</v>
      </c>
      <c r="EW25" s="26">
        <f t="shared" si="38"/>
        <v>1.2980680171989148E-12</v>
      </c>
      <c r="EX25">
        <v>901.98874251488007</v>
      </c>
      <c r="EY25">
        <v>901.98874251488019</v>
      </c>
      <c r="EZ25">
        <v>30.00146426968276</v>
      </c>
      <c r="FA25" s="25">
        <f t="shared" si="39"/>
        <v>4.9611282693716096E-3</v>
      </c>
      <c r="FB25" s="26">
        <f t="shared" si="40"/>
        <v>4.9611282693717363E-3</v>
      </c>
      <c r="FC25">
        <v>901.98874251488007</v>
      </c>
      <c r="FD25">
        <v>901.98874251488019</v>
      </c>
      <c r="FE25">
        <v>30.001252030208711</v>
      </c>
      <c r="FF25" s="25">
        <f t="shared" si="41"/>
        <v>4.9611282693716096E-3</v>
      </c>
      <c r="FG25" s="26">
        <f t="shared" si="42"/>
        <v>4.9611282693717363E-3</v>
      </c>
      <c r="FH25">
        <v>897.53595153411766</v>
      </c>
      <c r="FI25">
        <v>897.53595153411766</v>
      </c>
      <c r="FJ25">
        <v>20.001458390709011</v>
      </c>
      <c r="FK25" s="25">
        <f t="shared" si="43"/>
        <v>1.2980680171989148E-12</v>
      </c>
      <c r="FL25" s="26">
        <f t="shared" si="44"/>
        <v>1.2980680171989148E-12</v>
      </c>
      <c r="FM25">
        <v>897.53595153411766</v>
      </c>
      <c r="FN25">
        <v>897.53595153411766</v>
      </c>
      <c r="FO25">
        <v>20.001340983062981</v>
      </c>
      <c r="FP25" s="25">
        <f t="shared" si="45"/>
        <v>1.2980680171989148E-12</v>
      </c>
      <c r="FQ25" s="26">
        <f t="shared" si="46"/>
        <v>1.2980680171989148E-12</v>
      </c>
      <c r="FR25">
        <v>897.53595153411766</v>
      </c>
      <c r="FS25">
        <v>897.53595153411766</v>
      </c>
      <c r="FT25">
        <v>20.001025334745641</v>
      </c>
      <c r="FU25" s="25">
        <f t="shared" si="47"/>
        <v>1.2980680171989148E-12</v>
      </c>
      <c r="FV25" s="26">
        <f t="shared" si="48"/>
        <v>1.2980680171989148E-12</v>
      </c>
      <c r="FW25">
        <v>897.53595153411766</v>
      </c>
      <c r="FX25">
        <v>897.53595153411766</v>
      </c>
      <c r="FY25">
        <v>20.001517657469961</v>
      </c>
      <c r="FZ25" s="25">
        <f t="shared" si="49"/>
        <v>1.2980680171989148E-12</v>
      </c>
      <c r="GA25" s="26">
        <f t="shared" si="50"/>
        <v>1.2980680171989148E-12</v>
      </c>
      <c r="GB25">
        <v>897.53595153411766</v>
      </c>
      <c r="GC25">
        <v>897.53595153411766</v>
      </c>
      <c r="GD25">
        <v>20.001428093947471</v>
      </c>
      <c r="GE25" s="25">
        <f t="shared" si="51"/>
        <v>1.2980680171989148E-12</v>
      </c>
      <c r="GF25" s="26">
        <f t="shared" si="52"/>
        <v>1.2980680171989148E-12</v>
      </c>
      <c r="GG25">
        <v>897.53595153411766</v>
      </c>
      <c r="GH25">
        <v>897.53595153411766</v>
      </c>
      <c r="GI25">
        <v>30.001974984211849</v>
      </c>
      <c r="GJ25" s="25">
        <f t="shared" si="53"/>
        <v>1.2980680171989148E-12</v>
      </c>
      <c r="GK25" s="26">
        <f t="shared" si="53"/>
        <v>1.2980680171989148E-12</v>
      </c>
      <c r="GL25">
        <v>897.53595153411766</v>
      </c>
      <c r="GM25">
        <v>897.53595153411766</v>
      </c>
      <c r="GN25">
        <v>30.094344596145671</v>
      </c>
      <c r="GO25" s="25">
        <f t="shared" si="54"/>
        <v>1.2980680171989148E-12</v>
      </c>
      <c r="GP25" s="26">
        <f t="shared" si="54"/>
        <v>1.2980680171989148E-12</v>
      </c>
      <c r="GQ25">
        <v>897.53595153411766</v>
      </c>
      <c r="GR25">
        <v>897.53595153411766</v>
      </c>
      <c r="GS25">
        <v>20.001054642442611</v>
      </c>
      <c r="GT25" s="25">
        <f t="shared" si="55"/>
        <v>1.2980680171989148E-12</v>
      </c>
      <c r="GU25" s="26">
        <f t="shared" si="55"/>
        <v>1.2980680171989148E-12</v>
      </c>
      <c r="GV25">
        <v>897.53595153411766</v>
      </c>
      <c r="GW25">
        <v>897.53595153411766</v>
      </c>
      <c r="GX25">
        <v>20.092562860250471</v>
      </c>
      <c r="GY25" s="25">
        <f t="shared" si="56"/>
        <v>1.2980680171989148E-12</v>
      </c>
      <c r="GZ25" s="26">
        <f t="shared" si="56"/>
        <v>1.2980680171989148E-12</v>
      </c>
      <c r="HA25" s="91">
        <v>897.53595153411766</v>
      </c>
      <c r="HB25" s="91">
        <v>897.53595153411766</v>
      </c>
      <c r="HC25" s="91">
        <v>20.000425979999999</v>
      </c>
      <c r="HD25" s="25">
        <f t="shared" si="57"/>
        <v>1.2980680171989148E-12</v>
      </c>
      <c r="HE25" s="26">
        <f t="shared" si="57"/>
        <v>1.2980680171989148E-12</v>
      </c>
      <c r="HF25" s="96">
        <v>898.47458279945943</v>
      </c>
      <c r="HG25" s="96">
        <v>900.51595800063728</v>
      </c>
      <c r="HH25" s="96">
        <v>30.00053766269993</v>
      </c>
      <c r="HI25" s="25">
        <f t="shared" si="58"/>
        <v>1.0457868176797711E-3</v>
      </c>
      <c r="HJ25" s="26">
        <f t="shared" si="58"/>
        <v>3.3202084691927565E-3</v>
      </c>
    </row>
    <row r="26" spans="1:218" x14ac:dyDescent="0.3">
      <c r="A26" s="22" t="s">
        <v>24</v>
      </c>
      <c r="B26" s="23">
        <f t="shared" si="59"/>
        <v>954.69410000000005</v>
      </c>
      <c r="C26" s="23">
        <v>954.69411571667138</v>
      </c>
      <c r="D26" s="49">
        <v>994.07579999999996</v>
      </c>
      <c r="E26" s="50">
        <v>1021.99</v>
      </c>
      <c r="F26" s="50">
        <v>60.000520000000002</v>
      </c>
      <c r="G26" s="51">
        <f t="shared" si="0"/>
        <v>4.1250595347766275E-2</v>
      </c>
      <c r="H26" s="52">
        <f t="shared" si="1"/>
        <v>7.04894897747875E-2</v>
      </c>
      <c r="I26" s="50">
        <v>954.69410000000005</v>
      </c>
      <c r="J26" s="50">
        <v>954.69410000000005</v>
      </c>
      <c r="K26" s="50">
        <v>60.00168</v>
      </c>
      <c r="L26" s="51">
        <f t="shared" si="2"/>
        <v>0</v>
      </c>
      <c r="M26" s="51">
        <f t="shared" si="3"/>
        <v>0</v>
      </c>
      <c r="N26" s="49">
        <v>954.69410000000005</v>
      </c>
      <c r="O26" s="50">
        <v>954.69410000000005</v>
      </c>
      <c r="P26" s="50">
        <v>60.021990000000002</v>
      </c>
      <c r="Q26" s="51">
        <f t="shared" si="4"/>
        <v>0</v>
      </c>
      <c r="R26" s="52">
        <f t="shared" si="5"/>
        <v>0</v>
      </c>
      <c r="S26" s="49">
        <v>954.69410000000005</v>
      </c>
      <c r="T26" s="50">
        <v>954.69410000000005</v>
      </c>
      <c r="U26" s="50">
        <v>60.00065</v>
      </c>
      <c r="V26" s="51">
        <f t="shared" si="6"/>
        <v>0</v>
      </c>
      <c r="W26" s="52">
        <f t="shared" si="7"/>
        <v>0</v>
      </c>
      <c r="X26" s="49">
        <v>954.69410000000005</v>
      </c>
      <c r="Y26" s="50">
        <v>954.69410000000005</v>
      </c>
      <c r="Z26" s="50">
        <v>30.000730000000001</v>
      </c>
      <c r="AA26" s="51">
        <f t="shared" si="8"/>
        <v>0</v>
      </c>
      <c r="AB26" s="52">
        <f t="shared" si="9"/>
        <v>0</v>
      </c>
      <c r="AC26" s="49">
        <v>954.69410000000005</v>
      </c>
      <c r="AD26" s="50">
        <v>954.69410000000005</v>
      </c>
      <c r="AE26" s="50">
        <v>30.001080000000002</v>
      </c>
      <c r="AF26" s="51">
        <f t="shared" si="10"/>
        <v>0</v>
      </c>
      <c r="AG26" s="52">
        <f t="shared" si="11"/>
        <v>0</v>
      </c>
      <c r="AH26" s="23">
        <v>954.60539339503214</v>
      </c>
      <c r="AI26" s="24">
        <v>954.69411571667138</v>
      </c>
      <c r="AJ26" s="25">
        <v>9.2932720730793471E-5</v>
      </c>
      <c r="AK26" s="24">
        <v>18.634063005447391</v>
      </c>
      <c r="AL26" s="25">
        <f t="shared" si="60"/>
        <v>1.6462520641885855E-8</v>
      </c>
      <c r="AM26" s="23">
        <v>954.673</v>
      </c>
      <c r="AN26" s="24">
        <v>954.69410000000005</v>
      </c>
      <c r="AO26" s="25">
        <v>2.2200000000000001E-5</v>
      </c>
      <c r="AP26" s="24">
        <v>5.7891069999999996</v>
      </c>
      <c r="AQ26" s="26">
        <f t="shared" si="61"/>
        <v>0</v>
      </c>
      <c r="AR26" s="23">
        <v>954.673</v>
      </c>
      <c r="AS26" s="24">
        <v>954.69410000000005</v>
      </c>
      <c r="AT26" s="25">
        <v>2.2200000000000001E-5</v>
      </c>
      <c r="AU26" s="24">
        <v>6.202801</v>
      </c>
      <c r="AV26" s="26">
        <f t="shared" si="62"/>
        <v>0</v>
      </c>
      <c r="AW26" s="23">
        <v>954.673</v>
      </c>
      <c r="AX26" s="24">
        <v>954.69410000000005</v>
      </c>
      <c r="AY26" s="25">
        <v>2.2200000000000001E-5</v>
      </c>
      <c r="AZ26" s="24">
        <v>6.3131740000000001</v>
      </c>
      <c r="BA26" s="26">
        <f t="shared" si="63"/>
        <v>0</v>
      </c>
      <c r="BB26" s="39">
        <v>954.69410000000005</v>
      </c>
      <c r="BC26" s="39">
        <v>954.69410000000005</v>
      </c>
      <c r="BD26" s="39">
        <v>45.001049999999999</v>
      </c>
      <c r="BE26" s="25">
        <f t="shared" si="64"/>
        <v>0</v>
      </c>
      <c r="BF26" s="26">
        <f t="shared" si="64"/>
        <v>0</v>
      </c>
      <c r="BG26" s="39">
        <v>954.69411571667194</v>
      </c>
      <c r="BH26" s="39">
        <v>954.69411571667183</v>
      </c>
      <c r="BI26" s="39">
        <v>30.001428525708619</v>
      </c>
      <c r="BJ26" s="25">
        <f t="shared" si="65"/>
        <v>1.6462521237295618E-8</v>
      </c>
      <c r="BK26" s="26">
        <f t="shared" si="65"/>
        <v>1.6462521118213665E-8</v>
      </c>
      <c r="BL26" s="39">
        <v>954.69411571667194</v>
      </c>
      <c r="BM26" s="39">
        <v>954.69411571667183</v>
      </c>
      <c r="BN26" s="39">
        <v>20.001451263204221</v>
      </c>
      <c r="BO26" s="25">
        <f t="shared" si="66"/>
        <v>1.6462521237295618E-8</v>
      </c>
      <c r="BP26" s="26">
        <f t="shared" si="66"/>
        <v>1.6462521118213665E-8</v>
      </c>
      <c r="BQ26" s="39">
        <v>954.69411571667194</v>
      </c>
      <c r="BR26" s="39">
        <v>954.69411571667183</v>
      </c>
      <c r="BS26" s="39">
        <v>45.001698488369577</v>
      </c>
      <c r="BT26" s="25">
        <f t="shared" si="67"/>
        <v>1.6462521237295618E-8</v>
      </c>
      <c r="BU26" s="26">
        <f t="shared" si="67"/>
        <v>1.6462521118213665E-8</v>
      </c>
      <c r="BV26" s="39">
        <v>954.69411571667194</v>
      </c>
      <c r="BW26" s="39">
        <v>954.69411571667183</v>
      </c>
      <c r="BX26" s="39">
        <v>45.001295316591857</v>
      </c>
      <c r="BY26" s="25">
        <f t="shared" si="68"/>
        <v>1.6462521237295618E-8</v>
      </c>
      <c r="BZ26" s="26">
        <f t="shared" si="68"/>
        <v>1.6462521118213665E-8</v>
      </c>
      <c r="CA26" s="39">
        <v>954.69411571667194</v>
      </c>
      <c r="CB26" s="39">
        <v>954.69411571667183</v>
      </c>
      <c r="CC26" s="39">
        <v>45.001056253537527</v>
      </c>
      <c r="CD26" s="25">
        <f t="shared" si="69"/>
        <v>1.6462521237295618E-8</v>
      </c>
      <c r="CE26" s="26">
        <f t="shared" si="69"/>
        <v>1.6462521118213665E-8</v>
      </c>
      <c r="CF26" s="39">
        <v>954.69411571667194</v>
      </c>
      <c r="CG26" s="39">
        <v>954.69411571667183</v>
      </c>
      <c r="CH26" s="39">
        <v>45.001379925757647</v>
      </c>
      <c r="CI26" s="25">
        <f t="shared" si="70"/>
        <v>1.6462521237295618E-8</v>
      </c>
      <c r="CJ26" s="26">
        <f t="shared" si="70"/>
        <v>1.6462521118213665E-8</v>
      </c>
      <c r="CK26">
        <v>954.69411571667194</v>
      </c>
      <c r="CL26">
        <v>954.69411571667183</v>
      </c>
      <c r="CM26">
        <v>30.001294189877811</v>
      </c>
      <c r="CN26" s="25">
        <f t="shared" si="18"/>
        <v>1.6462521237295618E-8</v>
      </c>
      <c r="CO26" s="26">
        <f t="shared" si="18"/>
        <v>1.6462521118213665E-8</v>
      </c>
      <c r="CP26">
        <v>954.69411571667194</v>
      </c>
      <c r="CQ26">
        <v>954.69411571667183</v>
      </c>
      <c r="CR26">
        <v>30.001687545329329</v>
      </c>
      <c r="CS26" s="25">
        <f t="shared" si="19"/>
        <v>1.6462521237295618E-8</v>
      </c>
      <c r="CT26" s="26">
        <f t="shared" si="19"/>
        <v>1.6462521118213665E-8</v>
      </c>
      <c r="CU26">
        <v>954.69411571667194</v>
      </c>
      <c r="CV26">
        <v>954.69411571667183</v>
      </c>
      <c r="CW26">
        <v>30.001203488931061</v>
      </c>
      <c r="CX26" s="25">
        <f t="shared" si="20"/>
        <v>1.6462521237295618E-8</v>
      </c>
      <c r="CY26" s="26">
        <f t="shared" si="20"/>
        <v>1.6462521118213665E-8</v>
      </c>
      <c r="CZ26">
        <v>954.69411571667194</v>
      </c>
      <c r="DA26">
        <v>954.69411571667183</v>
      </c>
      <c r="DB26">
        <v>30.001635263487699</v>
      </c>
      <c r="DC26" s="25">
        <f t="shared" si="21"/>
        <v>1.6462521237295618E-8</v>
      </c>
      <c r="DD26" s="26">
        <f t="shared" si="21"/>
        <v>1.6462521118213665E-8</v>
      </c>
      <c r="DE26">
        <v>954.69411571667194</v>
      </c>
      <c r="DF26">
        <v>954.69411571667183</v>
      </c>
      <c r="DG26">
        <v>30.001466042175888</v>
      </c>
      <c r="DH26" s="25">
        <f t="shared" si="22"/>
        <v>1.6462521237295618E-8</v>
      </c>
      <c r="DI26" s="26">
        <f t="shared" si="22"/>
        <v>1.6462521118213665E-8</v>
      </c>
      <c r="DJ26">
        <v>954.69411571667194</v>
      </c>
      <c r="DK26">
        <v>954.69411571667183</v>
      </c>
      <c r="DL26">
        <v>20.00127183143049</v>
      </c>
      <c r="DM26" s="25">
        <f t="shared" si="23"/>
        <v>1.6462521237295618E-8</v>
      </c>
      <c r="DN26" s="26">
        <f t="shared" si="24"/>
        <v>1.6462521118213665E-8</v>
      </c>
      <c r="DO26">
        <v>954.69411571667194</v>
      </c>
      <c r="DP26">
        <v>954.69411571667183</v>
      </c>
      <c r="DQ26">
        <v>20.00106279905885</v>
      </c>
      <c r="DR26" s="25">
        <f t="shared" si="25"/>
        <v>1.6462521237295618E-8</v>
      </c>
      <c r="DS26" s="26">
        <f t="shared" si="26"/>
        <v>1.6462521118213665E-8</v>
      </c>
      <c r="DT26">
        <v>954.69411571667194</v>
      </c>
      <c r="DU26">
        <v>954.69411571667183</v>
      </c>
      <c r="DV26">
        <v>20.001278215833011</v>
      </c>
      <c r="DW26" s="25">
        <f t="shared" si="27"/>
        <v>1.6462521237295618E-8</v>
      </c>
      <c r="DX26" s="26">
        <f t="shared" si="28"/>
        <v>1.6462521118213665E-8</v>
      </c>
      <c r="DY26">
        <v>954.69411571667194</v>
      </c>
      <c r="DZ26">
        <v>954.69411571667183</v>
      </c>
      <c r="EA26">
        <v>20.001187353022399</v>
      </c>
      <c r="EB26" s="25">
        <f t="shared" si="29"/>
        <v>1.6462521237295618E-8</v>
      </c>
      <c r="EC26" s="26">
        <f t="shared" si="30"/>
        <v>1.6462521118213665E-8</v>
      </c>
      <c r="ED26">
        <v>954.69411571667194</v>
      </c>
      <c r="EE26">
        <v>954.69411571667183</v>
      </c>
      <c r="EF26">
        <v>20.001037150621411</v>
      </c>
      <c r="EG26" s="25">
        <f t="shared" si="31"/>
        <v>1.6462521237295618E-8</v>
      </c>
      <c r="EH26" s="26">
        <f t="shared" si="32"/>
        <v>1.6462521118213665E-8</v>
      </c>
      <c r="EI26">
        <v>954.69411571667194</v>
      </c>
      <c r="EJ26">
        <v>954.69411571667183</v>
      </c>
      <c r="EK26">
        <v>30.000681461393832</v>
      </c>
      <c r="EL26" s="25">
        <f t="shared" si="33"/>
        <v>1.6462521237295618E-8</v>
      </c>
      <c r="EM26" s="26">
        <f t="shared" si="34"/>
        <v>1.6462521118213665E-8</v>
      </c>
      <c r="EN26">
        <v>954.69411571667194</v>
      </c>
      <c r="EO26">
        <v>954.69411571667183</v>
      </c>
      <c r="EP26">
        <v>30.00115852141753</v>
      </c>
      <c r="EQ26" s="25">
        <f t="shared" si="35"/>
        <v>1.6462521237295618E-8</v>
      </c>
      <c r="ER26" s="26">
        <f t="shared" si="36"/>
        <v>1.6462521118213665E-8</v>
      </c>
      <c r="ES26">
        <v>954.69411571667194</v>
      </c>
      <c r="ET26">
        <v>954.69411571667183</v>
      </c>
      <c r="EU26">
        <v>30.001111811399461</v>
      </c>
      <c r="EV26" s="25">
        <f t="shared" si="37"/>
        <v>1.6462521237295618E-8</v>
      </c>
      <c r="EW26" s="26">
        <f t="shared" si="38"/>
        <v>1.6462521118213665E-8</v>
      </c>
      <c r="EX26">
        <v>954.69411571667194</v>
      </c>
      <c r="EY26">
        <v>954.69411571667183</v>
      </c>
      <c r="EZ26">
        <v>30.001635263487699</v>
      </c>
      <c r="FA26" s="25">
        <f t="shared" si="39"/>
        <v>1.6462521237295618E-8</v>
      </c>
      <c r="FB26" s="26">
        <f t="shared" si="40"/>
        <v>1.6462521118213665E-8</v>
      </c>
      <c r="FC26">
        <v>954.69411571667194</v>
      </c>
      <c r="FD26">
        <v>954.69411571667183</v>
      </c>
      <c r="FE26">
        <v>30.001466042175888</v>
      </c>
      <c r="FF26" s="25">
        <f t="shared" si="41"/>
        <v>1.6462521237295618E-8</v>
      </c>
      <c r="FG26" s="26">
        <f t="shared" si="42"/>
        <v>1.6462521118213665E-8</v>
      </c>
      <c r="FH26">
        <v>954.69411571667194</v>
      </c>
      <c r="FI26">
        <v>954.69411571667183</v>
      </c>
      <c r="FJ26">
        <v>20.00135737620294</v>
      </c>
      <c r="FK26" s="25">
        <f t="shared" si="43"/>
        <v>1.6462521237295618E-8</v>
      </c>
      <c r="FL26" s="26">
        <f t="shared" si="44"/>
        <v>1.6462521118213665E-8</v>
      </c>
      <c r="FM26">
        <v>954.69411571667194</v>
      </c>
      <c r="FN26">
        <v>954.69411571667183</v>
      </c>
      <c r="FO26">
        <v>20.000891446787861</v>
      </c>
      <c r="FP26" s="25">
        <f t="shared" si="45"/>
        <v>1.6462521237295618E-8</v>
      </c>
      <c r="FQ26" s="26">
        <f t="shared" si="46"/>
        <v>1.6462521118213665E-8</v>
      </c>
      <c r="FR26">
        <v>954.69411571667194</v>
      </c>
      <c r="FS26">
        <v>954.69411571667183</v>
      </c>
      <c r="FT26">
        <v>20.00106192622334</v>
      </c>
      <c r="FU26" s="25">
        <f t="shared" si="47"/>
        <v>1.6462521237295618E-8</v>
      </c>
      <c r="FV26" s="26">
        <f t="shared" si="48"/>
        <v>1.6462521118213665E-8</v>
      </c>
      <c r="FW26">
        <v>954.69411571667194</v>
      </c>
      <c r="FX26">
        <v>954.69411571667183</v>
      </c>
      <c r="FY26">
        <v>20.0009930989705</v>
      </c>
      <c r="FZ26" s="25">
        <f t="shared" si="49"/>
        <v>1.6462521237295618E-8</v>
      </c>
      <c r="GA26" s="26">
        <f t="shared" si="50"/>
        <v>1.6462521118213665E-8</v>
      </c>
      <c r="GB26">
        <v>954.69411571667194</v>
      </c>
      <c r="GC26">
        <v>954.69411571667183</v>
      </c>
      <c r="GD26">
        <v>20.001299101300539</v>
      </c>
      <c r="GE26" s="25">
        <f t="shared" si="51"/>
        <v>1.6462521237295618E-8</v>
      </c>
      <c r="GF26" s="26">
        <f t="shared" si="52"/>
        <v>1.6462521118213665E-8</v>
      </c>
      <c r="GG26">
        <v>954.69411571667194</v>
      </c>
      <c r="GH26">
        <v>954.69411571667183</v>
      </c>
      <c r="GI26">
        <v>30.001336314808579</v>
      </c>
      <c r="GJ26" s="25">
        <f t="shared" si="53"/>
        <v>1.6462521237295618E-8</v>
      </c>
      <c r="GK26" s="26">
        <f t="shared" si="53"/>
        <v>1.6462521118213665E-8</v>
      </c>
      <c r="GL26">
        <v>954.69411571667194</v>
      </c>
      <c r="GM26">
        <v>954.69411571667183</v>
      </c>
      <c r="GN26">
        <v>30.098858213005592</v>
      </c>
      <c r="GO26" s="25">
        <f t="shared" si="54"/>
        <v>1.6462521237295618E-8</v>
      </c>
      <c r="GP26" s="26">
        <f t="shared" si="54"/>
        <v>1.6462521118213665E-8</v>
      </c>
      <c r="GQ26">
        <v>954.69411571667194</v>
      </c>
      <c r="GR26">
        <v>954.69411571667183</v>
      </c>
      <c r="GS26">
        <v>20.00131415734068</v>
      </c>
      <c r="GT26" s="25">
        <f t="shared" si="55"/>
        <v>1.6462521237295618E-8</v>
      </c>
      <c r="GU26" s="26">
        <f t="shared" si="55"/>
        <v>1.6462521118213665E-8</v>
      </c>
      <c r="GV26">
        <v>954.69411571667194</v>
      </c>
      <c r="GW26">
        <v>954.69411571667183</v>
      </c>
      <c r="GX26">
        <v>20.073065854888409</v>
      </c>
      <c r="GY26" s="25">
        <f t="shared" si="56"/>
        <v>1.6462521237295618E-8</v>
      </c>
      <c r="GZ26" s="26">
        <f t="shared" si="56"/>
        <v>1.6462521118213665E-8</v>
      </c>
      <c r="HA26" s="91">
        <v>954.69411571667194</v>
      </c>
      <c r="HB26" s="91">
        <v>954.69411571667183</v>
      </c>
      <c r="HC26" s="91">
        <v>20.000356037101302</v>
      </c>
      <c r="HD26" s="25">
        <f t="shared" si="57"/>
        <v>1.6462521237295618E-8</v>
      </c>
      <c r="HE26" s="26">
        <f t="shared" si="57"/>
        <v>1.6462521118213665E-8</v>
      </c>
      <c r="HF26" s="96">
        <v>954.69411571667194</v>
      </c>
      <c r="HG26" s="96">
        <v>954.69411571667183</v>
      </c>
      <c r="HH26" s="96">
        <v>30.00030076999974</v>
      </c>
      <c r="HI26" s="25">
        <f t="shared" si="58"/>
        <v>1.6462521237295618E-8</v>
      </c>
      <c r="HJ26" s="26">
        <f t="shared" si="58"/>
        <v>1.6462521118213665E-8</v>
      </c>
    </row>
    <row r="27" spans="1:218" x14ac:dyDescent="0.3">
      <c r="A27" s="22" t="s">
        <v>56</v>
      </c>
      <c r="B27" s="23">
        <f t="shared" si="59"/>
        <v>999.69571830560449</v>
      </c>
      <c r="C27" s="23">
        <v>999.69571830560449</v>
      </c>
      <c r="D27" s="49">
        <v>1049.241</v>
      </c>
      <c r="E27" s="50">
        <v>1075.056</v>
      </c>
      <c r="F27" s="50">
        <v>60.025019999999998</v>
      </c>
      <c r="G27" s="51">
        <f t="shared" si="0"/>
        <v>4.956036200532133E-2</v>
      </c>
      <c r="H27" s="52">
        <f t="shared" si="1"/>
        <v>7.5383219428132128E-2</v>
      </c>
      <c r="I27" s="50">
        <v>1014.94</v>
      </c>
      <c r="J27" s="50">
        <v>1015.511</v>
      </c>
      <c r="K27" s="50">
        <v>60.000799999999998</v>
      </c>
      <c r="L27" s="51">
        <f t="shared" si="2"/>
        <v>1.5248921662116621E-2</v>
      </c>
      <c r="M27" s="51">
        <f t="shared" si="3"/>
        <v>1.5820095459847503E-2</v>
      </c>
      <c r="N27" s="49">
        <v>1014.94</v>
      </c>
      <c r="O27" s="50">
        <v>1015.447</v>
      </c>
      <c r="P27" s="50">
        <v>60.000630000000001</v>
      </c>
      <c r="Q27" s="51">
        <f t="shared" si="4"/>
        <v>1.5248921662116621E-2</v>
      </c>
      <c r="R27" s="52">
        <f t="shared" si="5"/>
        <v>1.57560759798917E-2</v>
      </c>
      <c r="S27" s="49">
        <v>1014.94</v>
      </c>
      <c r="T27" s="50">
        <v>1015.447</v>
      </c>
      <c r="U27" s="50">
        <v>60.052430000000001</v>
      </c>
      <c r="V27" s="51">
        <f t="shared" si="6"/>
        <v>1.5248921662116621E-2</v>
      </c>
      <c r="W27" s="52">
        <f t="shared" si="7"/>
        <v>1.57560759798917E-2</v>
      </c>
      <c r="X27" s="49">
        <v>1057.9839999999999</v>
      </c>
      <c r="Y27" s="50">
        <v>1058.0329999999999</v>
      </c>
      <c r="Z27" s="50">
        <v>30.001000000000001</v>
      </c>
      <c r="AA27" s="51">
        <f t="shared" si="8"/>
        <v>5.8306023149912956E-2</v>
      </c>
      <c r="AB27" s="52">
        <f t="shared" si="9"/>
        <v>5.8355038064254121E-2</v>
      </c>
      <c r="AC27" s="49">
        <v>1057.9839999999999</v>
      </c>
      <c r="AD27" s="50">
        <v>1058.0329999999999</v>
      </c>
      <c r="AE27" s="50">
        <v>30.000630000000001</v>
      </c>
      <c r="AF27" s="51">
        <f t="shared" si="10"/>
        <v>5.8306023149912956E-2</v>
      </c>
      <c r="AG27" s="52">
        <f t="shared" si="11"/>
        <v>5.8355038064254121E-2</v>
      </c>
      <c r="AH27" s="23">
        <v>944.89957097398667</v>
      </c>
      <c r="AI27" s="24">
        <v>1033.1958500322571</v>
      </c>
      <c r="AJ27" s="25">
        <v>8.5459382222165148E-2</v>
      </c>
      <c r="AK27" s="24">
        <v>60.005102872848511</v>
      </c>
      <c r="AL27" s="25">
        <f t="shared" si="60"/>
        <v>3.3510328306129364E-2</v>
      </c>
      <c r="AM27" s="23">
        <v>945.31280000000004</v>
      </c>
      <c r="AN27" s="24">
        <v>1021.2670000000001</v>
      </c>
      <c r="AO27" s="25">
        <v>7.4372999999999995E-2</v>
      </c>
      <c r="AP27" s="24">
        <v>20.002669999999998</v>
      </c>
      <c r="AQ27" s="26">
        <f t="shared" si="61"/>
        <v>2.1577847438375524E-2</v>
      </c>
      <c r="AR27" s="23">
        <v>956.03560000000004</v>
      </c>
      <c r="AS27" s="24">
        <v>1019.4059999999999</v>
      </c>
      <c r="AT27" s="25">
        <v>6.2163999999999997E-2</v>
      </c>
      <c r="AU27" s="24">
        <v>40.362009999999998</v>
      </c>
      <c r="AV27" s="26">
        <f t="shared" si="62"/>
        <v>1.9716280997784646E-2</v>
      </c>
      <c r="AW27" s="23">
        <v>956.03560000000004</v>
      </c>
      <c r="AX27" s="24">
        <v>1019.4059999999999</v>
      </c>
      <c r="AY27" s="25">
        <v>6.2163999999999997E-2</v>
      </c>
      <c r="AZ27" s="24">
        <v>60.004510000000003</v>
      </c>
      <c r="BA27" s="26">
        <f t="shared" si="63"/>
        <v>1.9716280997784646E-2</v>
      </c>
      <c r="BB27" s="39">
        <v>1015.574</v>
      </c>
      <c r="BC27" s="39">
        <v>1015.574</v>
      </c>
      <c r="BD27" s="39">
        <v>45.001159999999999</v>
      </c>
      <c r="BE27" s="25">
        <f t="shared" si="64"/>
        <v>1.5883114635429015E-2</v>
      </c>
      <c r="BF27" s="26">
        <f t="shared" si="64"/>
        <v>1.5883114635429015E-2</v>
      </c>
      <c r="BG27" s="39">
        <v>1015.574281913713</v>
      </c>
      <c r="BH27" s="39">
        <v>1015.574281913713</v>
      </c>
      <c r="BI27" s="39">
        <v>30.001150191389019</v>
      </c>
      <c r="BJ27" s="25">
        <f t="shared" si="65"/>
        <v>1.588339663494933E-2</v>
      </c>
      <c r="BK27" s="26">
        <f t="shared" si="65"/>
        <v>1.588339663494933E-2</v>
      </c>
      <c r="BL27" s="39">
        <v>1015.574281913713</v>
      </c>
      <c r="BM27" s="39">
        <v>1015.840594970769</v>
      </c>
      <c r="BN27" s="39">
        <v>20.002611664868891</v>
      </c>
      <c r="BO27" s="25">
        <f t="shared" si="66"/>
        <v>1.588339663494933E-2</v>
      </c>
      <c r="BP27" s="26">
        <f t="shared" si="66"/>
        <v>1.6149790750858279E-2</v>
      </c>
      <c r="BQ27" s="39">
        <v>1015.574281913713</v>
      </c>
      <c r="BR27" s="39">
        <v>1015.574281913713</v>
      </c>
      <c r="BS27" s="39">
        <v>45.001305103674532</v>
      </c>
      <c r="BT27" s="25">
        <f t="shared" si="67"/>
        <v>1.588339663494933E-2</v>
      </c>
      <c r="BU27" s="26">
        <f t="shared" si="67"/>
        <v>1.588339663494933E-2</v>
      </c>
      <c r="BV27" s="39">
        <v>1014.939880982902</v>
      </c>
      <c r="BW27" s="39">
        <v>1015.510841820632</v>
      </c>
      <c r="BX27" s="39">
        <v>45.001379838585848</v>
      </c>
      <c r="BY27" s="25">
        <f t="shared" si="68"/>
        <v>1.5248802608792788E-2</v>
      </c>
      <c r="BZ27" s="26">
        <f t="shared" si="68"/>
        <v>1.581993723233378E-2</v>
      </c>
      <c r="CA27" s="39">
        <v>1011.992261339245</v>
      </c>
      <c r="CB27" s="39">
        <v>1015.674765145504</v>
      </c>
      <c r="CC27" s="39">
        <v>45.001435621082777</v>
      </c>
      <c r="CD27" s="25">
        <f t="shared" si="69"/>
        <v>1.2300285785440889E-2</v>
      </c>
      <c r="CE27" s="26">
        <f t="shared" si="69"/>
        <v>1.5983910451254697E-2</v>
      </c>
      <c r="CF27" s="39">
        <v>1015.574281913713</v>
      </c>
      <c r="CG27" s="39">
        <v>1015.574281913713</v>
      </c>
      <c r="CH27" s="39">
        <v>45.001078413799412</v>
      </c>
      <c r="CI27" s="25">
        <f t="shared" si="70"/>
        <v>1.588339663494933E-2</v>
      </c>
      <c r="CJ27" s="26">
        <f t="shared" si="70"/>
        <v>1.588339663494933E-2</v>
      </c>
      <c r="CK27">
        <v>1014.51135560869</v>
      </c>
      <c r="CL27">
        <v>1015.467989283211</v>
      </c>
      <c r="CM27">
        <v>30.001294221915309</v>
      </c>
      <c r="CN27" s="25">
        <f t="shared" si="18"/>
        <v>1.4820146802465755E-2</v>
      </c>
      <c r="CO27" s="26">
        <f t="shared" si="18"/>
        <v>1.5777071651701245E-2</v>
      </c>
      <c r="CP27">
        <v>1011.992261339245</v>
      </c>
      <c r="CQ27">
        <v>1015.080356489822</v>
      </c>
      <c r="CR27">
        <v>30.000914122536781</v>
      </c>
      <c r="CS27" s="25">
        <f t="shared" si="19"/>
        <v>1.2300285785440889E-2</v>
      </c>
      <c r="CT27" s="26">
        <f t="shared" si="19"/>
        <v>1.5389320872848252E-2</v>
      </c>
      <c r="CU27">
        <v>1015.574281913713</v>
      </c>
      <c r="CV27">
        <v>1015.574281913713</v>
      </c>
      <c r="CW27">
        <v>30.001052527129652</v>
      </c>
      <c r="CX27" s="25">
        <f t="shared" si="20"/>
        <v>1.588339663494933E-2</v>
      </c>
      <c r="CY27" s="26">
        <f t="shared" si="20"/>
        <v>1.588339663494933E-2</v>
      </c>
      <c r="CZ27">
        <v>1014.217048249266</v>
      </c>
      <c r="DA27">
        <v>1015.302835180824</v>
      </c>
      <c r="DB27">
        <v>30.00143577344716</v>
      </c>
      <c r="DC27" s="25">
        <f t="shared" si="21"/>
        <v>1.4525749863442312E-2</v>
      </c>
      <c r="DD27" s="26">
        <f t="shared" si="21"/>
        <v>1.5611867280648338E-2</v>
      </c>
      <c r="DE27">
        <v>1014.939880982902</v>
      </c>
      <c r="DF27">
        <v>1015.510841820632</v>
      </c>
      <c r="DG27">
        <v>30.000904887914661</v>
      </c>
      <c r="DH27" s="25">
        <f t="shared" si="22"/>
        <v>1.5248802608792788E-2</v>
      </c>
      <c r="DI27" s="26">
        <f t="shared" si="22"/>
        <v>1.581993723233378E-2</v>
      </c>
      <c r="DJ27">
        <v>1015.574281913713</v>
      </c>
      <c r="DK27">
        <v>1015.574281913713</v>
      </c>
      <c r="DL27">
        <v>20.001267319358881</v>
      </c>
      <c r="DM27" s="25">
        <f t="shared" si="23"/>
        <v>1.588339663494933E-2</v>
      </c>
      <c r="DN27" s="26">
        <f t="shared" si="24"/>
        <v>1.588339663494933E-2</v>
      </c>
      <c r="DO27">
        <v>1014.217048249266</v>
      </c>
      <c r="DP27">
        <v>1015.375118454187</v>
      </c>
      <c r="DQ27">
        <v>20.000653888285161</v>
      </c>
      <c r="DR27" s="25">
        <f t="shared" si="25"/>
        <v>1.4525749863442312E-2</v>
      </c>
      <c r="DS27" s="26">
        <f t="shared" si="26"/>
        <v>1.5684172555182826E-2</v>
      </c>
      <c r="DT27">
        <v>1015.574281913713</v>
      </c>
      <c r="DU27">
        <v>1015.574281913713</v>
      </c>
      <c r="DV27">
        <v>20.000801795162261</v>
      </c>
      <c r="DW27" s="25">
        <f t="shared" si="27"/>
        <v>1.588339663494933E-2</v>
      </c>
      <c r="DX27" s="26">
        <f t="shared" si="28"/>
        <v>1.588339663494933E-2</v>
      </c>
      <c r="DY27">
        <v>1014.939880982902</v>
      </c>
      <c r="DZ27">
        <v>1015.510841820632</v>
      </c>
      <c r="EA27">
        <v>20.000662080757319</v>
      </c>
      <c r="EB27" s="25">
        <f t="shared" si="29"/>
        <v>1.5248802608792788E-2</v>
      </c>
      <c r="EC27" s="26">
        <f t="shared" si="30"/>
        <v>1.581993723233378E-2</v>
      </c>
      <c r="ED27">
        <v>1011.992261339245</v>
      </c>
      <c r="EE27">
        <v>1015.216079856267</v>
      </c>
      <c r="EF27">
        <v>20.00110501479357</v>
      </c>
      <c r="EG27" s="25">
        <f t="shared" si="31"/>
        <v>1.2300285785440889E-2</v>
      </c>
      <c r="EH27" s="26">
        <f t="shared" si="32"/>
        <v>1.5525085549999318E-2</v>
      </c>
      <c r="EI27">
        <v>1017.256948650247</v>
      </c>
      <c r="EJ27">
        <v>1020.839273817998</v>
      </c>
      <c r="EK27">
        <v>30.000798206776381</v>
      </c>
      <c r="EL27" s="25">
        <f t="shared" si="33"/>
        <v>1.7566575532010076E-2</v>
      </c>
      <c r="EM27" s="26">
        <f t="shared" si="34"/>
        <v>2.1149991067511979E-2</v>
      </c>
      <c r="EN27">
        <v>1017.256948650247</v>
      </c>
      <c r="EO27">
        <v>1021.192327693103</v>
      </c>
      <c r="EP27">
        <v>30.000521718990061</v>
      </c>
      <c r="EQ27" s="25">
        <f t="shared" si="35"/>
        <v>1.7566575532010076E-2</v>
      </c>
      <c r="ER27" s="26">
        <f t="shared" si="36"/>
        <v>2.1503152403146625E-2</v>
      </c>
      <c r="ES27">
        <v>1017.256948650247</v>
      </c>
      <c r="ET27">
        <v>1020.839273817998</v>
      </c>
      <c r="EU27">
        <v>30.000941695086659</v>
      </c>
      <c r="EV27" s="25">
        <f t="shared" si="37"/>
        <v>1.7566575532010076E-2</v>
      </c>
      <c r="EW27" s="26">
        <f t="shared" si="38"/>
        <v>2.1149991067511979E-2</v>
      </c>
      <c r="EX27">
        <v>1014.217048249266</v>
      </c>
      <c r="EY27">
        <v>1015.302835180824</v>
      </c>
      <c r="EZ27">
        <v>30.00143577344716</v>
      </c>
      <c r="FA27" s="25">
        <f t="shared" si="39"/>
        <v>1.4525749863442312E-2</v>
      </c>
      <c r="FB27" s="26">
        <f t="shared" si="40"/>
        <v>1.5611867280648338E-2</v>
      </c>
      <c r="FC27">
        <v>1014.939880982902</v>
      </c>
      <c r="FD27">
        <v>1015.510841820632</v>
      </c>
      <c r="FE27">
        <v>30.000904887914661</v>
      </c>
      <c r="FF27" s="25">
        <f t="shared" si="41"/>
        <v>1.5248802608792788E-2</v>
      </c>
      <c r="FG27" s="26">
        <f t="shared" si="42"/>
        <v>1.581993723233378E-2</v>
      </c>
      <c r="FH27">
        <v>1015.832392510777</v>
      </c>
      <c r="FI27">
        <v>1016.066685348399</v>
      </c>
      <c r="FJ27">
        <v>20.001040095370261</v>
      </c>
      <c r="FK27" s="25">
        <f t="shared" si="43"/>
        <v>1.6141585794248244E-2</v>
      </c>
      <c r="FL27" s="26">
        <f t="shared" si="44"/>
        <v>1.6375949944590993E-2</v>
      </c>
      <c r="FM27">
        <v>1016.967363187705</v>
      </c>
      <c r="FN27">
        <v>1019.791794188546</v>
      </c>
      <c r="FO27">
        <v>20.00963854966685</v>
      </c>
      <c r="FP27" s="25">
        <f t="shared" si="45"/>
        <v>1.7276901927092813E-2</v>
      </c>
      <c r="FQ27" s="26">
        <f t="shared" si="46"/>
        <v>2.0102192612170573E-2</v>
      </c>
      <c r="FR27">
        <v>1020.4979019387559</v>
      </c>
      <c r="FS27">
        <v>1020.4979019387559</v>
      </c>
      <c r="FT27">
        <v>20.000858453847471</v>
      </c>
      <c r="FU27" s="25">
        <f t="shared" si="47"/>
        <v>2.0808515283439757E-2</v>
      </c>
      <c r="FV27" s="26">
        <f t="shared" si="48"/>
        <v>2.0808515283439757E-2</v>
      </c>
      <c r="FW27">
        <v>1015.832392510777</v>
      </c>
      <c r="FX27">
        <v>1016.095971953102</v>
      </c>
      <c r="FY27">
        <v>20.00095233330503</v>
      </c>
      <c r="FZ27" s="25">
        <f t="shared" si="49"/>
        <v>1.6141585794248244E-2</v>
      </c>
      <c r="GA27" s="26">
        <f t="shared" si="50"/>
        <v>1.6405245463384066E-2</v>
      </c>
      <c r="GB27">
        <v>1015.832392510777</v>
      </c>
      <c r="GC27">
        <v>1016.095971953102</v>
      </c>
      <c r="GD27">
        <v>20.000874772761019</v>
      </c>
      <c r="GE27" s="25">
        <f t="shared" si="51"/>
        <v>1.6141585794248244E-2</v>
      </c>
      <c r="GF27" s="26">
        <f t="shared" si="52"/>
        <v>1.6405245463384066E-2</v>
      </c>
      <c r="GG27">
        <v>1009.156450772574</v>
      </c>
      <c r="GH27">
        <v>1016.283427712807</v>
      </c>
      <c r="GI27">
        <v>30.027127207024019</v>
      </c>
      <c r="GJ27" s="25">
        <f t="shared" si="53"/>
        <v>9.4636120708855194E-3</v>
      </c>
      <c r="GK27" s="26">
        <f t="shared" si="53"/>
        <v>1.6592758279806583E-2</v>
      </c>
      <c r="GL27">
        <v>1008.870023911222</v>
      </c>
      <c r="GM27">
        <v>1017.060965319671</v>
      </c>
      <c r="GN27">
        <v>30.35337214497849</v>
      </c>
      <c r="GO27" s="25">
        <f t="shared" si="54"/>
        <v>9.1770980285552813E-3</v>
      </c>
      <c r="GP27" s="26">
        <f t="shared" si="54"/>
        <v>1.7370532549143145E-2</v>
      </c>
      <c r="GQ27">
        <v>1013.078211802983</v>
      </c>
      <c r="GR27">
        <v>1019.7559329251779</v>
      </c>
      <c r="GS27">
        <v>20.001149540860201</v>
      </c>
      <c r="GT27" s="25">
        <f t="shared" si="55"/>
        <v>1.3386566784601862E-2</v>
      </c>
      <c r="GU27" s="26">
        <f t="shared" si="55"/>
        <v>2.0066320433555263E-2</v>
      </c>
      <c r="GV27">
        <v>1004.872921674705</v>
      </c>
      <c r="GW27">
        <v>1019.027550946015</v>
      </c>
      <c r="GX27">
        <v>20.268013740982859</v>
      </c>
      <c r="GY27" s="25">
        <f t="shared" si="56"/>
        <v>5.1787791768033572E-3</v>
      </c>
      <c r="GZ27" s="26">
        <f t="shared" si="56"/>
        <v>1.9337716753630073E-2</v>
      </c>
      <c r="HA27" s="91">
        <v>1028.7323715487501</v>
      </c>
      <c r="HB27" s="91">
        <v>1029.216369808785</v>
      </c>
      <c r="HC27" s="91">
        <v>20.00042064660083</v>
      </c>
      <c r="HD27" s="25">
        <f t="shared" si="57"/>
        <v>2.9045491254439015E-2</v>
      </c>
      <c r="HE27" s="26">
        <f t="shared" si="57"/>
        <v>2.9529636831110342E-2</v>
      </c>
      <c r="HF27" s="96">
        <v>1019.865464777099</v>
      </c>
      <c r="HG27" s="96">
        <v>1026.3667922484251</v>
      </c>
      <c r="HH27" s="96">
        <v>30.000553969999601</v>
      </c>
      <c r="HI27" s="25">
        <f t="shared" si="58"/>
        <v>2.0175885624158126E-2</v>
      </c>
      <c r="HJ27" s="26">
        <f t="shared" si="58"/>
        <v>2.6679191932546951E-2</v>
      </c>
    </row>
    <row r="28" spans="1:218" x14ac:dyDescent="0.3">
      <c r="A28" s="22" t="s">
        <v>23</v>
      </c>
      <c r="B28" s="23">
        <f t="shared" si="59"/>
        <v>865.04505789776636</v>
      </c>
      <c r="C28" s="23">
        <v>865.04505789776636</v>
      </c>
      <c r="D28" s="49">
        <v>894.90809999999999</v>
      </c>
      <c r="E28" s="50">
        <v>906.22310000000004</v>
      </c>
      <c r="F28" s="50">
        <v>60.000419999999998</v>
      </c>
      <c r="G28" s="51">
        <f t="shared" si="0"/>
        <v>3.452194984479403E-2</v>
      </c>
      <c r="H28" s="52">
        <f t="shared" si="1"/>
        <v>4.760219334967894E-2</v>
      </c>
      <c r="I28" s="50">
        <v>894.57010000000002</v>
      </c>
      <c r="J28" s="50">
        <v>895.20180000000005</v>
      </c>
      <c r="K28" s="50">
        <v>60.007190000000001</v>
      </c>
      <c r="L28" s="51">
        <f t="shared" si="2"/>
        <v>3.4131218752911516E-2</v>
      </c>
      <c r="M28" s="51">
        <f t="shared" si="3"/>
        <v>3.4861469731438784E-2</v>
      </c>
      <c r="N28" s="49">
        <v>895.47260000000006</v>
      </c>
      <c r="O28" s="50">
        <v>895.47260000000006</v>
      </c>
      <c r="P28" s="50">
        <v>60.000729999999997</v>
      </c>
      <c r="Q28" s="51">
        <f t="shared" si="4"/>
        <v>3.517451700860387E-2</v>
      </c>
      <c r="R28" s="52">
        <f t="shared" si="5"/>
        <v>3.517451700860387E-2</v>
      </c>
      <c r="S28" s="49">
        <v>888.43690000000004</v>
      </c>
      <c r="T28" s="50">
        <v>895.23479999999995</v>
      </c>
      <c r="U28" s="50">
        <v>60.000639999999997</v>
      </c>
      <c r="V28" s="51">
        <f t="shared" si="6"/>
        <v>2.7041183448964574E-2</v>
      </c>
      <c r="W28" s="52">
        <f t="shared" si="7"/>
        <v>3.4899618033308863E-2</v>
      </c>
      <c r="X28" s="49">
        <v>880.10140000000001</v>
      </c>
      <c r="Y28" s="50">
        <v>887.322</v>
      </c>
      <c r="Z28" s="50">
        <v>30.00883</v>
      </c>
      <c r="AA28" s="51">
        <f t="shared" si="8"/>
        <v>1.7405269199298818E-2</v>
      </c>
      <c r="AB28" s="52">
        <f t="shared" si="9"/>
        <v>2.5752348850325901E-2</v>
      </c>
      <c r="AC28" s="49">
        <v>880.10140000000001</v>
      </c>
      <c r="AD28" s="50">
        <v>887.322</v>
      </c>
      <c r="AE28" s="50">
        <v>30.00056</v>
      </c>
      <c r="AF28" s="51">
        <f t="shared" si="10"/>
        <v>1.7405269199298818E-2</v>
      </c>
      <c r="AG28" s="52">
        <f t="shared" si="11"/>
        <v>2.5752348850325901E-2</v>
      </c>
      <c r="AH28" s="23">
        <v>823.15492778207897</v>
      </c>
      <c r="AI28" s="24">
        <v>896.04778093875734</v>
      </c>
      <c r="AJ28" s="25">
        <v>8.134929264631735E-2</v>
      </c>
      <c r="AK28" s="24">
        <v>60.005131959915161</v>
      </c>
      <c r="AL28" s="25">
        <f t="shared" si="60"/>
        <v>3.5839431435321811E-2</v>
      </c>
      <c r="AM28" s="23">
        <v>828.47260000000006</v>
      </c>
      <c r="AN28" s="24">
        <v>901.36249999999995</v>
      </c>
      <c r="AO28" s="25">
        <v>8.0865999999999993E-2</v>
      </c>
      <c r="AP28" s="24">
        <v>20.3779</v>
      </c>
      <c r="AQ28" s="26">
        <f t="shared" si="61"/>
        <v>4.1983295286944125E-2</v>
      </c>
      <c r="AR28" s="23">
        <v>828.7835</v>
      </c>
      <c r="AS28" s="24">
        <v>901.29960000000005</v>
      </c>
      <c r="AT28" s="25">
        <v>8.0457000000000001E-2</v>
      </c>
      <c r="AU28" s="24">
        <v>40.006489999999999</v>
      </c>
      <c r="AV28" s="26">
        <f t="shared" si="62"/>
        <v>4.1910582311561362E-2</v>
      </c>
      <c r="AW28" s="23">
        <v>828.7835</v>
      </c>
      <c r="AX28" s="24">
        <v>884.91039999999998</v>
      </c>
      <c r="AY28" s="25">
        <v>6.3426999999999997E-2</v>
      </c>
      <c r="AZ28" s="24">
        <v>60.00347</v>
      </c>
      <c r="BA28" s="26">
        <f t="shared" si="63"/>
        <v>2.2964517190018293E-2</v>
      </c>
      <c r="BB28" s="39">
        <v>892.86479999999995</v>
      </c>
      <c r="BC28" s="39">
        <v>894.86080000000004</v>
      </c>
      <c r="BD28" s="39">
        <v>45.00085</v>
      </c>
      <c r="BE28" s="25">
        <f t="shared" si="64"/>
        <v>3.2159876353540666E-2</v>
      </c>
      <c r="BF28" s="26">
        <f t="shared" si="64"/>
        <v>3.4467270612113479E-2</v>
      </c>
      <c r="BG28" s="39">
        <v>892.86481935185691</v>
      </c>
      <c r="BH28" s="39">
        <v>895.03131252098717</v>
      </c>
      <c r="BI28" s="39">
        <v>30.00117717217654</v>
      </c>
      <c r="BJ28" s="25">
        <f t="shared" si="65"/>
        <v>3.2159898724464335E-2</v>
      </c>
      <c r="BK28" s="26">
        <f t="shared" si="65"/>
        <v>3.4664384646151784E-2</v>
      </c>
      <c r="BL28" s="39">
        <v>892.86481935185691</v>
      </c>
      <c r="BM28" s="39">
        <v>895.61569247838179</v>
      </c>
      <c r="BN28" s="39">
        <v>20.032733870111411</v>
      </c>
      <c r="BO28" s="25">
        <f t="shared" si="66"/>
        <v>3.2159898724464335E-2</v>
      </c>
      <c r="BP28" s="26">
        <f t="shared" si="66"/>
        <v>3.5339933222563263E-2</v>
      </c>
      <c r="BQ28" s="39">
        <v>887.7601487019449</v>
      </c>
      <c r="BR28" s="39">
        <v>894.16981922761954</v>
      </c>
      <c r="BS28" s="39">
        <v>45.000807549804449</v>
      </c>
      <c r="BT28" s="25">
        <f t="shared" si="67"/>
        <v>2.6258852757775172E-2</v>
      </c>
      <c r="BU28" s="26">
        <f t="shared" si="67"/>
        <v>3.3668490518438683E-2</v>
      </c>
      <c r="BV28" s="39">
        <v>887.7601487019449</v>
      </c>
      <c r="BW28" s="39">
        <v>893.8187929992431</v>
      </c>
      <c r="BX28" s="39">
        <v>45.001337187364697</v>
      </c>
      <c r="BY28" s="25">
        <f t="shared" si="68"/>
        <v>2.6258852757775172E-2</v>
      </c>
      <c r="BZ28" s="26">
        <f t="shared" si="68"/>
        <v>3.3262700987394478E-2</v>
      </c>
      <c r="CA28" s="39">
        <v>892.86481935185691</v>
      </c>
      <c r="CB28" s="39">
        <v>895.03131252098717</v>
      </c>
      <c r="CC28" s="39">
        <v>45.001020811498172</v>
      </c>
      <c r="CD28" s="25">
        <f t="shared" si="69"/>
        <v>3.2159898724464335E-2</v>
      </c>
      <c r="CE28" s="26">
        <f t="shared" si="69"/>
        <v>3.4664384646151784E-2</v>
      </c>
      <c r="CF28" s="39">
        <v>893.76731288481926</v>
      </c>
      <c r="CG28" s="39">
        <v>895.12156187428354</v>
      </c>
      <c r="CH28" s="39">
        <v>45.000843095779423</v>
      </c>
      <c r="CI28" s="25">
        <f t="shared" si="70"/>
        <v>3.3203189504201973E-2</v>
      </c>
      <c r="CJ28" s="26">
        <f t="shared" si="70"/>
        <v>3.476871372412571E-2</v>
      </c>
      <c r="CK28">
        <v>893.76731288481926</v>
      </c>
      <c r="CL28">
        <v>895.21181122757969</v>
      </c>
      <c r="CM28">
        <v>30.001030565239489</v>
      </c>
      <c r="CN28" s="25">
        <f t="shared" si="18"/>
        <v>3.3203189504201973E-2</v>
      </c>
      <c r="CO28" s="26">
        <f t="shared" si="18"/>
        <v>3.4873042802099366E-2</v>
      </c>
      <c r="CP28">
        <v>893.76731288481926</v>
      </c>
      <c r="CQ28">
        <v>895.03131252098717</v>
      </c>
      <c r="CR28">
        <v>30.001308782026172</v>
      </c>
      <c r="CS28" s="25">
        <f t="shared" si="19"/>
        <v>3.3203189504201973E-2</v>
      </c>
      <c r="CT28" s="26">
        <f t="shared" si="19"/>
        <v>3.4664384646151784E-2</v>
      </c>
      <c r="CU28">
        <v>894.57009456969774</v>
      </c>
      <c r="CV28">
        <v>895.38233874936373</v>
      </c>
      <c r="CW28">
        <v>30.000839458778501</v>
      </c>
      <c r="CX28" s="25">
        <f t="shared" si="20"/>
        <v>3.4131212475432403E-2</v>
      </c>
      <c r="CY28" s="26">
        <f t="shared" si="20"/>
        <v>3.5070174177196121E-2</v>
      </c>
      <c r="CZ28">
        <v>893.76731288481926</v>
      </c>
      <c r="DA28">
        <v>895.12156187428354</v>
      </c>
      <c r="DB28">
        <v>30.001361627876761</v>
      </c>
      <c r="DC28" s="25">
        <f t="shared" si="21"/>
        <v>3.3203189504201973E-2</v>
      </c>
      <c r="DD28" s="26">
        <f t="shared" si="21"/>
        <v>3.476871372412571E-2</v>
      </c>
      <c r="DE28">
        <v>894.57009456969774</v>
      </c>
      <c r="DF28">
        <v>895.33689280123667</v>
      </c>
      <c r="DG28">
        <v>30.00148486942053</v>
      </c>
      <c r="DH28" s="25">
        <f t="shared" si="22"/>
        <v>3.4131212475432403E-2</v>
      </c>
      <c r="DI28" s="26">
        <f t="shared" si="22"/>
        <v>3.5017638245440734E-2</v>
      </c>
      <c r="DJ28">
        <v>893.76731288481926</v>
      </c>
      <c r="DK28">
        <v>895.24613289164677</v>
      </c>
      <c r="DL28">
        <v>20.000974047929049</v>
      </c>
      <c r="DM28" s="25">
        <f t="shared" si="23"/>
        <v>3.3203189504201973E-2</v>
      </c>
      <c r="DN28" s="26">
        <f t="shared" si="24"/>
        <v>3.4912718959721131E-2</v>
      </c>
      <c r="DO28">
        <v>892.86481935185691</v>
      </c>
      <c r="DP28">
        <v>894.76056446109851</v>
      </c>
      <c r="DQ28">
        <v>20.001322554796939</v>
      </c>
      <c r="DR28" s="25">
        <f t="shared" si="25"/>
        <v>3.2159898724464335E-2</v>
      </c>
      <c r="DS28" s="26">
        <f t="shared" si="26"/>
        <v>3.4351397412230547E-2</v>
      </c>
      <c r="DT28">
        <v>892.86481935185691</v>
      </c>
      <c r="DU28">
        <v>894.85081381439488</v>
      </c>
      <c r="DV28">
        <v>20.00115198232233</v>
      </c>
      <c r="DW28" s="25">
        <f t="shared" si="27"/>
        <v>3.2159898724464335E-2</v>
      </c>
      <c r="DX28" s="26">
        <f t="shared" si="28"/>
        <v>3.4455726490204466E-2</v>
      </c>
      <c r="DY28">
        <v>895.4725881026601</v>
      </c>
      <c r="DZ28">
        <v>895.60699831816726</v>
      </c>
      <c r="EA28">
        <v>20.000817053206269</v>
      </c>
      <c r="EB28" s="25">
        <f t="shared" si="29"/>
        <v>3.5174503255170041E-2</v>
      </c>
      <c r="EC28" s="26">
        <f t="shared" si="30"/>
        <v>3.5329882693824727E-2</v>
      </c>
      <c r="ED28">
        <v>893.76731288481926</v>
      </c>
      <c r="EE28">
        <v>895.39166739121413</v>
      </c>
      <c r="EF28">
        <v>20.001109578832981</v>
      </c>
      <c r="EG28" s="25">
        <f t="shared" si="31"/>
        <v>3.3203189504201973E-2</v>
      </c>
      <c r="EH28" s="26">
        <f t="shared" si="32"/>
        <v>3.5080958172509696E-2</v>
      </c>
      <c r="EI28">
        <v>890.18158690805262</v>
      </c>
      <c r="EJ28">
        <v>896.1756530711807</v>
      </c>
      <c r="EK28">
        <v>30.000978296343241</v>
      </c>
      <c r="EL28" s="25">
        <f t="shared" si="33"/>
        <v>2.9058057474339073E-2</v>
      </c>
      <c r="EM28" s="26">
        <f t="shared" si="34"/>
        <v>3.5987252790123977E-2</v>
      </c>
      <c r="EN28">
        <v>896.76312604218799</v>
      </c>
      <c r="EO28">
        <v>904.95717663211474</v>
      </c>
      <c r="EP28">
        <v>30.001477584801609</v>
      </c>
      <c r="EQ28" s="25">
        <f t="shared" si="35"/>
        <v>3.6666376918565294E-2</v>
      </c>
      <c r="ER28" s="26">
        <f t="shared" si="36"/>
        <v>4.6138774356266329E-2</v>
      </c>
      <c r="ES28">
        <v>896.41901029906205</v>
      </c>
      <c r="ET28">
        <v>906.45718987196483</v>
      </c>
      <c r="EU28">
        <v>30.001270487625149</v>
      </c>
      <c r="EV28" s="25">
        <f t="shared" si="37"/>
        <v>3.6268575971684897E-2</v>
      </c>
      <c r="EW28" s="26">
        <f t="shared" si="38"/>
        <v>4.7872803383026422E-2</v>
      </c>
      <c r="EX28">
        <v>893.76731288481926</v>
      </c>
      <c r="EY28">
        <v>895.12156187428354</v>
      </c>
      <c r="EZ28">
        <v>30.001361627876761</v>
      </c>
      <c r="FA28" s="25">
        <f t="shared" si="39"/>
        <v>3.3203189504201973E-2</v>
      </c>
      <c r="FB28" s="26">
        <f t="shared" si="40"/>
        <v>3.476871372412571E-2</v>
      </c>
      <c r="FC28">
        <v>894.57009456969774</v>
      </c>
      <c r="FD28">
        <v>895.33689280123667</v>
      </c>
      <c r="FE28">
        <v>30.00148486942053</v>
      </c>
      <c r="FF28" s="25">
        <f t="shared" si="41"/>
        <v>3.4131212475432403E-2</v>
      </c>
      <c r="FG28" s="26">
        <f t="shared" si="42"/>
        <v>3.5017638245440734E-2</v>
      </c>
      <c r="FH28">
        <v>883.36928460173556</v>
      </c>
      <c r="FI28">
        <v>883.36928460173544</v>
      </c>
      <c r="FJ28">
        <v>20.000988080538811</v>
      </c>
      <c r="FK28" s="25">
        <f t="shared" si="43"/>
        <v>2.118297369214589E-2</v>
      </c>
      <c r="FL28" s="26">
        <f t="shared" si="44"/>
        <v>2.1182973692145758E-2</v>
      </c>
      <c r="FM28">
        <v>883.36928460173556</v>
      </c>
      <c r="FN28">
        <v>883.36928460173544</v>
      </c>
      <c r="FO28">
        <v>20.000993210356679</v>
      </c>
      <c r="FP28" s="25">
        <f t="shared" si="45"/>
        <v>2.118297369214589E-2</v>
      </c>
      <c r="FQ28" s="26">
        <f t="shared" si="46"/>
        <v>2.1182973692145758E-2</v>
      </c>
      <c r="FR28">
        <v>883.36928460173556</v>
      </c>
      <c r="FS28">
        <v>883.36928460173544</v>
      </c>
      <c r="FT28">
        <v>20.001011392660441</v>
      </c>
      <c r="FU28" s="25">
        <f t="shared" si="47"/>
        <v>2.118297369214589E-2</v>
      </c>
      <c r="FV28" s="26">
        <f t="shared" si="48"/>
        <v>2.1182973692145758E-2</v>
      </c>
      <c r="FW28">
        <v>883.36928460173556</v>
      </c>
      <c r="FX28">
        <v>883.36928460173544</v>
      </c>
      <c r="FY28">
        <v>20.000977132376281</v>
      </c>
      <c r="FZ28" s="25">
        <f t="shared" si="49"/>
        <v>2.118297369214589E-2</v>
      </c>
      <c r="GA28" s="26">
        <f t="shared" si="50"/>
        <v>2.1182973692145758E-2</v>
      </c>
      <c r="GB28">
        <v>883.36928460173556</v>
      </c>
      <c r="GC28">
        <v>883.36928460173544</v>
      </c>
      <c r="GD28">
        <v>20.00178154017776</v>
      </c>
      <c r="GE28" s="25">
        <f t="shared" si="51"/>
        <v>2.118297369214589E-2</v>
      </c>
      <c r="GF28" s="26">
        <f t="shared" si="52"/>
        <v>2.1182973692145758E-2</v>
      </c>
      <c r="GG28">
        <v>895.79143908110836</v>
      </c>
      <c r="GH28">
        <v>905.85752085641468</v>
      </c>
      <c r="GI28">
        <v>30.048637529555709</v>
      </c>
      <c r="GJ28" s="25">
        <f t="shared" si="53"/>
        <v>3.5543097902971561E-2</v>
      </c>
      <c r="GK28" s="26">
        <f t="shared" si="53"/>
        <v>4.7179580515529243E-2</v>
      </c>
      <c r="GL28">
        <v>904.13734551907771</v>
      </c>
      <c r="GM28">
        <v>912.62585074932906</v>
      </c>
      <c r="GN28">
        <v>30.29717823429964</v>
      </c>
      <c r="GO28" s="25">
        <f t="shared" si="54"/>
        <v>4.519104209012359E-2</v>
      </c>
      <c r="GP28" s="26">
        <f t="shared" si="54"/>
        <v>5.5003831785587688E-2</v>
      </c>
      <c r="GQ28">
        <v>883.36928460173556</v>
      </c>
      <c r="GR28">
        <v>883.36928460173544</v>
      </c>
      <c r="GS28">
        <v>20.001305012870581</v>
      </c>
      <c r="GT28" s="25">
        <f t="shared" si="55"/>
        <v>2.118297369214589E-2</v>
      </c>
      <c r="GU28" s="26">
        <f t="shared" si="55"/>
        <v>2.1182973692145758E-2</v>
      </c>
      <c r="GV28">
        <v>882.54795313278157</v>
      </c>
      <c r="GW28">
        <v>888.36045104924347</v>
      </c>
      <c r="GX28">
        <v>20.20121007980779</v>
      </c>
      <c r="GY28" s="25">
        <f t="shared" si="56"/>
        <v>2.0233507000838518E-2</v>
      </c>
      <c r="GZ28" s="26">
        <f t="shared" si="56"/>
        <v>2.695280776256697E-2</v>
      </c>
      <c r="HA28" s="91">
        <v>890.91935652794371</v>
      </c>
      <c r="HB28" s="91">
        <v>894.20756383439823</v>
      </c>
      <c r="HC28" s="91">
        <v>20.000286224296719</v>
      </c>
      <c r="HD28" s="25">
        <f t="shared" si="57"/>
        <v>2.9910925903740903E-2</v>
      </c>
      <c r="HE28" s="26">
        <f t="shared" si="57"/>
        <v>3.3712123629146711E-2</v>
      </c>
      <c r="HF28" s="96">
        <v>897.08635583100204</v>
      </c>
      <c r="HG28" s="96">
        <v>897.08635583100204</v>
      </c>
      <c r="HH28" s="96">
        <v>30.000343863201849</v>
      </c>
      <c r="HI28" s="25">
        <f t="shared" si="58"/>
        <v>3.7040033511205168E-2</v>
      </c>
      <c r="HJ28" s="26">
        <f t="shared" si="58"/>
        <v>3.7040033511205168E-2</v>
      </c>
    </row>
    <row r="29" spans="1:218" x14ac:dyDescent="0.3">
      <c r="A29" s="22" t="s">
        <v>15</v>
      </c>
      <c r="B29" s="23">
        <f t="shared" si="59"/>
        <v>790.39307115713734</v>
      </c>
      <c r="C29" s="23">
        <v>790.39307115713734</v>
      </c>
      <c r="D29" s="49">
        <v>799.70039999999995</v>
      </c>
      <c r="E29" s="50">
        <v>808.80359999999996</v>
      </c>
      <c r="F29" s="50">
        <v>60.001049999999999</v>
      </c>
      <c r="G29" s="51">
        <f t="shared" si="0"/>
        <v>1.177556988099181E-2</v>
      </c>
      <c r="H29" s="52">
        <f t="shared" si="1"/>
        <v>2.3292877322304409E-2</v>
      </c>
      <c r="I29" s="50">
        <v>815.2346</v>
      </c>
      <c r="J29" s="50">
        <v>815.2346</v>
      </c>
      <c r="K29" s="50">
        <v>60.000579999999999</v>
      </c>
      <c r="L29" s="51">
        <f t="shared" si="2"/>
        <v>3.1429335288193506E-2</v>
      </c>
      <c r="M29" s="51">
        <f t="shared" si="3"/>
        <v>3.1429335288193506E-2</v>
      </c>
      <c r="N29" s="49">
        <v>813.87699999999995</v>
      </c>
      <c r="O29" s="50">
        <v>815.09370000000001</v>
      </c>
      <c r="P29" s="50">
        <v>60.003630000000001</v>
      </c>
      <c r="Q29" s="51">
        <f t="shared" si="4"/>
        <v>2.9711708895021161E-2</v>
      </c>
      <c r="R29" s="52">
        <f t="shared" si="5"/>
        <v>3.1251069555431311E-2</v>
      </c>
      <c r="S29" s="49">
        <v>813.87699999999995</v>
      </c>
      <c r="T29" s="50">
        <v>814.95799999999997</v>
      </c>
      <c r="U29" s="50">
        <v>60.000709999999998</v>
      </c>
      <c r="V29" s="51">
        <f t="shared" si="6"/>
        <v>2.9711708895021161E-2</v>
      </c>
      <c r="W29" s="52">
        <f t="shared" si="7"/>
        <v>3.1079382827710663E-2</v>
      </c>
      <c r="X29" s="49">
        <v>807.63630000000001</v>
      </c>
      <c r="Y29" s="50">
        <v>811.1848</v>
      </c>
      <c r="Z29" s="50">
        <v>30.00066</v>
      </c>
      <c r="AA29" s="51">
        <f t="shared" si="8"/>
        <v>2.1816017209789727E-2</v>
      </c>
      <c r="AB29" s="52">
        <f t="shared" si="9"/>
        <v>2.6305555554053013E-2</v>
      </c>
      <c r="AC29" s="49">
        <v>807.63630000000001</v>
      </c>
      <c r="AD29" s="50">
        <v>811.1848</v>
      </c>
      <c r="AE29" s="50">
        <v>30.001259999999998</v>
      </c>
      <c r="AF29" s="51">
        <f t="shared" si="10"/>
        <v>2.1816017209789727E-2</v>
      </c>
      <c r="AG29" s="52">
        <f t="shared" si="11"/>
        <v>2.6305555554053013E-2</v>
      </c>
      <c r="AH29" s="23">
        <v>757.13618052799131</v>
      </c>
      <c r="AI29" s="24">
        <v>807.72964950327923</v>
      </c>
      <c r="AJ29" s="25">
        <v>6.2636637155011665E-2</v>
      </c>
      <c r="AK29" s="24">
        <v>60.009957790374763</v>
      </c>
      <c r="AL29" s="25">
        <f t="shared" si="60"/>
        <v>2.1934122373771698E-2</v>
      </c>
      <c r="AM29" s="23">
        <v>753.78449999999998</v>
      </c>
      <c r="AN29" s="24">
        <v>816.72820000000002</v>
      </c>
      <c r="AO29" s="25">
        <v>7.7067999999999998E-2</v>
      </c>
      <c r="AP29" s="24">
        <v>20.006609999999998</v>
      </c>
      <c r="AQ29" s="26">
        <f t="shared" si="61"/>
        <v>3.3319027967069578E-2</v>
      </c>
      <c r="AR29" s="23">
        <v>754.92330000000004</v>
      </c>
      <c r="AS29" s="24">
        <v>816.72820000000002</v>
      </c>
      <c r="AT29" s="25">
        <v>7.5674000000000005E-2</v>
      </c>
      <c r="AU29" s="24">
        <v>40.00976</v>
      </c>
      <c r="AV29" s="26">
        <f t="shared" si="62"/>
        <v>3.3319027967069578E-2</v>
      </c>
      <c r="AW29" s="23">
        <v>754.92330000000004</v>
      </c>
      <c r="AX29" s="24">
        <v>806.70389999999998</v>
      </c>
      <c r="AY29" s="25">
        <v>6.4187999999999995E-2</v>
      </c>
      <c r="AZ29" s="24">
        <v>60.002630000000003</v>
      </c>
      <c r="BA29" s="26">
        <f t="shared" si="63"/>
        <v>2.0636350998097113E-2</v>
      </c>
      <c r="BB29" s="39">
        <v>809.99509999999998</v>
      </c>
      <c r="BC29" s="39">
        <v>814.13829999999996</v>
      </c>
      <c r="BD29" s="39">
        <v>45.00103</v>
      </c>
      <c r="BE29" s="25">
        <f t="shared" si="64"/>
        <v>2.4800355112128223E-2</v>
      </c>
      <c r="BF29" s="26">
        <f t="shared" si="64"/>
        <v>3.0042303898362297E-2</v>
      </c>
      <c r="BG29" s="39">
        <v>811.14415520451632</v>
      </c>
      <c r="BH29" s="39">
        <v>814.8204397561276</v>
      </c>
      <c r="BI29" s="39">
        <v>30.001339143887161</v>
      </c>
      <c r="BJ29" s="25">
        <f t="shared" si="65"/>
        <v>2.6254132032052541E-2</v>
      </c>
      <c r="BK29" s="26">
        <f t="shared" si="65"/>
        <v>3.090534253194873E-2</v>
      </c>
      <c r="BL29" s="39">
        <v>814.31929596088196</v>
      </c>
      <c r="BM29" s="39">
        <v>815.14306077835204</v>
      </c>
      <c r="BN29" s="39">
        <v>20.001455697603529</v>
      </c>
      <c r="BO29" s="25">
        <f t="shared" si="66"/>
        <v>3.0271298771276635E-2</v>
      </c>
      <c r="BP29" s="26">
        <f t="shared" si="66"/>
        <v>3.1313520480361311E-2</v>
      </c>
      <c r="BQ29" s="39">
        <v>809.21477789850894</v>
      </c>
      <c r="BR29" s="39">
        <v>813.87055425654012</v>
      </c>
      <c r="BS29" s="39">
        <v>45.001289943978193</v>
      </c>
      <c r="BT29" s="25">
        <f t="shared" si="67"/>
        <v>2.3813096835244994E-2</v>
      </c>
      <c r="BU29" s="26">
        <f t="shared" si="67"/>
        <v>2.9703553783729006E-2</v>
      </c>
      <c r="BV29" s="39">
        <v>809.99505837488152</v>
      </c>
      <c r="BW29" s="39">
        <v>814.27911285484129</v>
      </c>
      <c r="BX29" s="39">
        <v>45.001271965727213</v>
      </c>
      <c r="BY29" s="25">
        <f t="shared" si="68"/>
        <v>2.4800302448308189E-2</v>
      </c>
      <c r="BZ29" s="26">
        <f t="shared" si="68"/>
        <v>3.0220459375655612E-2</v>
      </c>
      <c r="CA29" s="39">
        <v>809.99505837488152</v>
      </c>
      <c r="CB29" s="39">
        <v>813.75739716868759</v>
      </c>
      <c r="CC29" s="39">
        <v>45.001047739386557</v>
      </c>
      <c r="CD29" s="25">
        <f t="shared" si="69"/>
        <v>2.4800302448308189E-2</v>
      </c>
      <c r="CE29" s="26">
        <f t="shared" si="69"/>
        <v>2.9560388196906658E-2</v>
      </c>
      <c r="CF29" s="39">
        <v>809.99505837488152</v>
      </c>
      <c r="CG29" s="39">
        <v>814.37064227900476</v>
      </c>
      <c r="CH29" s="39">
        <v>45.000983861833809</v>
      </c>
      <c r="CI29" s="25">
        <f t="shared" si="70"/>
        <v>2.4800302448308189E-2</v>
      </c>
      <c r="CJ29" s="26">
        <f t="shared" si="70"/>
        <v>3.0336261787776292E-2</v>
      </c>
      <c r="CK29">
        <v>809.99505837488152</v>
      </c>
      <c r="CL29">
        <v>813.60336832300686</v>
      </c>
      <c r="CM29">
        <v>30.025578842870889</v>
      </c>
      <c r="CN29" s="25">
        <f t="shared" si="18"/>
        <v>2.4800302448308189E-2</v>
      </c>
      <c r="CO29" s="26">
        <f t="shared" si="18"/>
        <v>2.9365511936851357E-2</v>
      </c>
      <c r="CP29">
        <v>809.99505837488152</v>
      </c>
      <c r="CQ29">
        <v>814.70042312657631</v>
      </c>
      <c r="CR29">
        <v>30.001465465128419</v>
      </c>
      <c r="CS29" s="25">
        <f t="shared" si="19"/>
        <v>2.4800302448308189E-2</v>
      </c>
      <c r="CT29" s="26">
        <f t="shared" si="19"/>
        <v>3.0753498299084209E-2</v>
      </c>
      <c r="CU29">
        <v>809.99505837488152</v>
      </c>
      <c r="CV29">
        <v>814.71063701975197</v>
      </c>
      <c r="CW29">
        <v>30.00110691413283</v>
      </c>
      <c r="CX29" s="25">
        <f t="shared" si="20"/>
        <v>2.4800302448308189E-2</v>
      </c>
      <c r="CY29" s="26">
        <f t="shared" si="20"/>
        <v>3.0766420848064437E-2</v>
      </c>
      <c r="CZ29">
        <v>809.99505837488152</v>
      </c>
      <c r="DA29">
        <v>813.68611091302535</v>
      </c>
      <c r="DB29">
        <v>30.001156452670688</v>
      </c>
      <c r="DC29" s="25">
        <f t="shared" si="21"/>
        <v>2.4800302448308189E-2</v>
      </c>
      <c r="DD29" s="26">
        <f t="shared" si="21"/>
        <v>2.9470197305483635E-2</v>
      </c>
      <c r="DE29">
        <v>809.99505837488152</v>
      </c>
      <c r="DF29">
        <v>814.17136299722506</v>
      </c>
      <c r="DG29">
        <v>30.00147547386587</v>
      </c>
      <c r="DH29" s="25">
        <f t="shared" si="22"/>
        <v>2.4800302448308189E-2</v>
      </c>
      <c r="DI29" s="26">
        <f t="shared" si="22"/>
        <v>3.0084134980176688E-2</v>
      </c>
      <c r="DJ29">
        <v>814.23005160515254</v>
      </c>
      <c r="DK29">
        <v>815.1290293961913</v>
      </c>
      <c r="DL29">
        <v>20.001168873347339</v>
      </c>
      <c r="DM29" s="25">
        <f t="shared" si="23"/>
        <v>3.0158387412376732E-2</v>
      </c>
      <c r="DN29" s="26">
        <f t="shared" si="24"/>
        <v>3.1295768069981252E-2</v>
      </c>
      <c r="DO29">
        <v>815.18352073663698</v>
      </c>
      <c r="DP29">
        <v>815.22948325592756</v>
      </c>
      <c r="DQ29">
        <v>20.00116383414716</v>
      </c>
      <c r="DR29" s="25">
        <f t="shared" si="25"/>
        <v>3.136471014758057E-2</v>
      </c>
      <c r="DS29" s="26">
        <f t="shared" si="26"/>
        <v>3.1422861617991731E-2</v>
      </c>
      <c r="DT29">
        <v>813.87703486783118</v>
      </c>
      <c r="DU29">
        <v>815.09372772245911</v>
      </c>
      <c r="DV29">
        <v>20.000813738070431</v>
      </c>
      <c r="DW29" s="25">
        <f t="shared" si="27"/>
        <v>2.9711753009566827E-2</v>
      </c>
      <c r="DX29" s="26">
        <f t="shared" si="28"/>
        <v>3.125110462970019E-2</v>
      </c>
      <c r="DY29">
        <v>813.30395129676128</v>
      </c>
      <c r="DZ29">
        <v>814.90066383188366</v>
      </c>
      <c r="EA29">
        <v>20.00116273965687</v>
      </c>
      <c r="EB29" s="25">
        <f t="shared" si="29"/>
        <v>2.8986691528156184E-2</v>
      </c>
      <c r="EC29" s="26">
        <f t="shared" si="30"/>
        <v>3.100684149326758E-2</v>
      </c>
      <c r="ED29">
        <v>810.75899039738181</v>
      </c>
      <c r="EE29">
        <v>814.78192327541421</v>
      </c>
      <c r="EF29">
        <v>20.000875443965199</v>
      </c>
      <c r="EG29" s="25">
        <f t="shared" si="31"/>
        <v>2.5766824107438989E-2</v>
      </c>
      <c r="EH29" s="26">
        <f t="shared" si="32"/>
        <v>3.085661173948746E-2</v>
      </c>
      <c r="EI29">
        <v>801.93843728342563</v>
      </c>
      <c r="EJ29">
        <v>811.54906821379996</v>
      </c>
      <c r="EK29">
        <v>30.000913188513369</v>
      </c>
      <c r="EL29" s="25">
        <f t="shared" si="33"/>
        <v>1.4607119606180052E-2</v>
      </c>
      <c r="EM29" s="26">
        <f t="shared" si="34"/>
        <v>2.6766425249262604E-2</v>
      </c>
      <c r="EN29">
        <v>800.17629615024919</v>
      </c>
      <c r="EO29">
        <v>809.22147609438252</v>
      </c>
      <c r="EP29">
        <v>30.001180459465829</v>
      </c>
      <c r="EQ29" s="25">
        <f t="shared" si="35"/>
        <v>1.2377670490948484E-2</v>
      </c>
      <c r="ER29" s="26">
        <f t="shared" si="36"/>
        <v>2.3821571347633845E-2</v>
      </c>
      <c r="ES29">
        <v>809.68153622400928</v>
      </c>
      <c r="ET29">
        <v>812.8111024233292</v>
      </c>
      <c r="EU29">
        <v>30.000813374295831</v>
      </c>
      <c r="EV29" s="25">
        <f t="shared" si="37"/>
        <v>2.4403636330760817E-2</v>
      </c>
      <c r="EW29" s="26">
        <f t="shared" si="38"/>
        <v>2.836314244679778E-2</v>
      </c>
      <c r="EX29">
        <v>809.99505837488152</v>
      </c>
      <c r="EY29">
        <v>813.68611091302535</v>
      </c>
      <c r="EZ29">
        <v>30.001156452670688</v>
      </c>
      <c r="FA29" s="25">
        <f t="shared" si="39"/>
        <v>2.4800302448308189E-2</v>
      </c>
      <c r="FB29" s="26">
        <f t="shared" si="40"/>
        <v>2.9470197305483635E-2</v>
      </c>
      <c r="FC29">
        <v>809.99505837488152</v>
      </c>
      <c r="FD29">
        <v>814.17136299722506</v>
      </c>
      <c r="FE29">
        <v>30.00147547386587</v>
      </c>
      <c r="FF29" s="25">
        <f t="shared" si="41"/>
        <v>2.4800302448308189E-2</v>
      </c>
      <c r="FG29" s="26">
        <f t="shared" si="42"/>
        <v>3.0084134980176688E-2</v>
      </c>
      <c r="FH29">
        <v>800.04761785971095</v>
      </c>
      <c r="FI29">
        <v>811.4104689122845</v>
      </c>
      <c r="FJ29">
        <v>20.00130260176957</v>
      </c>
      <c r="FK29" s="25">
        <f t="shared" si="43"/>
        <v>1.2214867582833605E-2</v>
      </c>
      <c r="FL29" s="26">
        <f t="shared" si="44"/>
        <v>2.6591070344755979E-2</v>
      </c>
      <c r="FM29">
        <v>812.7550339675937</v>
      </c>
      <c r="FN29">
        <v>813.44923460573898</v>
      </c>
      <c r="FO29">
        <v>20.001283032074571</v>
      </c>
      <c r="FP29" s="25">
        <f t="shared" si="45"/>
        <v>2.829220501353636E-2</v>
      </c>
      <c r="FQ29" s="26">
        <f t="shared" si="46"/>
        <v>2.9170502993969012E-2</v>
      </c>
      <c r="FR29">
        <v>802.03924768634226</v>
      </c>
      <c r="FS29">
        <v>811.8604182690641</v>
      </c>
      <c r="FT29">
        <v>20.000648525357249</v>
      </c>
      <c r="FU29" s="25">
        <f t="shared" si="47"/>
        <v>1.4734664250225387E-2</v>
      </c>
      <c r="FV29" s="26">
        <f t="shared" si="48"/>
        <v>2.7160343246049094E-2</v>
      </c>
      <c r="FW29">
        <v>801.91056939580403</v>
      </c>
      <c r="FX29">
        <v>811.88067608732763</v>
      </c>
      <c r="FY29">
        <v>20.001315003074701</v>
      </c>
      <c r="FZ29" s="25">
        <f t="shared" si="49"/>
        <v>1.4571861342110509E-2</v>
      </c>
      <c r="GA29" s="26">
        <f t="shared" si="50"/>
        <v>2.7185973301527531E-2</v>
      </c>
      <c r="GB29">
        <v>802.27531566384198</v>
      </c>
      <c r="GC29">
        <v>811.37310802355273</v>
      </c>
      <c r="GD29">
        <v>20.000930677820001</v>
      </c>
      <c r="GE29" s="25">
        <f t="shared" si="51"/>
        <v>1.5033335868328151E-2</v>
      </c>
      <c r="GF29" s="26">
        <f t="shared" si="52"/>
        <v>2.6543801599501076E-2</v>
      </c>
      <c r="GG29">
        <v>805.55304299559384</v>
      </c>
      <c r="GH29">
        <v>805.55338474499422</v>
      </c>
      <c r="GI29">
        <v>30.00110821104608</v>
      </c>
      <c r="GJ29" s="25">
        <f t="shared" si="53"/>
        <v>1.9180294453065315E-2</v>
      </c>
      <c r="GK29" s="26">
        <f t="shared" si="53"/>
        <v>1.9180726832109168E-2</v>
      </c>
      <c r="GL29">
        <v>794.07831232770025</v>
      </c>
      <c r="GM29">
        <v>804.87033984668233</v>
      </c>
      <c r="GN29">
        <v>30.317493619956071</v>
      </c>
      <c r="GO29" s="25">
        <f t="shared" si="54"/>
        <v>4.6625423539805354E-3</v>
      </c>
      <c r="GP29" s="26">
        <f t="shared" si="54"/>
        <v>1.8316543018716283E-2</v>
      </c>
      <c r="GQ29">
        <v>797.65587801466904</v>
      </c>
      <c r="GR29">
        <v>804.72198754036413</v>
      </c>
      <c r="GS29">
        <v>20.001210395246741</v>
      </c>
      <c r="GT29" s="25">
        <f t="shared" si="55"/>
        <v>9.1888544099949336E-3</v>
      </c>
      <c r="GU29" s="26">
        <f t="shared" si="55"/>
        <v>1.8128848678100398E-2</v>
      </c>
      <c r="GV29">
        <v>803.43073336910265</v>
      </c>
      <c r="GW29">
        <v>805.50652092111579</v>
      </c>
      <c r="GX29">
        <v>20.264278336986902</v>
      </c>
      <c r="GY29" s="25">
        <f t="shared" si="56"/>
        <v>1.6495162581420589E-2</v>
      </c>
      <c r="GZ29" s="26">
        <f t="shared" si="56"/>
        <v>1.9121435037192727E-2</v>
      </c>
      <c r="HA29" s="91">
        <v>795.69322202030935</v>
      </c>
      <c r="HB29" s="91">
        <v>803.69718521027244</v>
      </c>
      <c r="HC29" s="91">
        <v>20.000271015199541</v>
      </c>
      <c r="HD29" s="25">
        <f t="shared" si="57"/>
        <v>6.7057152404088934E-3</v>
      </c>
      <c r="HE29" s="26">
        <f t="shared" si="57"/>
        <v>1.6832275659575104E-2</v>
      </c>
      <c r="HF29" s="96">
        <v>799.67713374264622</v>
      </c>
      <c r="HG29" s="96">
        <v>808.82452024546114</v>
      </c>
      <c r="HH29" s="96">
        <v>30.00056372039835</v>
      </c>
      <c r="HI29" s="25">
        <f t="shared" si="58"/>
        <v>1.1746133568601491E-2</v>
      </c>
      <c r="HJ29" s="26">
        <f t="shared" si="58"/>
        <v>2.3319345476219975E-2</v>
      </c>
    </row>
    <row r="30" spans="1:218" x14ac:dyDescent="0.3">
      <c r="A30" s="22" t="s">
        <v>45</v>
      </c>
      <c r="B30" s="23">
        <f t="shared" si="59"/>
        <v>832.36787779630049</v>
      </c>
      <c r="C30" s="23">
        <v>832.36787779630049</v>
      </c>
      <c r="D30" s="49">
        <v>900.45079999999996</v>
      </c>
      <c r="E30" s="50">
        <v>919.2731</v>
      </c>
      <c r="F30" s="50">
        <v>60.028559999999999</v>
      </c>
      <c r="G30" s="51">
        <f t="shared" si="0"/>
        <v>8.1794269120463253E-2</v>
      </c>
      <c r="H30" s="52">
        <f t="shared" si="1"/>
        <v>0.1044072272872683</v>
      </c>
      <c r="I30" s="50">
        <v>847.01990000000001</v>
      </c>
      <c r="J30" s="50">
        <v>847.30039999999997</v>
      </c>
      <c r="K30" s="50">
        <v>60.001080000000002</v>
      </c>
      <c r="L30" s="51">
        <f t="shared" si="2"/>
        <v>1.7602820332868734E-2</v>
      </c>
      <c r="M30" s="51">
        <f t="shared" si="3"/>
        <v>1.7939810751987965E-2</v>
      </c>
      <c r="N30" s="49">
        <v>847.01990000000001</v>
      </c>
      <c r="O30" s="50">
        <v>847.33130000000006</v>
      </c>
      <c r="P30" s="50">
        <v>60.000709999999998</v>
      </c>
      <c r="Q30" s="51">
        <f t="shared" si="4"/>
        <v>1.7602820332868734E-2</v>
      </c>
      <c r="R30" s="52">
        <f t="shared" si="5"/>
        <v>1.7976933760725275E-2</v>
      </c>
      <c r="S30" s="49">
        <v>847.01990000000001</v>
      </c>
      <c r="T30" s="50">
        <v>848.36220000000003</v>
      </c>
      <c r="U30" s="50">
        <v>60.000770000000003</v>
      </c>
      <c r="V30" s="51">
        <f t="shared" si="6"/>
        <v>1.7602820332868734E-2</v>
      </c>
      <c r="W30" s="52">
        <f t="shared" si="7"/>
        <v>1.9215448637980376E-2</v>
      </c>
      <c r="X30" s="49">
        <v>849.76369999999997</v>
      </c>
      <c r="Y30" s="50">
        <v>854.93730000000005</v>
      </c>
      <c r="Z30" s="50">
        <v>30.000620000000001</v>
      </c>
      <c r="AA30" s="51">
        <f t="shared" si="8"/>
        <v>2.0899199341708183E-2</v>
      </c>
      <c r="AB30" s="52">
        <f t="shared" si="9"/>
        <v>2.7114720312672633E-2</v>
      </c>
      <c r="AC30" s="49">
        <v>849.76369999999997</v>
      </c>
      <c r="AD30" s="50">
        <v>854.93730000000005</v>
      </c>
      <c r="AE30" s="50">
        <v>30.015560000000001</v>
      </c>
      <c r="AF30" s="51">
        <f t="shared" si="10"/>
        <v>2.0899199341708183E-2</v>
      </c>
      <c r="AG30" s="52">
        <f t="shared" si="11"/>
        <v>2.7114720312672633E-2</v>
      </c>
      <c r="AH30" s="23">
        <v>808.98747268059401</v>
      </c>
      <c r="AI30" s="24">
        <v>857.13844864381826</v>
      </c>
      <c r="AJ30" s="25">
        <v>5.6176427553103092E-2</v>
      </c>
      <c r="AK30" s="24">
        <v>60.005748987197883</v>
      </c>
      <c r="AL30" s="25">
        <f t="shared" si="60"/>
        <v>2.9759162394755099E-2</v>
      </c>
      <c r="AM30" s="23">
        <v>808.02689999999996</v>
      </c>
      <c r="AN30" s="24">
        <v>852.37049999999999</v>
      </c>
      <c r="AO30" s="25">
        <v>5.2024000000000001E-2</v>
      </c>
      <c r="AP30" s="24">
        <v>20.002520000000001</v>
      </c>
      <c r="AQ30" s="26">
        <f t="shared" si="61"/>
        <v>2.4030987664560743E-2</v>
      </c>
      <c r="AR30" s="23">
        <v>811.49189999999999</v>
      </c>
      <c r="AS30" s="24">
        <v>849.59829999999999</v>
      </c>
      <c r="AT30" s="25">
        <v>4.4852000000000003E-2</v>
      </c>
      <c r="AU30" s="24">
        <v>40.012949999999996</v>
      </c>
      <c r="AV30" s="26">
        <f t="shared" si="62"/>
        <v>2.0700489126655345E-2</v>
      </c>
      <c r="AW30" s="23">
        <v>813.88679999999999</v>
      </c>
      <c r="AX30" s="24">
        <v>847.33159999999998</v>
      </c>
      <c r="AY30" s="25">
        <v>3.9470999999999999E-2</v>
      </c>
      <c r="AZ30" s="24">
        <v>60.546439999999997</v>
      </c>
      <c r="BA30" s="26">
        <f t="shared" si="63"/>
        <v>1.7977294178285742E-2</v>
      </c>
      <c r="BB30" s="39">
        <v>846.64430000000004</v>
      </c>
      <c r="BC30" s="39">
        <v>847.13660000000004</v>
      </c>
      <c r="BD30" s="39">
        <v>45.001190000000001</v>
      </c>
      <c r="BE30" s="25">
        <f t="shared" si="64"/>
        <v>1.7151577547053445E-2</v>
      </c>
      <c r="BF30" s="26">
        <f t="shared" si="64"/>
        <v>1.774302276392482E-2</v>
      </c>
      <c r="BG30" s="39">
        <v>847.01993903176776</v>
      </c>
      <c r="BH30" s="39">
        <v>847.70584343060568</v>
      </c>
      <c r="BI30" s="39">
        <v>30.001145215705041</v>
      </c>
      <c r="BJ30" s="25">
        <f t="shared" si="65"/>
        <v>1.7602867225317131E-2</v>
      </c>
      <c r="BK30" s="26">
        <f t="shared" si="65"/>
        <v>1.8426907192661685E-2</v>
      </c>
      <c r="BL30" s="39">
        <v>847.01993903176776</v>
      </c>
      <c r="BM30" s="39">
        <v>847.52711825681399</v>
      </c>
      <c r="BN30" s="39">
        <v>20.00187646877021</v>
      </c>
      <c r="BO30" s="25">
        <f t="shared" si="66"/>
        <v>1.7602867225317131E-2</v>
      </c>
      <c r="BP30" s="26">
        <f t="shared" si="66"/>
        <v>1.8212188222168895E-2</v>
      </c>
      <c r="BQ30" s="39">
        <v>846.84639533947893</v>
      </c>
      <c r="BR30" s="39">
        <v>847.21744753847724</v>
      </c>
      <c r="BS30" s="39">
        <v>45.000748535990716</v>
      </c>
      <c r="BT30" s="25">
        <f t="shared" si="67"/>
        <v>1.7394373244568752E-2</v>
      </c>
      <c r="BU30" s="26">
        <f t="shared" si="67"/>
        <v>1.7840152339241022E-2</v>
      </c>
      <c r="BV30" s="39">
        <v>846.64429946740586</v>
      </c>
      <c r="BW30" s="39">
        <v>847.19889224966721</v>
      </c>
      <c r="BX30" s="39">
        <v>45.001694865524769</v>
      </c>
      <c r="BY30" s="25">
        <f t="shared" si="68"/>
        <v>1.715157690719912E-2</v>
      </c>
      <c r="BZ30" s="26">
        <f t="shared" si="68"/>
        <v>1.7817860166146643E-2</v>
      </c>
      <c r="CA30" s="39">
        <v>846.64429946740586</v>
      </c>
      <c r="CB30" s="39">
        <v>847.1594412064178</v>
      </c>
      <c r="CC30" s="39">
        <v>45.000866165757181</v>
      </c>
      <c r="CD30" s="25">
        <f t="shared" si="69"/>
        <v>1.715157690719912E-2</v>
      </c>
      <c r="CE30" s="26">
        <f t="shared" si="69"/>
        <v>1.7770464003582249E-2</v>
      </c>
      <c r="CF30" s="39">
        <v>847.01993903176776</v>
      </c>
      <c r="CG30" s="39">
        <v>847.49941978944173</v>
      </c>
      <c r="CH30" s="39">
        <v>45.001105041429398</v>
      </c>
      <c r="CI30" s="25">
        <f t="shared" si="70"/>
        <v>1.7602867225317131E-2</v>
      </c>
      <c r="CJ30" s="26">
        <f t="shared" si="70"/>
        <v>1.8178911508697451E-2</v>
      </c>
      <c r="CK30">
        <v>846.64429946740586</v>
      </c>
      <c r="CL30">
        <v>847.13655754317188</v>
      </c>
      <c r="CM30">
        <v>30.00143826976419</v>
      </c>
      <c r="CN30" s="25">
        <f t="shared" si="18"/>
        <v>1.715157690719912E-2</v>
      </c>
      <c r="CO30" s="26">
        <f t="shared" si="18"/>
        <v>1.7742971756636697E-2</v>
      </c>
      <c r="CP30">
        <v>846.64429946740586</v>
      </c>
      <c r="CQ30">
        <v>847.19889224966698</v>
      </c>
      <c r="CR30">
        <v>30.001677411422129</v>
      </c>
      <c r="CS30" s="25">
        <f t="shared" si="19"/>
        <v>1.715157690719912E-2</v>
      </c>
      <c r="CT30" s="26">
        <f t="shared" si="19"/>
        <v>1.7817860166146369E-2</v>
      </c>
      <c r="CU30">
        <v>847.01993903176776</v>
      </c>
      <c r="CV30">
        <v>847.26951064616389</v>
      </c>
      <c r="CW30">
        <v>30.000989688932901</v>
      </c>
      <c r="CX30" s="25">
        <f t="shared" si="20"/>
        <v>1.7602867225317131E-2</v>
      </c>
      <c r="CY30" s="26">
        <f t="shared" si="20"/>
        <v>1.7902700533465536E-2</v>
      </c>
      <c r="CZ30">
        <v>846.64429946740586</v>
      </c>
      <c r="DA30">
        <v>847.26288125455926</v>
      </c>
      <c r="DB30">
        <v>30.00110446624458</v>
      </c>
      <c r="DC30" s="25">
        <f t="shared" si="21"/>
        <v>1.715157690719912E-2</v>
      </c>
      <c r="DD30" s="26">
        <f t="shared" si="21"/>
        <v>1.7894736036298507E-2</v>
      </c>
      <c r="DE30">
        <v>847.01993903176776</v>
      </c>
      <c r="DF30">
        <v>847.41683567829205</v>
      </c>
      <c r="DG30">
        <v>30.001218201592561</v>
      </c>
      <c r="DH30" s="25">
        <f t="shared" si="22"/>
        <v>1.7602867225317131E-2</v>
      </c>
      <c r="DI30" s="26">
        <f t="shared" si="22"/>
        <v>1.8079695629093437E-2</v>
      </c>
      <c r="DJ30">
        <v>847.33161256424285</v>
      </c>
      <c r="DK30">
        <v>847.33161256424296</v>
      </c>
      <c r="DL30">
        <v>20.001106273569171</v>
      </c>
      <c r="DM30" s="25">
        <f t="shared" si="23"/>
        <v>1.7977309272864953E-2</v>
      </c>
      <c r="DN30" s="26">
        <f t="shared" si="24"/>
        <v>1.7977309272865092E-2</v>
      </c>
      <c r="DO30">
        <v>847.17693974008523</v>
      </c>
      <c r="DP30">
        <v>847.5428183276457</v>
      </c>
      <c r="DQ30">
        <v>20.001073738560081</v>
      </c>
      <c r="DR30" s="25">
        <f t="shared" si="25"/>
        <v>1.7791486599641294E-2</v>
      </c>
      <c r="DS30" s="26">
        <f t="shared" si="26"/>
        <v>1.8231050159601268E-2</v>
      </c>
      <c r="DT30">
        <v>847.01993903176776</v>
      </c>
      <c r="DU30">
        <v>847.3621280120675</v>
      </c>
      <c r="DV30">
        <v>20.000844117626549</v>
      </c>
      <c r="DW30" s="25">
        <f t="shared" si="27"/>
        <v>1.7602867225317131E-2</v>
      </c>
      <c r="DX30" s="26">
        <f t="shared" si="28"/>
        <v>1.8013970283745677E-2</v>
      </c>
      <c r="DY30">
        <v>847.33161256424285</v>
      </c>
      <c r="DZ30">
        <v>847.36245396477898</v>
      </c>
      <c r="EA30">
        <v>20.0007896842435</v>
      </c>
      <c r="EB30" s="25">
        <f t="shared" si="29"/>
        <v>1.7977309272864953E-2</v>
      </c>
      <c r="EC30" s="26">
        <f t="shared" si="30"/>
        <v>1.8014361880682769E-2</v>
      </c>
      <c r="ED30">
        <v>847.33161256424285</v>
      </c>
      <c r="EE30">
        <v>847.33161256424296</v>
      </c>
      <c r="EF30">
        <v>20.00101083926857</v>
      </c>
      <c r="EG30" s="25">
        <f t="shared" si="31"/>
        <v>1.7977309272864953E-2</v>
      </c>
      <c r="EH30" s="26">
        <f t="shared" si="32"/>
        <v>1.7977309272865092E-2</v>
      </c>
      <c r="EI30">
        <v>846.14782830701688</v>
      </c>
      <c r="EJ30">
        <v>846.14782830701711</v>
      </c>
      <c r="EK30">
        <v>30.001105100847781</v>
      </c>
      <c r="EL30" s="25">
        <f t="shared" si="33"/>
        <v>1.6555120492154143E-2</v>
      </c>
      <c r="EM30" s="26">
        <f t="shared" si="34"/>
        <v>1.6555120492154417E-2</v>
      </c>
      <c r="EN30">
        <v>845.80163976206404</v>
      </c>
      <c r="EO30">
        <v>846.07859059802649</v>
      </c>
      <c r="EP30">
        <v>30.00071563078091</v>
      </c>
      <c r="EQ30" s="25">
        <f t="shared" si="35"/>
        <v>1.6139212389273749E-2</v>
      </c>
      <c r="ER30" s="26">
        <f t="shared" si="36"/>
        <v>1.6471938871578284E-2</v>
      </c>
      <c r="ES30">
        <v>845.80163976206404</v>
      </c>
      <c r="ET30">
        <v>846.11320945252169</v>
      </c>
      <c r="EU30">
        <v>30.001107840146869</v>
      </c>
      <c r="EV30" s="25">
        <f t="shared" si="37"/>
        <v>1.6139212389273749E-2</v>
      </c>
      <c r="EW30" s="26">
        <f t="shared" si="38"/>
        <v>1.6513529681866212E-2</v>
      </c>
      <c r="EX30">
        <v>846.64429946740586</v>
      </c>
      <c r="EY30">
        <v>847.26288125455926</v>
      </c>
      <c r="EZ30">
        <v>30.00110446624458</v>
      </c>
      <c r="FA30" s="25">
        <f t="shared" si="39"/>
        <v>1.715157690719912E-2</v>
      </c>
      <c r="FB30" s="26">
        <f t="shared" si="40"/>
        <v>1.7894736036298507E-2</v>
      </c>
      <c r="FC30">
        <v>847.01993903176776</v>
      </c>
      <c r="FD30">
        <v>847.41683567829205</v>
      </c>
      <c r="FE30">
        <v>30.001218201592561</v>
      </c>
      <c r="FF30" s="25">
        <f t="shared" si="41"/>
        <v>1.7602867225317131E-2</v>
      </c>
      <c r="FG30" s="26">
        <f t="shared" si="42"/>
        <v>1.8079695629093437E-2</v>
      </c>
      <c r="FH30">
        <v>845.80163976206404</v>
      </c>
      <c r="FI30">
        <v>845.80163976206404</v>
      </c>
      <c r="FJ30">
        <v>20.000966117717329</v>
      </c>
      <c r="FK30" s="25">
        <f t="shared" si="43"/>
        <v>1.6139212389273749E-2</v>
      </c>
      <c r="FL30" s="26">
        <f t="shared" si="44"/>
        <v>1.6139212389273749E-2</v>
      </c>
      <c r="FM30">
        <v>845.80163976206404</v>
      </c>
      <c r="FN30">
        <v>845.80163976206404</v>
      </c>
      <c r="FO30">
        <v>20.00082500409335</v>
      </c>
      <c r="FP30" s="25">
        <f t="shared" si="45"/>
        <v>1.6139212389273749E-2</v>
      </c>
      <c r="FQ30" s="26">
        <f t="shared" si="46"/>
        <v>1.6139212389273749E-2</v>
      </c>
      <c r="FR30">
        <v>845.80163976206404</v>
      </c>
      <c r="FS30">
        <v>845.80163976206404</v>
      </c>
      <c r="FT30">
        <v>20.00101861935109</v>
      </c>
      <c r="FU30" s="25">
        <f t="shared" si="47"/>
        <v>1.6139212389273749E-2</v>
      </c>
      <c r="FV30" s="26">
        <f t="shared" si="48"/>
        <v>1.6139212389273749E-2</v>
      </c>
      <c r="FW30">
        <v>845.80163976206404</v>
      </c>
      <c r="FX30">
        <v>845.80163976206404</v>
      </c>
      <c r="FY30">
        <v>20.00130813354626</v>
      </c>
      <c r="FZ30" s="25">
        <f t="shared" si="49"/>
        <v>1.6139212389273749E-2</v>
      </c>
      <c r="GA30" s="26">
        <f t="shared" si="50"/>
        <v>1.6139212389273749E-2</v>
      </c>
      <c r="GB30">
        <v>845.80163976206404</v>
      </c>
      <c r="GC30">
        <v>845.80163976206404</v>
      </c>
      <c r="GD30">
        <v>20.001550102140751</v>
      </c>
      <c r="GE30" s="25">
        <f t="shared" si="51"/>
        <v>1.6139212389273749E-2</v>
      </c>
      <c r="GF30" s="26">
        <f t="shared" si="52"/>
        <v>1.6139212389273749E-2</v>
      </c>
      <c r="GG30">
        <v>845.80163976206404</v>
      </c>
      <c r="GH30">
        <v>846.09585508329292</v>
      </c>
      <c r="GI30">
        <v>30.001774075953289</v>
      </c>
      <c r="GJ30" s="25">
        <f t="shared" si="53"/>
        <v>1.6139212389273749E-2</v>
      </c>
      <c r="GK30" s="26">
        <f t="shared" si="53"/>
        <v>1.649268028379151E-2</v>
      </c>
      <c r="GL30">
        <v>846.14782830701688</v>
      </c>
      <c r="GM30">
        <v>846.34390785003757</v>
      </c>
      <c r="GN30">
        <v>30.158240962866689</v>
      </c>
      <c r="GO30" s="25">
        <f t="shared" si="54"/>
        <v>1.6555120492154143E-2</v>
      </c>
      <c r="GP30" s="26">
        <f t="shared" si="54"/>
        <v>1.6790688860721908E-2</v>
      </c>
      <c r="GQ30">
        <v>846.14782830701688</v>
      </c>
      <c r="GR30">
        <v>846.14782830701711</v>
      </c>
      <c r="GS30">
        <v>20.001764701306818</v>
      </c>
      <c r="GT30" s="25">
        <f t="shared" si="55"/>
        <v>1.6555120492154143E-2</v>
      </c>
      <c r="GU30" s="26">
        <f t="shared" si="55"/>
        <v>1.6555120492154417E-2</v>
      </c>
      <c r="GV30">
        <v>846.14782830701688</v>
      </c>
      <c r="GW30">
        <v>846.34390785003757</v>
      </c>
      <c r="GX30">
        <v>20.194287377968429</v>
      </c>
      <c r="GY30" s="25">
        <f t="shared" si="56"/>
        <v>1.6555120492154143E-2</v>
      </c>
      <c r="GZ30" s="26">
        <f t="shared" si="56"/>
        <v>1.6790688860721908E-2</v>
      </c>
      <c r="HA30" s="91">
        <v>855.30289478654106</v>
      </c>
      <c r="HB30" s="91">
        <v>855.30289478654117</v>
      </c>
      <c r="HC30" s="91">
        <v>20.000260286797129</v>
      </c>
      <c r="HD30" s="25">
        <f t="shared" si="57"/>
        <v>2.7553942916395548E-2</v>
      </c>
      <c r="HE30" s="26">
        <f t="shared" si="57"/>
        <v>2.7553942916395686E-2</v>
      </c>
      <c r="HF30" s="96">
        <v>853.59674179245474</v>
      </c>
      <c r="HG30" s="96">
        <v>854.79104888831534</v>
      </c>
      <c r="HH30" s="96">
        <v>30.008634020501631</v>
      </c>
      <c r="HI30" s="25">
        <f t="shared" si="58"/>
        <v>2.5504184582852724E-2</v>
      </c>
      <c r="HJ30" s="26">
        <f t="shared" si="58"/>
        <v>2.693901541633292E-2</v>
      </c>
    </row>
    <row r="31" spans="1:218" x14ac:dyDescent="0.3">
      <c r="A31" s="22" t="s">
        <v>34</v>
      </c>
      <c r="B31" s="23">
        <f t="shared" si="59"/>
        <v>824.90852659053201</v>
      </c>
      <c r="C31" s="23">
        <v>824.90852659053201</v>
      </c>
      <c r="D31" s="49">
        <v>862.596</v>
      </c>
      <c r="E31" s="50">
        <v>896.45079999999996</v>
      </c>
      <c r="F31" s="50">
        <v>60.00065</v>
      </c>
      <c r="G31" s="51">
        <f t="shared" si="0"/>
        <v>4.5686851565513401E-2</v>
      </c>
      <c r="H31" s="52">
        <f t="shared" si="1"/>
        <v>8.6727523238440352E-2</v>
      </c>
      <c r="I31" s="50">
        <v>838.59889999999996</v>
      </c>
      <c r="J31" s="50">
        <v>840.64260000000002</v>
      </c>
      <c r="K31" s="50">
        <v>60.000779999999999</v>
      </c>
      <c r="L31" s="51">
        <f t="shared" si="2"/>
        <v>1.659623214958424E-2</v>
      </c>
      <c r="M31" s="51">
        <f t="shared" si="3"/>
        <v>1.9073718966755315E-2</v>
      </c>
      <c r="N31" s="49">
        <v>838.59889999999996</v>
      </c>
      <c r="O31" s="50">
        <v>840.63120000000004</v>
      </c>
      <c r="P31" s="50">
        <v>60.000749999999996</v>
      </c>
      <c r="Q31" s="51">
        <f t="shared" si="4"/>
        <v>1.659623214958424E-2</v>
      </c>
      <c r="R31" s="52">
        <f t="shared" si="5"/>
        <v>1.9059899252650649E-2</v>
      </c>
      <c r="S31" s="49">
        <v>838.59889999999996</v>
      </c>
      <c r="T31" s="50">
        <v>840.63120000000004</v>
      </c>
      <c r="U31" s="50">
        <v>60.000720000000001</v>
      </c>
      <c r="V31" s="51">
        <f t="shared" si="6"/>
        <v>1.659623214958424E-2</v>
      </c>
      <c r="W31" s="52">
        <f t="shared" si="7"/>
        <v>1.9059899252650649E-2</v>
      </c>
      <c r="X31" s="49">
        <v>841.07460000000003</v>
      </c>
      <c r="Y31" s="50">
        <v>843.00829999999996</v>
      </c>
      <c r="Z31" s="50">
        <v>30.026129999999998</v>
      </c>
      <c r="AA31" s="51">
        <f t="shared" si="8"/>
        <v>1.9597413395985589E-2</v>
      </c>
      <c r="AB31" s="52">
        <f t="shared" si="9"/>
        <v>2.1941552094602509E-2</v>
      </c>
      <c r="AC31" s="49">
        <v>841.07460000000003</v>
      </c>
      <c r="AD31" s="50">
        <v>843.00829999999996</v>
      </c>
      <c r="AE31" s="50">
        <v>30.00076</v>
      </c>
      <c r="AF31" s="51">
        <f t="shared" si="10"/>
        <v>1.9597413395985589E-2</v>
      </c>
      <c r="AG31" s="52">
        <f t="shared" si="11"/>
        <v>2.1941552094602509E-2</v>
      </c>
      <c r="AH31" s="23">
        <v>800.22731685933081</v>
      </c>
      <c r="AI31" s="24">
        <v>827.45650484012106</v>
      </c>
      <c r="AJ31" s="25">
        <v>3.2907092785557472E-2</v>
      </c>
      <c r="AK31" s="24">
        <v>60.009494066238403</v>
      </c>
      <c r="AL31" s="25">
        <f t="shared" si="60"/>
        <v>3.088800960901954E-3</v>
      </c>
      <c r="AM31" s="23">
        <v>797.40390000000002</v>
      </c>
      <c r="AN31" s="24">
        <v>841.9941</v>
      </c>
      <c r="AO31" s="25">
        <v>5.2957999999999998E-2</v>
      </c>
      <c r="AP31" s="24">
        <v>20.003360000000001</v>
      </c>
      <c r="AQ31" s="26">
        <f t="shared" si="61"/>
        <v>2.0712082441534677E-2</v>
      </c>
      <c r="AR31" s="23">
        <v>801.30619999999999</v>
      </c>
      <c r="AS31" s="24">
        <v>841.9941</v>
      </c>
      <c r="AT31" s="25">
        <v>4.8322999999999998E-2</v>
      </c>
      <c r="AU31" s="24">
        <v>40.460949999999997</v>
      </c>
      <c r="AV31" s="26">
        <f t="shared" si="62"/>
        <v>2.0712082441534677E-2</v>
      </c>
      <c r="AW31" s="23">
        <v>801.30619999999999</v>
      </c>
      <c r="AX31" s="24">
        <v>841.9941</v>
      </c>
      <c r="AY31" s="25">
        <v>4.8322999999999998E-2</v>
      </c>
      <c r="AZ31" s="24">
        <v>60.019030000000001</v>
      </c>
      <c r="BA31" s="26">
        <f t="shared" si="63"/>
        <v>2.0712082441534677E-2</v>
      </c>
      <c r="BB31" s="39">
        <v>838.12459999999999</v>
      </c>
      <c r="BC31" s="39">
        <v>840.33680000000004</v>
      </c>
      <c r="BD31" s="39">
        <v>45.001289999999997</v>
      </c>
      <c r="BE31" s="25">
        <f t="shared" si="64"/>
        <v>1.6021259307491889E-2</v>
      </c>
      <c r="BF31" s="26">
        <f t="shared" si="64"/>
        <v>1.8703011197175223E-2</v>
      </c>
      <c r="BG31" s="39">
        <v>838.23890155295737</v>
      </c>
      <c r="BH31" s="39">
        <v>840.46548506313286</v>
      </c>
      <c r="BI31" s="39">
        <v>30.001463660411542</v>
      </c>
      <c r="BJ31" s="25">
        <f t="shared" si="65"/>
        <v>1.6159822007807051E-2</v>
      </c>
      <c r="BK31" s="26">
        <f t="shared" si="65"/>
        <v>1.8859010388582169E-2</v>
      </c>
      <c r="BL31" s="39">
        <v>838.23890155295737</v>
      </c>
      <c r="BM31" s="39">
        <v>840.5516105322622</v>
      </c>
      <c r="BN31" s="39">
        <v>20.019719036482279</v>
      </c>
      <c r="BO31" s="25">
        <f t="shared" si="66"/>
        <v>1.6159822007807051E-2</v>
      </c>
      <c r="BP31" s="26">
        <f t="shared" si="66"/>
        <v>1.896341647283652E-2</v>
      </c>
      <c r="BQ31" s="39">
        <v>838.57501194119277</v>
      </c>
      <c r="BR31" s="39">
        <v>840.25576301713204</v>
      </c>
      <c r="BS31" s="39">
        <v>45.001520722359423</v>
      </c>
      <c r="BT31" s="25">
        <f t="shared" si="67"/>
        <v>1.6567273715967459E-2</v>
      </c>
      <c r="BU31" s="26">
        <f t="shared" si="67"/>
        <v>1.8604773659004852E-2</v>
      </c>
      <c r="BV31" s="39">
        <v>837.42650839792998</v>
      </c>
      <c r="BW31" s="39">
        <v>839.95663145113281</v>
      </c>
      <c r="BX31" s="39">
        <v>45.001584746316077</v>
      </c>
      <c r="BY31" s="25">
        <f t="shared" si="68"/>
        <v>1.517499383736113E-2</v>
      </c>
      <c r="BZ31" s="26">
        <f t="shared" si="68"/>
        <v>1.8242149736040221E-2</v>
      </c>
      <c r="CA31" s="39">
        <v>837.42650839792998</v>
      </c>
      <c r="CB31" s="39">
        <v>839.96644426896842</v>
      </c>
      <c r="CC31" s="39">
        <v>45.001382005587217</v>
      </c>
      <c r="CD31" s="25">
        <f t="shared" si="69"/>
        <v>1.517499383736113E-2</v>
      </c>
      <c r="CE31" s="26">
        <f t="shared" si="69"/>
        <v>1.8254045379641055E-2</v>
      </c>
      <c r="CF31" s="39">
        <v>838.57501194119277</v>
      </c>
      <c r="CG31" s="39">
        <v>840.59211055866103</v>
      </c>
      <c r="CH31" s="39">
        <v>45.001316646113992</v>
      </c>
      <c r="CI31" s="25">
        <f t="shared" si="70"/>
        <v>1.6567273715967459E-2</v>
      </c>
      <c r="CJ31" s="26">
        <f t="shared" si="70"/>
        <v>1.9012512857578989E-2</v>
      </c>
      <c r="CK31">
        <v>837.42650839792998</v>
      </c>
      <c r="CL31">
        <v>840.61975413777327</v>
      </c>
      <c r="CM31">
        <v>30.00094969123602</v>
      </c>
      <c r="CN31" s="25">
        <f t="shared" si="18"/>
        <v>1.517499383736113E-2</v>
      </c>
      <c r="CO31" s="26">
        <f t="shared" si="18"/>
        <v>1.9046023941803672E-2</v>
      </c>
      <c r="CP31">
        <v>838.27846615442513</v>
      </c>
      <c r="CQ31">
        <v>840.18818215350598</v>
      </c>
      <c r="CR31">
        <v>30.0013067111373</v>
      </c>
      <c r="CS31" s="25">
        <f t="shared" si="19"/>
        <v>1.6207784418416728E-2</v>
      </c>
      <c r="CT31" s="26">
        <f t="shared" si="19"/>
        <v>1.8522848377052217E-2</v>
      </c>
      <c r="CU31">
        <v>838.41383148517298</v>
      </c>
      <c r="CV31">
        <v>840.59137120323044</v>
      </c>
      <c r="CW31">
        <v>30.000883745029569</v>
      </c>
      <c r="CX31" s="25">
        <f t="shared" si="20"/>
        <v>1.6371881801804593E-2</v>
      </c>
      <c r="CY31" s="26">
        <f t="shared" si="20"/>
        <v>1.9011616569800691E-2</v>
      </c>
      <c r="CZ31">
        <v>837.29114306718213</v>
      </c>
      <c r="DA31">
        <v>839.8937093866756</v>
      </c>
      <c r="DB31">
        <v>30.001481914520259</v>
      </c>
      <c r="DC31" s="25">
        <f t="shared" si="21"/>
        <v>1.5010896453973264E-2</v>
      </c>
      <c r="DD31" s="26">
        <f t="shared" si="21"/>
        <v>1.8165872109577472E-2</v>
      </c>
      <c r="DE31">
        <v>839.44288353665888</v>
      </c>
      <c r="DF31">
        <v>840.70106305522097</v>
      </c>
      <c r="DG31">
        <v>30.00185314901173</v>
      </c>
      <c r="DH31" s="25">
        <f t="shared" si="22"/>
        <v>1.7619355937802592E-2</v>
      </c>
      <c r="DI31" s="26">
        <f t="shared" si="22"/>
        <v>1.914459113419743E-2</v>
      </c>
      <c r="DJ31">
        <v>839.96046504035291</v>
      </c>
      <c r="DK31">
        <v>840.8089876826665</v>
      </c>
      <c r="DL31">
        <v>20.001494003087281</v>
      </c>
      <c r="DM31" s="25">
        <f t="shared" si="23"/>
        <v>1.8246797026129406E-2</v>
      </c>
      <c r="DN31" s="26">
        <f t="shared" si="24"/>
        <v>1.9275423370702E-2</v>
      </c>
      <c r="DO31">
        <v>839.96046504035291</v>
      </c>
      <c r="DP31">
        <v>840.62254760194662</v>
      </c>
      <c r="DQ31">
        <v>20.001582318171859</v>
      </c>
      <c r="DR31" s="25">
        <f t="shared" si="25"/>
        <v>1.8246797026129406E-2</v>
      </c>
      <c r="DS31" s="26">
        <f t="shared" si="26"/>
        <v>1.9049410334456077E-2</v>
      </c>
      <c r="DT31">
        <v>839.96046504035291</v>
      </c>
      <c r="DU31">
        <v>840.89122648949888</v>
      </c>
      <c r="DV31">
        <v>20.001028043031688</v>
      </c>
      <c r="DW31" s="25">
        <f t="shared" si="27"/>
        <v>1.8246797026129406E-2</v>
      </c>
      <c r="DX31" s="26">
        <f t="shared" si="28"/>
        <v>1.9375117826731306E-2</v>
      </c>
      <c r="DY31">
        <v>839.96046504035291</v>
      </c>
      <c r="DZ31">
        <v>840.76733779143092</v>
      </c>
      <c r="EA31">
        <v>20.00105724539608</v>
      </c>
      <c r="EB31" s="25">
        <f t="shared" si="29"/>
        <v>1.8246797026129406E-2</v>
      </c>
      <c r="EC31" s="26">
        <f t="shared" si="30"/>
        <v>1.9224933055845241E-2</v>
      </c>
      <c r="ED31">
        <v>839.44288353665888</v>
      </c>
      <c r="EE31">
        <v>840.70818325850655</v>
      </c>
      <c r="EF31">
        <v>20.001556549966331</v>
      </c>
      <c r="EG31" s="25">
        <f t="shared" si="31"/>
        <v>1.7619355937802592E-2</v>
      </c>
      <c r="EH31" s="26">
        <f t="shared" si="32"/>
        <v>1.9153222640668831E-2</v>
      </c>
      <c r="EI31">
        <v>843.34872812753088</v>
      </c>
      <c r="EJ31">
        <v>844.00291808782436</v>
      </c>
      <c r="EK31">
        <v>30.000893576908862</v>
      </c>
      <c r="EL31" s="25">
        <f t="shared" si="33"/>
        <v>2.2354238006503498E-2</v>
      </c>
      <c r="EM31" s="26">
        <f t="shared" si="34"/>
        <v>2.3147283464522148E-2</v>
      </c>
      <c r="EN31">
        <v>842.56974754272721</v>
      </c>
      <c r="EO31">
        <v>843.86320757627766</v>
      </c>
      <c r="EP31">
        <v>30.001430415548381</v>
      </c>
      <c r="EQ31" s="25">
        <f t="shared" si="35"/>
        <v>2.1409914412197466E-2</v>
      </c>
      <c r="ER31" s="26">
        <f t="shared" si="36"/>
        <v>2.2977918611276977E-2</v>
      </c>
      <c r="ES31">
        <v>842.56974754272721</v>
      </c>
      <c r="ET31">
        <v>843.9697356308136</v>
      </c>
      <c r="EU31">
        <v>30.001067462749781</v>
      </c>
      <c r="EV31" s="25">
        <f t="shared" si="37"/>
        <v>2.1409914412197466E-2</v>
      </c>
      <c r="EW31" s="26">
        <f t="shared" si="38"/>
        <v>2.3107057844418667E-2</v>
      </c>
      <c r="EX31">
        <v>837.29114306718213</v>
      </c>
      <c r="EY31">
        <v>839.8937093866756</v>
      </c>
      <c r="EZ31">
        <v>30.001481914520259</v>
      </c>
      <c r="FA31" s="25">
        <f t="shared" si="39"/>
        <v>1.5010896453973264E-2</v>
      </c>
      <c r="FB31" s="26">
        <f t="shared" si="40"/>
        <v>1.8165872109577472E-2</v>
      </c>
      <c r="FC31">
        <v>839.44288353665888</v>
      </c>
      <c r="FD31">
        <v>840.70106305522097</v>
      </c>
      <c r="FE31">
        <v>30.00185314901173</v>
      </c>
      <c r="FF31" s="25">
        <f t="shared" si="41"/>
        <v>1.7619355937802592E-2</v>
      </c>
      <c r="FG31" s="26">
        <f t="shared" si="42"/>
        <v>1.914459113419743E-2</v>
      </c>
      <c r="FH31">
        <v>843.10238781540681</v>
      </c>
      <c r="FI31">
        <v>844.08481211114793</v>
      </c>
      <c r="FJ31">
        <v>20.00137746175751</v>
      </c>
      <c r="FK31" s="25">
        <f t="shared" si="43"/>
        <v>2.2055610577905779E-2</v>
      </c>
      <c r="FL31" s="26">
        <f t="shared" si="44"/>
        <v>2.3246559954804107E-2</v>
      </c>
      <c r="FM31">
        <v>843.10238781540681</v>
      </c>
      <c r="FN31">
        <v>844.08481211114793</v>
      </c>
      <c r="FO31">
        <v>20.000759124383329</v>
      </c>
      <c r="FP31" s="25">
        <f t="shared" si="45"/>
        <v>2.2055610577905779E-2</v>
      </c>
      <c r="FQ31" s="26">
        <f t="shared" si="46"/>
        <v>2.3246559954804107E-2</v>
      </c>
      <c r="FR31">
        <v>843.72051234607056</v>
      </c>
      <c r="FS31">
        <v>844.19988859148236</v>
      </c>
      <c r="FT31">
        <v>20.00124152563512</v>
      </c>
      <c r="FU31" s="25">
        <f t="shared" si="47"/>
        <v>2.2804935516052012E-2</v>
      </c>
      <c r="FV31" s="26">
        <f t="shared" si="48"/>
        <v>2.3386062065189686E-2</v>
      </c>
      <c r="FW31">
        <v>843.10238781540681</v>
      </c>
      <c r="FX31">
        <v>844.08481211114793</v>
      </c>
      <c r="FY31">
        <v>20.00073526045308</v>
      </c>
      <c r="FZ31" s="25">
        <f t="shared" si="49"/>
        <v>2.2055610577905779E-2</v>
      </c>
      <c r="GA31" s="26">
        <f t="shared" si="50"/>
        <v>2.3246559954804107E-2</v>
      </c>
      <c r="GB31">
        <v>843.10238781540681</v>
      </c>
      <c r="GC31">
        <v>844.13807613841584</v>
      </c>
      <c r="GD31">
        <v>20.00106738870964</v>
      </c>
      <c r="GE31" s="25">
        <f t="shared" si="51"/>
        <v>2.2055610577905779E-2</v>
      </c>
      <c r="GF31" s="26">
        <f t="shared" si="52"/>
        <v>2.3311129571374885E-2</v>
      </c>
      <c r="GG31">
        <v>843.10238781540681</v>
      </c>
      <c r="GH31">
        <v>844.08481211114793</v>
      </c>
      <c r="GI31">
        <v>30.001701856357979</v>
      </c>
      <c r="GJ31" s="25">
        <f t="shared" si="53"/>
        <v>2.2055610577905779E-2</v>
      </c>
      <c r="GK31" s="26">
        <f t="shared" si="53"/>
        <v>2.3246559954804107E-2</v>
      </c>
      <c r="GL31">
        <v>838.8368630266234</v>
      </c>
      <c r="GM31">
        <v>840.31228003108993</v>
      </c>
      <c r="GN31">
        <v>30.164610699191691</v>
      </c>
      <c r="GO31" s="25">
        <f t="shared" si="54"/>
        <v>1.6884704166726532E-2</v>
      </c>
      <c r="GP31" s="26">
        <f t="shared" si="54"/>
        <v>1.8673286726982801E-2</v>
      </c>
      <c r="GQ31">
        <v>843.72051234607056</v>
      </c>
      <c r="GR31">
        <v>844.14662456421433</v>
      </c>
      <c r="GS31">
        <v>20.001166924461721</v>
      </c>
      <c r="GT31" s="25">
        <f t="shared" si="55"/>
        <v>2.2804935516052012E-2</v>
      </c>
      <c r="GU31" s="26">
        <f t="shared" si="55"/>
        <v>2.332149244861877E-2</v>
      </c>
      <c r="GV31">
        <v>838.8368630266234</v>
      </c>
      <c r="GW31">
        <v>842.58618208837993</v>
      </c>
      <c r="GX31">
        <v>20.14262219108641</v>
      </c>
      <c r="GY31" s="25">
        <f t="shared" si="56"/>
        <v>1.6884704166726532E-2</v>
      </c>
      <c r="GZ31" s="26">
        <f t="shared" si="56"/>
        <v>2.1429837282580005E-2</v>
      </c>
      <c r="HA31" s="91">
        <v>843.31077252728039</v>
      </c>
      <c r="HB31" s="91">
        <v>844.39535402385934</v>
      </c>
      <c r="HC31" s="91">
        <v>20.00022951579594</v>
      </c>
      <c r="HD31" s="25">
        <f t="shared" si="57"/>
        <v>2.2308226116667225E-2</v>
      </c>
      <c r="HE31" s="26">
        <f t="shared" si="57"/>
        <v>2.362301613473345E-2</v>
      </c>
      <c r="HF31" s="96">
        <v>843.31077252728039</v>
      </c>
      <c r="HG31" s="96">
        <v>844.82890742179427</v>
      </c>
      <c r="HH31" s="96">
        <v>30.000412080500968</v>
      </c>
      <c r="HI31" s="25">
        <f t="shared" si="58"/>
        <v>2.2308226116667225E-2</v>
      </c>
      <c r="HJ31" s="26">
        <f t="shared" si="58"/>
        <v>2.414859367934542E-2</v>
      </c>
    </row>
    <row r="32" spans="1:218" x14ac:dyDescent="0.3">
      <c r="A32" s="22" t="s">
        <v>42</v>
      </c>
      <c r="B32" s="23">
        <f t="shared" si="59"/>
        <v>826.94012695850722</v>
      </c>
      <c r="C32" s="23">
        <v>826.94012695850722</v>
      </c>
      <c r="D32" s="49">
        <v>878.89790000000005</v>
      </c>
      <c r="E32" s="50">
        <v>892.44920000000002</v>
      </c>
      <c r="F32" s="50">
        <v>60.000610000000002</v>
      </c>
      <c r="G32" s="51">
        <f t="shared" si="0"/>
        <v>6.2831360273438358E-2</v>
      </c>
      <c r="H32" s="52">
        <f t="shared" si="1"/>
        <v>7.9218640994524872E-2</v>
      </c>
      <c r="I32" s="50">
        <v>834.13639999999998</v>
      </c>
      <c r="J32" s="50">
        <v>835.14700000000005</v>
      </c>
      <c r="K32" s="50">
        <v>60.000869999999999</v>
      </c>
      <c r="L32" s="51">
        <f t="shared" si="2"/>
        <v>8.702290295139881E-3</v>
      </c>
      <c r="M32" s="51">
        <f t="shared" si="3"/>
        <v>9.9243860274114103E-3</v>
      </c>
      <c r="N32" s="49">
        <v>839.76949999999999</v>
      </c>
      <c r="O32" s="50">
        <v>839.76949999999999</v>
      </c>
      <c r="P32" s="50">
        <v>60.000680000000003</v>
      </c>
      <c r="Q32" s="51">
        <f t="shared" si="4"/>
        <v>1.5514270771548256E-2</v>
      </c>
      <c r="R32" s="52">
        <f t="shared" si="5"/>
        <v>1.5514270771548256E-2</v>
      </c>
      <c r="S32" s="49">
        <v>839.76949999999999</v>
      </c>
      <c r="T32" s="50">
        <v>839.76949999999999</v>
      </c>
      <c r="U32" s="50">
        <v>60.000549999999997</v>
      </c>
      <c r="V32" s="51">
        <f t="shared" si="6"/>
        <v>1.5514270771548256E-2</v>
      </c>
      <c r="W32" s="52">
        <f t="shared" si="7"/>
        <v>1.5514270771548256E-2</v>
      </c>
      <c r="X32" s="49">
        <v>844.56209999999999</v>
      </c>
      <c r="Y32" s="50">
        <v>844.99929999999995</v>
      </c>
      <c r="Z32" s="50">
        <v>30.000830000000001</v>
      </c>
      <c r="AA32" s="51">
        <f t="shared" si="8"/>
        <v>2.1309853600050263E-2</v>
      </c>
      <c r="AB32" s="52">
        <f t="shared" si="9"/>
        <v>2.1838549675796383E-2</v>
      </c>
      <c r="AC32" s="49">
        <v>844.56209999999999</v>
      </c>
      <c r="AD32" s="50">
        <v>844.99929999999995</v>
      </c>
      <c r="AE32" s="50">
        <v>30.001059999999999</v>
      </c>
      <c r="AF32" s="51">
        <f t="shared" si="10"/>
        <v>2.1309853600050263E-2</v>
      </c>
      <c r="AG32" s="52">
        <f t="shared" si="11"/>
        <v>2.1838549675796383E-2</v>
      </c>
      <c r="AH32" s="23">
        <v>800.62152265426823</v>
      </c>
      <c r="AI32" s="24">
        <v>846.14680664587559</v>
      </c>
      <c r="AJ32" s="25">
        <v>5.3803055963851133E-2</v>
      </c>
      <c r="AK32" s="24">
        <v>60.013843059539788</v>
      </c>
      <c r="AL32" s="25">
        <f t="shared" si="60"/>
        <v>2.3226203519728442E-2</v>
      </c>
      <c r="AM32" s="23">
        <v>803.64559999999994</v>
      </c>
      <c r="AN32" s="24">
        <v>844.65840000000003</v>
      </c>
      <c r="AO32" s="25">
        <v>4.8556000000000002E-2</v>
      </c>
      <c r="AP32" s="24">
        <v>20.0305</v>
      </c>
      <c r="AQ32" s="26">
        <f t="shared" si="61"/>
        <v>2.1426307012891933E-2</v>
      </c>
      <c r="AR32" s="23">
        <v>805.69659999999999</v>
      </c>
      <c r="AS32" s="24">
        <v>835.56970000000001</v>
      </c>
      <c r="AT32" s="25">
        <v>3.5751999999999999E-2</v>
      </c>
      <c r="AU32" s="24">
        <v>40.015920000000001</v>
      </c>
      <c r="AV32" s="26">
        <f t="shared" si="62"/>
        <v>1.0435547580974735E-2</v>
      </c>
      <c r="AW32" s="23">
        <v>806.41369999999995</v>
      </c>
      <c r="AX32" s="24">
        <v>832.77629999999999</v>
      </c>
      <c r="AY32" s="25">
        <v>3.1655999999999997E-2</v>
      </c>
      <c r="AZ32" s="24">
        <v>60.003999999999998</v>
      </c>
      <c r="BA32" s="26">
        <f t="shared" si="63"/>
        <v>7.0575521143934139E-3</v>
      </c>
      <c r="BB32" s="39">
        <v>834.71659999999997</v>
      </c>
      <c r="BC32" s="39">
        <v>838.84429999999998</v>
      </c>
      <c r="BD32" s="39">
        <v>45.001480000000001</v>
      </c>
      <c r="BE32" s="25">
        <f t="shared" si="64"/>
        <v>9.4039130379301866E-3</v>
      </c>
      <c r="BF32" s="26">
        <f t="shared" si="64"/>
        <v>1.439544732854651E-2</v>
      </c>
      <c r="BG32" s="39">
        <v>836.15000336507501</v>
      </c>
      <c r="BH32" s="39">
        <v>839.40759276078222</v>
      </c>
      <c r="BI32" s="39">
        <v>30.000955699756741</v>
      </c>
      <c r="BJ32" s="25">
        <f t="shared" si="65"/>
        <v>1.1137295320813359E-2</v>
      </c>
      <c r="BK32" s="26">
        <f t="shared" si="65"/>
        <v>1.5076624529191063E-2</v>
      </c>
      <c r="BL32" s="39">
        <v>839.769547138083</v>
      </c>
      <c r="BM32" s="39">
        <v>839.769547138083</v>
      </c>
      <c r="BN32" s="39">
        <v>20.093573728762571</v>
      </c>
      <c r="BO32" s="25">
        <f t="shared" si="66"/>
        <v>1.5514327774566333E-2</v>
      </c>
      <c r="BP32" s="26">
        <f t="shared" si="66"/>
        <v>1.5514327774566333E-2</v>
      </c>
      <c r="BQ32" s="39">
        <v>839.18926464199762</v>
      </c>
      <c r="BR32" s="39">
        <v>839.71151888847453</v>
      </c>
      <c r="BS32" s="39">
        <v>45.007128535956141</v>
      </c>
      <c r="BT32" s="25">
        <f t="shared" si="67"/>
        <v>1.4812605271125051E-2</v>
      </c>
      <c r="BU32" s="26">
        <f t="shared" si="67"/>
        <v>1.5444155524222286E-2</v>
      </c>
      <c r="BV32" s="39">
        <v>836.15000336507501</v>
      </c>
      <c r="BW32" s="39">
        <v>839.00715525383589</v>
      </c>
      <c r="BX32" s="39">
        <v>45.001249688118698</v>
      </c>
      <c r="BY32" s="25">
        <f t="shared" si="68"/>
        <v>1.1137295320813359E-2</v>
      </c>
      <c r="BZ32" s="26">
        <f t="shared" si="68"/>
        <v>1.4592384505165206E-2</v>
      </c>
      <c r="CA32" s="39">
        <v>836.15000336507501</v>
      </c>
      <c r="CB32" s="39">
        <v>838.93288880868442</v>
      </c>
      <c r="CC32" s="39">
        <v>45.000892579182981</v>
      </c>
      <c r="CD32" s="25">
        <f t="shared" si="69"/>
        <v>1.1137295320813359E-2</v>
      </c>
      <c r="CE32" s="26">
        <f t="shared" si="69"/>
        <v>1.4502575772065485E-2</v>
      </c>
      <c r="CF32" s="39">
        <v>834.7166470936204</v>
      </c>
      <c r="CG32" s="39">
        <v>837.81643962443354</v>
      </c>
      <c r="CH32" s="39">
        <v>45.001103693991901</v>
      </c>
      <c r="CI32" s="25">
        <f t="shared" si="70"/>
        <v>9.4039699871806687E-3</v>
      </c>
      <c r="CJ32" s="26">
        <f t="shared" si="70"/>
        <v>1.3152479014326576E-2</v>
      </c>
      <c r="CK32">
        <v>834.13636459753502</v>
      </c>
      <c r="CL32">
        <v>835.28304961469837</v>
      </c>
      <c r="CM32">
        <v>30.001240695081648</v>
      </c>
      <c r="CN32" s="25">
        <f t="shared" si="18"/>
        <v>8.7022474837393886E-3</v>
      </c>
      <c r="CO32" s="26">
        <f t="shared" si="18"/>
        <v>1.0088907750645127E-2</v>
      </c>
      <c r="CP32">
        <v>834.7166470936204</v>
      </c>
      <c r="CQ32">
        <v>835.94863948832062</v>
      </c>
      <c r="CR32">
        <v>30.000846161693339</v>
      </c>
      <c r="CS32" s="25">
        <f t="shared" si="19"/>
        <v>9.4039699871806687E-3</v>
      </c>
      <c r="CT32" s="26">
        <f t="shared" si="19"/>
        <v>1.0893790537105494E-2</v>
      </c>
      <c r="CU32">
        <v>836.15000336507455</v>
      </c>
      <c r="CV32">
        <v>836.15000336507455</v>
      </c>
      <c r="CW32">
        <v>30.000939438864592</v>
      </c>
      <c r="CX32" s="25">
        <f t="shared" si="20"/>
        <v>1.1137295320812809E-2</v>
      </c>
      <c r="CY32" s="26">
        <f t="shared" si="20"/>
        <v>1.1137295320812809E-2</v>
      </c>
      <c r="CZ32">
        <v>834.7166470936204</v>
      </c>
      <c r="DA32">
        <v>835.51863260688481</v>
      </c>
      <c r="DB32">
        <v>30.001278394833211</v>
      </c>
      <c r="DC32" s="25">
        <f t="shared" si="21"/>
        <v>9.4039699871806687E-3</v>
      </c>
      <c r="DD32" s="26">
        <f t="shared" si="21"/>
        <v>1.0373792937016374E-2</v>
      </c>
      <c r="DE32">
        <v>834.20967506738566</v>
      </c>
      <c r="DF32">
        <v>835.46793540426074</v>
      </c>
      <c r="DG32">
        <v>30.00115381777287</v>
      </c>
      <c r="DH32" s="25">
        <f t="shared" si="22"/>
        <v>8.7909001775205876E-3</v>
      </c>
      <c r="DI32" s="26">
        <f t="shared" si="22"/>
        <v>1.0312485956049651E-2</v>
      </c>
      <c r="DJ32">
        <v>834.13636459753502</v>
      </c>
      <c r="DK32">
        <v>835.42638524184372</v>
      </c>
      <c r="DL32">
        <v>20.00133010018617</v>
      </c>
      <c r="DM32" s="25">
        <f t="shared" si="23"/>
        <v>8.7022474837393886E-3</v>
      </c>
      <c r="DN32" s="26">
        <f t="shared" si="24"/>
        <v>1.0262240284008258E-2</v>
      </c>
      <c r="DO32">
        <v>834.13636459753502</v>
      </c>
      <c r="DP32">
        <v>834.99637836040745</v>
      </c>
      <c r="DQ32">
        <v>20.001113983802501</v>
      </c>
      <c r="DR32" s="25">
        <f t="shared" si="25"/>
        <v>8.7022474837393886E-3</v>
      </c>
      <c r="DS32" s="26">
        <f t="shared" si="26"/>
        <v>9.7422426839185901E-3</v>
      </c>
      <c r="DT32">
        <v>834.13636459753502</v>
      </c>
      <c r="DU32">
        <v>835.42638524184372</v>
      </c>
      <c r="DV32">
        <v>20.00132091287524</v>
      </c>
      <c r="DW32" s="25">
        <f t="shared" si="27"/>
        <v>8.7022474837393886E-3</v>
      </c>
      <c r="DX32" s="26">
        <f t="shared" si="28"/>
        <v>1.0262240284008258E-2</v>
      </c>
      <c r="DY32">
        <v>834.13636459753502</v>
      </c>
      <c r="DZ32">
        <v>835.28304961469826</v>
      </c>
      <c r="EA32">
        <v>20.001306800730529</v>
      </c>
      <c r="EB32" s="25">
        <f t="shared" si="29"/>
        <v>8.7022474837393886E-3</v>
      </c>
      <c r="EC32" s="26">
        <f t="shared" si="30"/>
        <v>1.008890775064499E-2</v>
      </c>
      <c r="ED32">
        <v>834.13636459753502</v>
      </c>
      <c r="EE32">
        <v>835.42638524184372</v>
      </c>
      <c r="EF32">
        <v>20.00140113458037</v>
      </c>
      <c r="EG32" s="25">
        <f t="shared" si="31"/>
        <v>8.7022474837393886E-3</v>
      </c>
      <c r="EH32" s="26">
        <f t="shared" si="32"/>
        <v>1.0262240284008258E-2</v>
      </c>
      <c r="EI32">
        <v>840.04583951727432</v>
      </c>
      <c r="EJ32">
        <v>842.83273223033632</v>
      </c>
      <c r="EK32">
        <v>30.00110770352185</v>
      </c>
      <c r="EL32" s="25">
        <f t="shared" si="33"/>
        <v>1.5848441902281386E-2</v>
      </c>
      <c r="EM32" s="26">
        <f t="shared" si="34"/>
        <v>1.9218568253885845E-2</v>
      </c>
      <c r="EN32">
        <v>840.04583951727432</v>
      </c>
      <c r="EO32">
        <v>842.11257287662613</v>
      </c>
      <c r="EP32">
        <v>30.000781663507219</v>
      </c>
      <c r="EQ32" s="25">
        <f t="shared" si="35"/>
        <v>1.5848441902281386E-2</v>
      </c>
      <c r="ER32" s="26">
        <f t="shared" si="36"/>
        <v>1.8347695828866469E-2</v>
      </c>
      <c r="ES32">
        <v>840.91467003712819</v>
      </c>
      <c r="ET32">
        <v>842.46293553940325</v>
      </c>
      <c r="EU32">
        <v>30.001008042227479</v>
      </c>
      <c r="EV32" s="25">
        <f t="shared" si="37"/>
        <v>1.6899099007348279E-2</v>
      </c>
      <c r="EW32" s="26">
        <f t="shared" si="38"/>
        <v>1.8771381475934719E-2</v>
      </c>
      <c r="EX32">
        <v>834.7166470936204</v>
      </c>
      <c r="EY32">
        <v>835.51863260688481</v>
      </c>
      <c r="EZ32">
        <v>30.001278394833211</v>
      </c>
      <c r="FA32" s="25">
        <f t="shared" si="39"/>
        <v>9.4039699871806687E-3</v>
      </c>
      <c r="FB32" s="26">
        <f t="shared" si="40"/>
        <v>1.0373792937016374E-2</v>
      </c>
      <c r="FC32">
        <v>834.20967506738566</v>
      </c>
      <c r="FD32">
        <v>835.46793540426074</v>
      </c>
      <c r="FE32">
        <v>30.00115381777287</v>
      </c>
      <c r="FF32" s="25">
        <f t="shared" si="41"/>
        <v>8.7909001775205876E-3</v>
      </c>
      <c r="FG32" s="26">
        <f t="shared" si="42"/>
        <v>1.0312485956049651E-2</v>
      </c>
      <c r="FH32">
        <v>839.53006918681945</v>
      </c>
      <c r="FI32">
        <v>840.59605442721136</v>
      </c>
      <c r="FJ32">
        <v>20.000803465489302</v>
      </c>
      <c r="FK32" s="25">
        <f t="shared" si="43"/>
        <v>1.5224732502240686E-2</v>
      </c>
      <c r="FL32" s="26">
        <f t="shared" si="44"/>
        <v>1.6513804353563966E-2</v>
      </c>
      <c r="FM32">
        <v>840.7144972316994</v>
      </c>
      <c r="FN32">
        <v>842.07340421895879</v>
      </c>
      <c r="FO32">
        <v>20.001131672784691</v>
      </c>
      <c r="FP32" s="25">
        <f t="shared" si="45"/>
        <v>1.6657034559266613E-2</v>
      </c>
      <c r="FQ32" s="26">
        <f t="shared" si="46"/>
        <v>1.8300330056677604E-2</v>
      </c>
      <c r="FR32">
        <v>838.28169140730301</v>
      </c>
      <c r="FS32">
        <v>840.43965689675701</v>
      </c>
      <c r="FT32">
        <v>20.001253439486032</v>
      </c>
      <c r="FU32" s="25">
        <f t="shared" si="47"/>
        <v>1.3715097476899765E-2</v>
      </c>
      <c r="FV32" s="26">
        <f t="shared" si="48"/>
        <v>1.6324676355833859E-2</v>
      </c>
      <c r="FW32">
        <v>840.7144972316994</v>
      </c>
      <c r="FX32">
        <v>841.52984142405512</v>
      </c>
      <c r="FY32">
        <v>20.001090474054219</v>
      </c>
      <c r="FZ32" s="25">
        <f t="shared" si="49"/>
        <v>1.6657034559266613E-2</v>
      </c>
      <c r="GA32" s="26">
        <f t="shared" si="50"/>
        <v>1.7643011857713317E-2</v>
      </c>
      <c r="GB32">
        <v>840.39889970667332</v>
      </c>
      <c r="GC32">
        <v>842.46696445687189</v>
      </c>
      <c r="GD32">
        <v>20.000885069649669</v>
      </c>
      <c r="GE32" s="25">
        <f t="shared" si="51"/>
        <v>1.6275389607307577E-2</v>
      </c>
      <c r="GF32" s="26">
        <f t="shared" si="52"/>
        <v>1.8776253554743449E-2</v>
      </c>
      <c r="GG32">
        <v>839.21447166179337</v>
      </c>
      <c r="GH32">
        <v>841.53317746002836</v>
      </c>
      <c r="GI32">
        <v>30.001380764506759</v>
      </c>
      <c r="GJ32" s="25">
        <f t="shared" si="53"/>
        <v>1.4843087550281651E-2</v>
      </c>
      <c r="GK32" s="26">
        <f t="shared" si="53"/>
        <v>1.7647046050594372E-2</v>
      </c>
      <c r="GL32">
        <v>839.53006918681945</v>
      </c>
      <c r="GM32">
        <v>843.04208700427841</v>
      </c>
      <c r="GN32">
        <v>30.174651745939631</v>
      </c>
      <c r="GO32" s="25">
        <f t="shared" si="54"/>
        <v>1.5224732502240686E-2</v>
      </c>
      <c r="GP32" s="26">
        <f t="shared" si="54"/>
        <v>1.9471736248903943E-2</v>
      </c>
      <c r="GQ32">
        <v>840.39889970667332</v>
      </c>
      <c r="GR32">
        <v>842.85718865881188</v>
      </c>
      <c r="GS32">
        <v>20.001383430883291</v>
      </c>
      <c r="GT32" s="25">
        <f t="shared" si="55"/>
        <v>1.6275389607307577E-2</v>
      </c>
      <c r="GU32" s="26">
        <f t="shared" si="55"/>
        <v>1.9248142859928378E-2</v>
      </c>
      <c r="GV32">
        <v>842.2280703953445</v>
      </c>
      <c r="GW32">
        <v>843.31188712513085</v>
      </c>
      <c r="GX32">
        <v>20.1724199231714</v>
      </c>
      <c r="GY32" s="25">
        <f t="shared" si="56"/>
        <v>1.8487364367075119E-2</v>
      </c>
      <c r="GZ32" s="26">
        <f t="shared" si="56"/>
        <v>1.9797999435387303E-2</v>
      </c>
      <c r="HA32" s="91">
        <v>847.05063608348632</v>
      </c>
      <c r="HB32" s="91">
        <v>848.00627047465173</v>
      </c>
      <c r="HC32" s="91">
        <v>20.00038982649858</v>
      </c>
      <c r="HD32" s="25">
        <f t="shared" si="57"/>
        <v>2.4319184024780276E-2</v>
      </c>
      <c r="HE32" s="26">
        <f t="shared" si="57"/>
        <v>2.5474811088955086E-2</v>
      </c>
      <c r="HF32" s="96">
        <v>844.67390607223922</v>
      </c>
      <c r="HG32" s="96">
        <v>847.72035874214271</v>
      </c>
      <c r="HH32" s="96">
        <v>30.00032382750069</v>
      </c>
      <c r="HI32" s="25">
        <f t="shared" si="58"/>
        <v>2.1445058155488219E-2</v>
      </c>
      <c r="HJ32" s="26">
        <f t="shared" si="58"/>
        <v>2.5129064494748072E-2</v>
      </c>
    </row>
    <row r="33" spans="1:218" x14ac:dyDescent="0.3">
      <c r="A33" s="22" t="s">
        <v>17</v>
      </c>
      <c r="B33" s="23">
        <f t="shared" si="59"/>
        <v>906.34041054607837</v>
      </c>
      <c r="C33" s="23">
        <v>906.34041054607837</v>
      </c>
      <c r="D33" s="49">
        <v>941.58219999999994</v>
      </c>
      <c r="E33" s="50">
        <v>962.77670000000001</v>
      </c>
      <c r="F33" s="50">
        <v>60.000709999999998</v>
      </c>
      <c r="G33" s="51">
        <f t="shared" si="0"/>
        <v>3.8883612651330494E-2</v>
      </c>
      <c r="H33" s="52">
        <f t="shared" si="1"/>
        <v>6.2268314197662503E-2</v>
      </c>
      <c r="I33" s="50">
        <v>935.84789999999998</v>
      </c>
      <c r="J33" s="50">
        <v>935.91790000000003</v>
      </c>
      <c r="K33" s="50">
        <v>60.00074</v>
      </c>
      <c r="L33" s="51">
        <f t="shared" si="2"/>
        <v>3.2556740393096979E-2</v>
      </c>
      <c r="M33" s="51">
        <f t="shared" si="3"/>
        <v>3.263397406731644E-2</v>
      </c>
      <c r="N33" s="49">
        <v>931.15219999999999</v>
      </c>
      <c r="O33" s="50">
        <v>935.22249999999997</v>
      </c>
      <c r="P33" s="50">
        <v>60.013640000000002</v>
      </c>
      <c r="Q33" s="51">
        <f t="shared" si="4"/>
        <v>2.7375795192638813E-2</v>
      </c>
      <c r="R33" s="52">
        <f t="shared" si="5"/>
        <v>3.186671268085671E-2</v>
      </c>
      <c r="S33" s="49">
        <v>933.94039999999995</v>
      </c>
      <c r="T33" s="50">
        <v>936.51760000000002</v>
      </c>
      <c r="U33" s="50">
        <v>60.000799999999998</v>
      </c>
      <c r="V33" s="51">
        <f t="shared" si="6"/>
        <v>3.0452122770618088E-2</v>
      </c>
      <c r="W33" s="52">
        <f t="shared" si="7"/>
        <v>3.3295645987736121E-2</v>
      </c>
      <c r="X33" s="49">
        <v>924.41430000000003</v>
      </c>
      <c r="Y33" s="50">
        <v>931.60799999999995</v>
      </c>
      <c r="Z33" s="50">
        <v>30.000450000000001</v>
      </c>
      <c r="AA33" s="51">
        <f t="shared" si="8"/>
        <v>1.9941612713739607E-2</v>
      </c>
      <c r="AB33" s="52">
        <f t="shared" si="9"/>
        <v>2.7878696745627419E-2</v>
      </c>
      <c r="AC33" s="49">
        <v>924.41430000000003</v>
      </c>
      <c r="AD33" s="50">
        <v>931.60799999999995</v>
      </c>
      <c r="AE33" s="50">
        <v>30.019439999999999</v>
      </c>
      <c r="AF33" s="51">
        <f t="shared" si="10"/>
        <v>1.9941612713739607E-2</v>
      </c>
      <c r="AG33" s="52">
        <f t="shared" si="11"/>
        <v>2.7878696745627419E-2</v>
      </c>
      <c r="AH33" s="23">
        <v>846.91026913984058</v>
      </c>
      <c r="AI33" s="24">
        <v>976.83485175463511</v>
      </c>
      <c r="AJ33" s="25">
        <v>0.1330056788835951</v>
      </c>
      <c r="AK33" s="24">
        <v>60.005105018615723</v>
      </c>
      <c r="AL33" s="25">
        <f t="shared" si="60"/>
        <v>7.7779210094012244E-2</v>
      </c>
      <c r="AM33" s="23">
        <v>858.77449999999999</v>
      </c>
      <c r="AN33" s="24">
        <v>941.86069999999995</v>
      </c>
      <c r="AO33" s="25">
        <v>8.8215000000000002E-2</v>
      </c>
      <c r="AP33" s="24">
        <v>20.00262</v>
      </c>
      <c r="AQ33" s="26">
        <f t="shared" si="61"/>
        <v>3.9190892340903435E-2</v>
      </c>
      <c r="AR33" s="23">
        <v>860.73149999999998</v>
      </c>
      <c r="AS33" s="24">
        <v>926.95029999999997</v>
      </c>
      <c r="AT33" s="25">
        <v>7.1437E-2</v>
      </c>
      <c r="AU33" s="24">
        <v>40.003250000000001</v>
      </c>
      <c r="AV33" s="26">
        <f t="shared" si="62"/>
        <v>2.2739678396888372E-2</v>
      </c>
      <c r="AW33" s="23">
        <v>860.73149999999998</v>
      </c>
      <c r="AX33" s="24">
        <v>926.25120000000004</v>
      </c>
      <c r="AY33" s="25">
        <v>7.0735999999999993E-2</v>
      </c>
      <c r="AZ33" s="24">
        <v>60.002549999999999</v>
      </c>
      <c r="BA33" s="26">
        <f t="shared" si="63"/>
        <v>2.1968334659077195E-2</v>
      </c>
      <c r="BB33" s="39">
        <v>926.33529999999996</v>
      </c>
      <c r="BC33" s="39">
        <v>934.33489999999995</v>
      </c>
      <c r="BD33" s="39">
        <v>45.000900000000001</v>
      </c>
      <c r="BE33" s="25">
        <f t="shared" si="64"/>
        <v>2.2061125401960709E-2</v>
      </c>
      <c r="BF33" s="26">
        <f t="shared" si="64"/>
        <v>3.0887389691754599E-2</v>
      </c>
      <c r="BG33" s="39">
        <v>926.33525612032827</v>
      </c>
      <c r="BH33" s="39">
        <v>934.56848631689115</v>
      </c>
      <c r="BI33" s="39">
        <v>30.001602157019079</v>
      </c>
      <c r="BJ33" s="25">
        <f t="shared" si="65"/>
        <v>2.2061076987842588E-2</v>
      </c>
      <c r="BK33" s="26">
        <f t="shared" si="65"/>
        <v>3.1145114398910125E-2</v>
      </c>
      <c r="BL33" s="39">
        <v>935.02497246328085</v>
      </c>
      <c r="BM33" s="39">
        <v>936.45110833494164</v>
      </c>
      <c r="BN33" s="39">
        <v>20.02557138465345</v>
      </c>
      <c r="BO33" s="25">
        <f t="shared" si="66"/>
        <v>3.1648773003423475E-2</v>
      </c>
      <c r="BP33" s="26">
        <f t="shared" si="66"/>
        <v>3.3222283193487197E-2</v>
      </c>
      <c r="BQ33" s="39">
        <v>933.74550072351508</v>
      </c>
      <c r="BR33" s="39">
        <v>935.29394947377818</v>
      </c>
      <c r="BS33" s="39">
        <v>45.000989539176217</v>
      </c>
      <c r="BT33" s="25">
        <f t="shared" si="67"/>
        <v>3.0237082953109073E-2</v>
      </c>
      <c r="BU33" s="26">
        <f t="shared" si="67"/>
        <v>3.194554561487007E-2</v>
      </c>
      <c r="BV33" s="39">
        <v>933.74550072351508</v>
      </c>
      <c r="BW33" s="39">
        <v>935.51974940978414</v>
      </c>
      <c r="BX33" s="39">
        <v>45.001158336922529</v>
      </c>
      <c r="BY33" s="25">
        <f t="shared" si="68"/>
        <v>3.0237082953109073E-2</v>
      </c>
      <c r="BZ33" s="26">
        <f t="shared" si="68"/>
        <v>3.2194679310530737E-2</v>
      </c>
      <c r="CA33" s="39">
        <v>933.74550072351508</v>
      </c>
      <c r="CB33" s="39">
        <v>935.18156360323337</v>
      </c>
      <c r="CC33" s="39">
        <v>45.00106786005199</v>
      </c>
      <c r="CD33" s="25">
        <f t="shared" si="69"/>
        <v>3.0237082953109073E-2</v>
      </c>
      <c r="CE33" s="26">
        <f t="shared" si="69"/>
        <v>3.1821545990405459E-2</v>
      </c>
      <c r="CF33" s="39">
        <v>933.74550072351508</v>
      </c>
      <c r="CG33" s="39">
        <v>935.30951077720988</v>
      </c>
      <c r="CH33" s="39">
        <v>45.000999046117073</v>
      </c>
      <c r="CI33" s="25">
        <f t="shared" si="70"/>
        <v>3.0237082953109073E-2</v>
      </c>
      <c r="CJ33" s="26">
        <f t="shared" si="70"/>
        <v>3.1962714995436826E-2</v>
      </c>
      <c r="CK33">
        <v>932.84477962037818</v>
      </c>
      <c r="CL33">
        <v>935.30173012549403</v>
      </c>
      <c r="CM33">
        <v>30.00092977639288</v>
      </c>
      <c r="CN33" s="25">
        <f t="shared" si="18"/>
        <v>2.9243282949648772E-2</v>
      </c>
      <c r="CO33" s="26">
        <f t="shared" si="18"/>
        <v>3.1954130305153448E-2</v>
      </c>
      <c r="CP33">
        <v>935.02497246328085</v>
      </c>
      <c r="CQ33">
        <v>935.83562145610415</v>
      </c>
      <c r="CR33">
        <v>30.001021420583129</v>
      </c>
      <c r="CS33" s="25">
        <f t="shared" si="19"/>
        <v>3.1648773003423475E-2</v>
      </c>
      <c r="CT33" s="26">
        <f t="shared" si="19"/>
        <v>3.2543193006537845E-2</v>
      </c>
      <c r="CU33">
        <v>932.91976153720339</v>
      </c>
      <c r="CV33">
        <v>935.62510036349636</v>
      </c>
      <c r="CW33">
        <v>30.00086622983217</v>
      </c>
      <c r="CX33" s="25">
        <f t="shared" si="20"/>
        <v>2.932601336302627E-2</v>
      </c>
      <c r="CY33" s="26">
        <f t="shared" si="20"/>
        <v>3.2310917042498076E-2</v>
      </c>
      <c r="CZ33">
        <v>933.74550072351508</v>
      </c>
      <c r="DA33">
        <v>935.61760217181381</v>
      </c>
      <c r="DB33">
        <v>30.001089526712899</v>
      </c>
      <c r="DC33" s="25">
        <f t="shared" si="21"/>
        <v>3.0237082953109073E-2</v>
      </c>
      <c r="DD33" s="26">
        <f t="shared" si="21"/>
        <v>3.2302644001160299E-2</v>
      </c>
      <c r="DE33">
        <v>931.15219592402559</v>
      </c>
      <c r="DF33">
        <v>934.3957915116705</v>
      </c>
      <c r="DG33">
        <v>30.001054972782729</v>
      </c>
      <c r="DH33" s="25">
        <f t="shared" si="22"/>
        <v>2.737579069546054E-2</v>
      </c>
      <c r="DI33" s="26">
        <f t="shared" si="22"/>
        <v>3.095457362282732E-2</v>
      </c>
      <c r="DJ33">
        <v>926.95034451801848</v>
      </c>
      <c r="DK33">
        <v>926.95034451801826</v>
      </c>
      <c r="DL33">
        <v>20.001013327948751</v>
      </c>
      <c r="DM33" s="25">
        <f t="shared" si="23"/>
        <v>2.2739727515318924E-2</v>
      </c>
      <c r="DN33" s="26">
        <f t="shared" si="24"/>
        <v>2.2739727515318674E-2</v>
      </c>
      <c r="DO33">
        <v>926.95034451801848</v>
      </c>
      <c r="DP33">
        <v>926.95034451801826</v>
      </c>
      <c r="DQ33">
        <v>20.001012331061069</v>
      </c>
      <c r="DR33" s="25">
        <f t="shared" si="25"/>
        <v>2.2739727515318924E-2</v>
      </c>
      <c r="DS33" s="26">
        <f t="shared" si="26"/>
        <v>2.2739727515318674E-2</v>
      </c>
      <c r="DT33">
        <v>926.95034451801848</v>
      </c>
      <c r="DU33">
        <v>926.95034451801826</v>
      </c>
      <c r="DV33">
        <v>20.001142495684331</v>
      </c>
      <c r="DW33" s="25">
        <f t="shared" si="27"/>
        <v>2.2739727515318924E-2</v>
      </c>
      <c r="DX33" s="26">
        <f t="shared" si="28"/>
        <v>2.2739727515318674E-2</v>
      </c>
      <c r="DY33">
        <v>935.92569356641775</v>
      </c>
      <c r="DZ33">
        <v>935.92569356641775</v>
      </c>
      <c r="EA33">
        <v>20.000950489193201</v>
      </c>
      <c r="EB33" s="25">
        <f t="shared" si="29"/>
        <v>3.2642573006883772E-2</v>
      </c>
      <c r="EC33" s="26">
        <f t="shared" si="30"/>
        <v>3.2642573006883772E-2</v>
      </c>
      <c r="ED33">
        <v>933.74550072351508</v>
      </c>
      <c r="EE33">
        <v>935.42967729947065</v>
      </c>
      <c r="EF33">
        <v>20.001117717660961</v>
      </c>
      <c r="EG33" s="25">
        <f t="shared" si="31"/>
        <v>3.0237082953109073E-2</v>
      </c>
      <c r="EH33" s="26">
        <f t="shared" si="32"/>
        <v>3.2095299310184934E-2</v>
      </c>
      <c r="EI33">
        <v>923.30560381764462</v>
      </c>
      <c r="EJ33">
        <v>925.0924198945886</v>
      </c>
      <c r="EK33">
        <v>30.001175171509381</v>
      </c>
      <c r="EL33" s="25">
        <f t="shared" si="33"/>
        <v>1.8718345860077635E-2</v>
      </c>
      <c r="EM33" s="26">
        <f t="shared" si="34"/>
        <v>2.0689808299744653E-2</v>
      </c>
      <c r="EN33">
        <v>922.79787872776558</v>
      </c>
      <c r="EO33">
        <v>924.7926247445057</v>
      </c>
      <c r="EP33">
        <v>30.00121641438454</v>
      </c>
      <c r="EQ33" s="25">
        <f t="shared" si="35"/>
        <v>1.8158153371724238E-2</v>
      </c>
      <c r="ER33" s="26">
        <f t="shared" si="36"/>
        <v>2.0359032857543778E-2</v>
      </c>
      <c r="ES33">
        <v>922.79787872776558</v>
      </c>
      <c r="ET33">
        <v>925.93647306202706</v>
      </c>
      <c r="EU33">
        <v>30.00148793114349</v>
      </c>
      <c r="EV33" s="25">
        <f t="shared" si="37"/>
        <v>1.8158153371724238E-2</v>
      </c>
      <c r="EW33" s="26">
        <f t="shared" si="38"/>
        <v>2.1621084404856099E-2</v>
      </c>
      <c r="EX33">
        <v>933.74550072351508</v>
      </c>
      <c r="EY33">
        <v>935.61760217181381</v>
      </c>
      <c r="EZ33">
        <v>30.001089526712899</v>
      </c>
      <c r="FA33" s="25">
        <f t="shared" si="39"/>
        <v>3.0237082953109073E-2</v>
      </c>
      <c r="FB33" s="26">
        <f t="shared" si="40"/>
        <v>3.2302644001160299E-2</v>
      </c>
      <c r="FC33">
        <v>931.15219592402559</v>
      </c>
      <c r="FD33">
        <v>934.3957915116705</v>
      </c>
      <c r="FE33">
        <v>30.001054972782729</v>
      </c>
      <c r="FF33" s="25">
        <f t="shared" si="41"/>
        <v>2.737579069546054E-2</v>
      </c>
      <c r="FG33" s="26">
        <f t="shared" si="42"/>
        <v>3.095457362282732E-2</v>
      </c>
      <c r="FH33">
        <v>923.79806097352446</v>
      </c>
      <c r="FI33">
        <v>926.16947854554326</v>
      </c>
      <c r="FJ33">
        <v>20.00118784494698</v>
      </c>
      <c r="FK33" s="25">
        <f t="shared" si="43"/>
        <v>1.9261692653566764E-2</v>
      </c>
      <c r="FL33" s="26">
        <f t="shared" si="44"/>
        <v>2.1878168256359316E-2</v>
      </c>
      <c r="FM33">
        <v>923.79806097352446</v>
      </c>
      <c r="FN33">
        <v>926.48247618367384</v>
      </c>
      <c r="FO33">
        <v>20.001176378317179</v>
      </c>
      <c r="FP33" s="25">
        <f t="shared" si="45"/>
        <v>1.9261692653566764E-2</v>
      </c>
      <c r="FQ33" s="26">
        <f t="shared" si="46"/>
        <v>2.2223510507999623E-2</v>
      </c>
      <c r="FR33">
        <v>925.79603629236271</v>
      </c>
      <c r="FS33">
        <v>926.58380289075808</v>
      </c>
      <c r="FT33">
        <v>20.00121445022523</v>
      </c>
      <c r="FU33" s="25">
        <f t="shared" si="47"/>
        <v>2.1466135151760636E-2</v>
      </c>
      <c r="FV33" s="26">
        <f t="shared" si="48"/>
        <v>2.2335308134923473E-2</v>
      </c>
      <c r="FW33">
        <v>923.79806097352446</v>
      </c>
      <c r="FX33">
        <v>926.48247618367373</v>
      </c>
      <c r="FY33">
        <v>20.00072017591447</v>
      </c>
      <c r="FZ33" s="25">
        <f t="shared" si="49"/>
        <v>1.9261692653566764E-2</v>
      </c>
      <c r="GA33" s="26">
        <f t="shared" si="50"/>
        <v>2.2223510507999499E-2</v>
      </c>
      <c r="GB33">
        <v>923.30560381764462</v>
      </c>
      <c r="GC33">
        <v>926.12023282995528</v>
      </c>
      <c r="GD33">
        <v>20.000944122485819</v>
      </c>
      <c r="GE33" s="25">
        <f t="shared" si="51"/>
        <v>1.8718345860077635E-2</v>
      </c>
      <c r="GF33" s="26">
        <f t="shared" si="52"/>
        <v>2.1823833577010416E-2</v>
      </c>
      <c r="GG33">
        <v>917.60178613040353</v>
      </c>
      <c r="GH33">
        <v>924.42551686498632</v>
      </c>
      <c r="GI33">
        <v>30.013412381708619</v>
      </c>
      <c r="GJ33" s="25">
        <f t="shared" si="53"/>
        <v>1.242510590203086E-2</v>
      </c>
      <c r="GK33" s="26">
        <f t="shared" si="53"/>
        <v>1.9953988709398386E-2</v>
      </c>
      <c r="GL33">
        <v>919.20661285004417</v>
      </c>
      <c r="GM33">
        <v>921.26354646974391</v>
      </c>
      <c r="GN33">
        <v>30.209016927983608</v>
      </c>
      <c r="GO33" s="25">
        <f t="shared" si="54"/>
        <v>1.4195772531221231E-2</v>
      </c>
      <c r="GP33" s="26">
        <f t="shared" si="54"/>
        <v>1.6465265975147476E-2</v>
      </c>
      <c r="GQ33">
        <v>916.23554298943748</v>
      </c>
      <c r="GR33">
        <v>923.12027400904276</v>
      </c>
      <c r="GS33">
        <v>20.000994523707782</v>
      </c>
      <c r="GT33" s="25">
        <f t="shared" si="55"/>
        <v>1.0917677649832688E-2</v>
      </c>
      <c r="GU33" s="26">
        <f t="shared" si="55"/>
        <v>1.8513864402067613E-2</v>
      </c>
      <c r="GV33">
        <v>916.22392928321153</v>
      </c>
      <c r="GW33">
        <v>921.42271985185437</v>
      </c>
      <c r="GX33">
        <v>20.21458330843598</v>
      </c>
      <c r="GY33" s="25">
        <f t="shared" si="56"/>
        <v>1.0904863804073624E-2</v>
      </c>
      <c r="GZ33" s="26">
        <f t="shared" si="56"/>
        <v>1.6640888048552051E-2</v>
      </c>
      <c r="HA33" s="91">
        <v>948.5723150592703</v>
      </c>
      <c r="HB33" s="91">
        <v>950.98220026249078</v>
      </c>
      <c r="HC33" s="91">
        <v>20.000336113001691</v>
      </c>
      <c r="HD33" s="25">
        <f t="shared" si="57"/>
        <v>4.6596073640528521E-2</v>
      </c>
      <c r="HE33" s="26">
        <f t="shared" si="57"/>
        <v>4.9254992050409979E-2</v>
      </c>
      <c r="HF33" s="96">
        <v>938.91771540529794</v>
      </c>
      <c r="HG33" s="96">
        <v>947.69720293909631</v>
      </c>
      <c r="HH33" s="96">
        <v>30.00042016780062</v>
      </c>
      <c r="HI33" s="25">
        <f t="shared" si="58"/>
        <v>3.5943785006332711E-2</v>
      </c>
      <c r="HJ33" s="26">
        <f t="shared" si="58"/>
        <v>4.5630529006314632E-2</v>
      </c>
    </row>
    <row r="34" spans="1:218" x14ac:dyDescent="0.3">
      <c r="A34" s="22" t="s">
        <v>9</v>
      </c>
      <c r="B34" s="23">
        <f t="shared" si="59"/>
        <v>794.744194873845</v>
      </c>
      <c r="C34" s="23">
        <v>794.744194873845</v>
      </c>
      <c r="D34" s="49">
        <v>813.10569999999996</v>
      </c>
      <c r="E34" s="50">
        <v>821.0412</v>
      </c>
      <c r="F34" s="50">
        <v>60.000770000000003</v>
      </c>
      <c r="G34" s="51">
        <f t="shared" si="0"/>
        <v>2.3103666871161728E-2</v>
      </c>
      <c r="H34" s="52">
        <f t="shared" si="1"/>
        <v>3.3088640717066575E-2</v>
      </c>
      <c r="I34" s="50">
        <v>802.11990000000003</v>
      </c>
      <c r="J34" s="50">
        <v>802.11990000000003</v>
      </c>
      <c r="K34" s="50">
        <v>60.000749999999996</v>
      </c>
      <c r="L34" s="51">
        <f t="shared" si="2"/>
        <v>9.2806027067940024E-3</v>
      </c>
      <c r="M34" s="51">
        <f t="shared" si="3"/>
        <v>9.2806027067940024E-3</v>
      </c>
      <c r="N34" s="49">
        <v>803.65440000000001</v>
      </c>
      <c r="O34" s="50">
        <v>803.65440000000001</v>
      </c>
      <c r="P34" s="50">
        <v>60.052869999999999</v>
      </c>
      <c r="Q34" s="51">
        <f t="shared" si="4"/>
        <v>1.1211412657841913E-2</v>
      </c>
      <c r="R34" s="52">
        <f t="shared" si="5"/>
        <v>1.1211412657841913E-2</v>
      </c>
      <c r="S34" s="49">
        <v>800.61239999999998</v>
      </c>
      <c r="T34" s="50">
        <v>807.89620000000002</v>
      </c>
      <c r="U34" s="50">
        <v>60.025669999999998</v>
      </c>
      <c r="V34" s="51">
        <f t="shared" si="6"/>
        <v>7.3837659513656152E-3</v>
      </c>
      <c r="W34" s="52">
        <f t="shared" si="7"/>
        <v>1.6548727516333381E-2</v>
      </c>
      <c r="X34" s="49">
        <v>805.28219999999999</v>
      </c>
      <c r="Y34" s="50">
        <v>813.64020000000005</v>
      </c>
      <c r="Z34" s="50">
        <v>30.00055</v>
      </c>
      <c r="AA34" s="51">
        <f t="shared" si="8"/>
        <v>1.3259618873753149E-2</v>
      </c>
      <c r="AB34" s="52">
        <f t="shared" si="9"/>
        <v>2.3776210317779715E-2</v>
      </c>
      <c r="AC34" s="49">
        <v>805.28219999999999</v>
      </c>
      <c r="AD34" s="50">
        <v>813.64020000000005</v>
      </c>
      <c r="AE34" s="50">
        <v>30.001200000000001</v>
      </c>
      <c r="AF34" s="51">
        <f t="shared" si="10"/>
        <v>1.3259618873753149E-2</v>
      </c>
      <c r="AG34" s="52">
        <f t="shared" si="11"/>
        <v>2.3776210317779715E-2</v>
      </c>
      <c r="AH34" s="23">
        <v>758.05463206578042</v>
      </c>
      <c r="AI34" s="24">
        <v>808.2903490056151</v>
      </c>
      <c r="AJ34" s="25">
        <v>6.2150583638206323E-2</v>
      </c>
      <c r="AK34" s="24">
        <v>60.004782915115364</v>
      </c>
      <c r="AL34" s="25">
        <f t="shared" si="60"/>
        <v>1.704467200785325E-2</v>
      </c>
      <c r="AM34" s="23">
        <v>762.14840000000004</v>
      </c>
      <c r="AN34" s="24">
        <v>803.96209999999996</v>
      </c>
      <c r="AO34" s="25">
        <v>5.2010000000000001E-2</v>
      </c>
      <c r="AP34" s="24">
        <v>20.008679999999998</v>
      </c>
      <c r="AQ34" s="26">
        <f t="shared" si="61"/>
        <v>1.1598581261254987E-2</v>
      </c>
      <c r="AR34" s="23">
        <v>768.85310000000004</v>
      </c>
      <c r="AS34" s="24">
        <v>802.42759999999998</v>
      </c>
      <c r="AT34" s="25">
        <v>4.1841000000000003E-2</v>
      </c>
      <c r="AU34" s="24">
        <v>40.004069999999999</v>
      </c>
      <c r="AV34" s="26">
        <f t="shared" si="62"/>
        <v>9.6677713102070757E-3</v>
      </c>
      <c r="AW34" s="23">
        <v>768.92780000000005</v>
      </c>
      <c r="AX34" s="24">
        <v>800.9896</v>
      </c>
      <c r="AY34" s="25">
        <v>4.0028000000000001E-2</v>
      </c>
      <c r="AZ34" s="24">
        <v>60.002609999999997</v>
      </c>
      <c r="BA34" s="26">
        <f t="shared" si="63"/>
        <v>7.8583840768366563E-3</v>
      </c>
      <c r="BB34" s="39">
        <v>800.80769999999995</v>
      </c>
      <c r="BC34" s="39">
        <v>804.62869999999998</v>
      </c>
      <c r="BD34" s="39">
        <v>45.000950000000003</v>
      </c>
      <c r="BE34" s="25">
        <f t="shared" si="64"/>
        <v>7.6295053996807754E-3</v>
      </c>
      <c r="BF34" s="26">
        <f t="shared" si="64"/>
        <v>1.2437341713108089E-2</v>
      </c>
      <c r="BG34" s="39">
        <v>801.94361518960636</v>
      </c>
      <c r="BH34" s="39">
        <v>803.14114805009399</v>
      </c>
      <c r="BI34" s="39">
        <v>30.001363684236999</v>
      </c>
      <c r="BJ34" s="25">
        <f t="shared" si="65"/>
        <v>9.0587894346358458E-3</v>
      </c>
      <c r="BK34" s="26">
        <f t="shared" si="65"/>
        <v>1.0565604920941749E-2</v>
      </c>
      <c r="BL34" s="39">
        <v>800.4091317260079</v>
      </c>
      <c r="BM34" s="39">
        <v>801.85170675559425</v>
      </c>
      <c r="BN34" s="39">
        <v>20.001684059947731</v>
      </c>
      <c r="BO34" s="25">
        <f t="shared" si="66"/>
        <v>7.1280002907880679E-3</v>
      </c>
      <c r="BP34" s="26">
        <f t="shared" si="66"/>
        <v>8.9431441306437841E-3</v>
      </c>
      <c r="BQ34" s="39">
        <v>804.59017033700025</v>
      </c>
      <c r="BR34" s="39">
        <v>808.30687399570672</v>
      </c>
      <c r="BS34" s="39">
        <v>45.001201158389449</v>
      </c>
      <c r="BT34" s="25">
        <f t="shared" si="67"/>
        <v>1.2388861128728544E-2</v>
      </c>
      <c r="BU34" s="26">
        <f t="shared" si="67"/>
        <v>1.7065464849371582E-2</v>
      </c>
      <c r="BV34" s="39">
        <v>802.323181341299</v>
      </c>
      <c r="BW34" s="39">
        <v>806.97392733900472</v>
      </c>
      <c r="BX34" s="39">
        <v>45.001223216950891</v>
      </c>
      <c r="BY34" s="25">
        <f t="shared" si="68"/>
        <v>9.5363848095261199E-3</v>
      </c>
      <c r="BZ34" s="26">
        <f t="shared" si="68"/>
        <v>1.5388262719051405E-2</v>
      </c>
      <c r="CA34" s="39">
        <v>802.323181341299</v>
      </c>
      <c r="CB34" s="39">
        <v>807.10698851657594</v>
      </c>
      <c r="CC34" s="39">
        <v>45.00120659582317</v>
      </c>
      <c r="CD34" s="25">
        <f t="shared" si="69"/>
        <v>9.5363848095261199E-3</v>
      </c>
      <c r="CE34" s="26">
        <f t="shared" si="69"/>
        <v>1.5555689141829294E-2</v>
      </c>
      <c r="CF34" s="39">
        <v>800.61242011203103</v>
      </c>
      <c r="CG34" s="39">
        <v>804.8358483821246</v>
      </c>
      <c r="CH34" s="39">
        <v>45.023322588577869</v>
      </c>
      <c r="CI34" s="25">
        <f t="shared" si="70"/>
        <v>7.3837912576606244E-3</v>
      </c>
      <c r="CJ34" s="26">
        <f t="shared" si="70"/>
        <v>1.2697989583782373E-2</v>
      </c>
      <c r="CK34">
        <v>800.4091317260079</v>
      </c>
      <c r="CL34">
        <v>801.94881683234894</v>
      </c>
      <c r="CM34">
        <v>30.001061938144272</v>
      </c>
      <c r="CN34" s="25">
        <f t="shared" si="18"/>
        <v>7.1280002907880679E-3</v>
      </c>
      <c r="CO34" s="26">
        <f t="shared" si="18"/>
        <v>9.0653344874668407E-3</v>
      </c>
      <c r="CP34">
        <v>802.42588362349557</v>
      </c>
      <c r="CQ34">
        <v>803.53152713933662</v>
      </c>
      <c r="CR34">
        <v>30.00126103945076</v>
      </c>
      <c r="CS34" s="25">
        <f t="shared" si="19"/>
        <v>9.6656116511425749E-3</v>
      </c>
      <c r="CT34" s="26">
        <f t="shared" si="19"/>
        <v>1.1056805852965665E-2</v>
      </c>
      <c r="CU34">
        <v>802.11989295527587</v>
      </c>
      <c r="CV34">
        <v>802.11989295527576</v>
      </c>
      <c r="CW34">
        <v>30.00119300410152</v>
      </c>
      <c r="CX34" s="25">
        <f t="shared" si="20"/>
        <v>9.2805938426535634E-3</v>
      </c>
      <c r="CY34" s="26">
        <f t="shared" si="20"/>
        <v>9.2805938426534194E-3</v>
      </c>
      <c r="CZ34">
        <v>800.4091317260079</v>
      </c>
      <c r="DA34">
        <v>801.94881683234894</v>
      </c>
      <c r="DB34">
        <v>30.001353644952179</v>
      </c>
      <c r="DC34" s="25">
        <f t="shared" si="21"/>
        <v>7.1280002907880679E-3</v>
      </c>
      <c r="DD34" s="26">
        <f t="shared" si="21"/>
        <v>9.0653344874668407E-3</v>
      </c>
      <c r="DE34">
        <v>802.11989295527587</v>
      </c>
      <c r="DF34">
        <v>802.11989295527576</v>
      </c>
      <c r="DG34">
        <v>30.001239526271821</v>
      </c>
      <c r="DH34" s="25">
        <f t="shared" si="22"/>
        <v>9.2805938426535634E-3</v>
      </c>
      <c r="DI34" s="26">
        <f t="shared" si="22"/>
        <v>9.2805938426534194E-3</v>
      </c>
      <c r="DJ34">
        <v>802.11989295527587</v>
      </c>
      <c r="DK34">
        <v>802.11989295527576</v>
      </c>
      <c r="DL34">
        <v>20.000619450025258</v>
      </c>
      <c r="DM34" s="25">
        <f t="shared" si="23"/>
        <v>9.2805938426535634E-3</v>
      </c>
      <c r="DN34" s="26">
        <f t="shared" si="24"/>
        <v>9.2805938426534194E-3</v>
      </c>
      <c r="DO34">
        <v>802.11989295527587</v>
      </c>
      <c r="DP34">
        <v>802.11989295527576</v>
      </c>
      <c r="DQ34">
        <v>20.000728677213189</v>
      </c>
      <c r="DR34" s="25">
        <f t="shared" si="25"/>
        <v>9.2805938426535634E-3</v>
      </c>
      <c r="DS34" s="26">
        <f t="shared" si="26"/>
        <v>9.2805938426534194E-3</v>
      </c>
      <c r="DT34">
        <v>802.11989295527587</v>
      </c>
      <c r="DU34">
        <v>802.11989295527576</v>
      </c>
      <c r="DV34">
        <v>20.000960454344749</v>
      </c>
      <c r="DW34" s="25">
        <f t="shared" si="27"/>
        <v>9.2805938426535634E-3</v>
      </c>
      <c r="DX34" s="26">
        <f t="shared" si="28"/>
        <v>9.2805938426534194E-3</v>
      </c>
      <c r="DY34">
        <v>802.11989295527587</v>
      </c>
      <c r="DZ34">
        <v>802.11989295527576</v>
      </c>
      <c r="EA34">
        <v>20.000741375796501</v>
      </c>
      <c r="EB34" s="25">
        <f t="shared" si="29"/>
        <v>9.2805938426535634E-3</v>
      </c>
      <c r="EC34" s="26">
        <f t="shared" si="30"/>
        <v>9.2805938426534194E-3</v>
      </c>
      <c r="ED34">
        <v>800.4091317260079</v>
      </c>
      <c r="EE34">
        <v>801.94881683234894</v>
      </c>
      <c r="EF34">
        <v>20.000800083391368</v>
      </c>
      <c r="EG34" s="25">
        <f t="shared" si="31"/>
        <v>7.1280002907880679E-3</v>
      </c>
      <c r="EH34" s="26">
        <f t="shared" si="32"/>
        <v>9.0653344874668407E-3</v>
      </c>
      <c r="EI34">
        <v>799.83435075449825</v>
      </c>
      <c r="EJ34">
        <v>801.1289044010266</v>
      </c>
      <c r="EK34">
        <v>30.000935670174659</v>
      </c>
      <c r="EL34" s="25">
        <f t="shared" si="33"/>
        <v>6.4047726469536985E-3</v>
      </c>
      <c r="EM34" s="26">
        <f t="shared" si="34"/>
        <v>8.0336661385681293E-3</v>
      </c>
      <c r="EN34">
        <v>799.32002099443457</v>
      </c>
      <c r="EO34">
        <v>801.23249865946968</v>
      </c>
      <c r="EP34">
        <v>30.00064459275454</v>
      </c>
      <c r="EQ34" s="25">
        <f t="shared" si="35"/>
        <v>5.7576087376340242E-3</v>
      </c>
      <c r="ER34" s="26">
        <f t="shared" si="36"/>
        <v>8.1640153240183297E-3</v>
      </c>
      <c r="ES34">
        <v>799.32002099443457</v>
      </c>
      <c r="ET34">
        <v>800.80779359264238</v>
      </c>
      <c r="EU34">
        <v>30.000986338872458</v>
      </c>
      <c r="EV34" s="25">
        <f t="shared" si="37"/>
        <v>5.7576087376340242E-3</v>
      </c>
      <c r="EW34" s="26">
        <f t="shared" si="38"/>
        <v>7.6296231641678047E-3</v>
      </c>
      <c r="EX34">
        <v>800.4091317260079</v>
      </c>
      <c r="EY34">
        <v>801.94881683234894</v>
      </c>
      <c r="EZ34">
        <v>30.001353644952179</v>
      </c>
      <c r="FA34" s="25">
        <f t="shared" si="39"/>
        <v>7.1280002907880679E-3</v>
      </c>
      <c r="FB34" s="26">
        <f t="shared" si="40"/>
        <v>9.0653344874668407E-3</v>
      </c>
      <c r="FC34">
        <v>802.11989295527587</v>
      </c>
      <c r="FD34">
        <v>802.11989295527576</v>
      </c>
      <c r="FE34">
        <v>30.001239526271821</v>
      </c>
      <c r="FF34" s="25">
        <f t="shared" si="41"/>
        <v>9.2805938426535634E-3</v>
      </c>
      <c r="FG34" s="26">
        <f t="shared" si="42"/>
        <v>9.2805938426534194E-3</v>
      </c>
      <c r="FH34">
        <v>799.83435075449825</v>
      </c>
      <c r="FI34">
        <v>801.41204111224488</v>
      </c>
      <c r="FJ34">
        <v>20.000786470156161</v>
      </c>
      <c r="FK34" s="25">
        <f t="shared" si="43"/>
        <v>6.4047726469536985E-3</v>
      </c>
      <c r="FL34" s="26">
        <f t="shared" si="44"/>
        <v>8.3899275784685735E-3</v>
      </c>
      <c r="FM34">
        <v>801.11544552218629</v>
      </c>
      <c r="FN34">
        <v>801.39858223340457</v>
      </c>
      <c r="FO34">
        <v>20.00142955854535</v>
      </c>
      <c r="FP34" s="25">
        <f t="shared" si="45"/>
        <v>8.0167312821361834E-3</v>
      </c>
      <c r="FQ34" s="26">
        <f t="shared" si="46"/>
        <v>8.3729927220366276E-3</v>
      </c>
      <c r="FR34">
        <v>801.11544552218629</v>
      </c>
      <c r="FS34">
        <v>801.68171894462284</v>
      </c>
      <c r="FT34">
        <v>20.000889767147601</v>
      </c>
      <c r="FU34" s="25">
        <f t="shared" si="47"/>
        <v>8.0167312821361834E-3</v>
      </c>
      <c r="FV34" s="26">
        <f t="shared" si="48"/>
        <v>8.7292541619370737E-3</v>
      </c>
      <c r="FW34">
        <v>801.11544552218629</v>
      </c>
      <c r="FX34">
        <v>801.54015058901371</v>
      </c>
      <c r="FY34">
        <v>20.0007367583923</v>
      </c>
      <c r="FZ34" s="25">
        <f t="shared" si="49"/>
        <v>8.0167312821361834E-3</v>
      </c>
      <c r="GA34" s="26">
        <f t="shared" si="50"/>
        <v>8.5511234419868506E-3</v>
      </c>
      <c r="GB34">
        <v>799.32002099443457</v>
      </c>
      <c r="GC34">
        <v>801.3606081362384</v>
      </c>
      <c r="GD34">
        <v>20.00159158883616</v>
      </c>
      <c r="GE34" s="25">
        <f t="shared" si="51"/>
        <v>5.7576087376340242E-3</v>
      </c>
      <c r="GF34" s="26">
        <f t="shared" si="52"/>
        <v>8.3252111875364628E-3</v>
      </c>
      <c r="GG34">
        <v>801.11544552218629</v>
      </c>
      <c r="GH34">
        <v>801.25701387779532</v>
      </c>
      <c r="GI34">
        <v>30.00142822749913</v>
      </c>
      <c r="GJ34" s="25">
        <f t="shared" si="53"/>
        <v>8.0167312821361834E-3</v>
      </c>
      <c r="GK34" s="26">
        <f t="shared" si="53"/>
        <v>8.1948620020862624E-3</v>
      </c>
      <c r="GL34">
        <v>800.95862012702764</v>
      </c>
      <c r="GM34">
        <v>802.238154764672</v>
      </c>
      <c r="GN34">
        <v>30.253634963463991</v>
      </c>
      <c r="GO34" s="25">
        <f t="shared" si="54"/>
        <v>7.8194031403640476E-3</v>
      </c>
      <c r="GP34" s="26">
        <f t="shared" si="54"/>
        <v>9.4293987161700073E-3</v>
      </c>
      <c r="GQ34">
        <v>801.11544552218629</v>
      </c>
      <c r="GR34">
        <v>801.39858223340457</v>
      </c>
      <c r="GS34">
        <v>20.001331549137831</v>
      </c>
      <c r="GT34" s="25">
        <f t="shared" si="55"/>
        <v>8.0167312821361834E-3</v>
      </c>
      <c r="GU34" s="26">
        <f t="shared" si="55"/>
        <v>8.3729927220366276E-3</v>
      </c>
      <c r="GV34">
        <v>800.95862012702764</v>
      </c>
      <c r="GW34">
        <v>802.31563078794693</v>
      </c>
      <c r="GX34">
        <v>20.28429769538343</v>
      </c>
      <c r="GY34" s="25">
        <f t="shared" si="56"/>
        <v>7.8194031403640476E-3</v>
      </c>
      <c r="GZ34" s="26">
        <f t="shared" si="56"/>
        <v>9.5268842011532913E-3</v>
      </c>
      <c r="HA34" s="91">
        <v>797.98940405332712</v>
      </c>
      <c r="HB34" s="91">
        <v>797.98940405332712</v>
      </c>
      <c r="HC34" s="91">
        <v>20.000387449200211</v>
      </c>
      <c r="HD34" s="25">
        <f t="shared" si="57"/>
        <v>4.083338010411326E-3</v>
      </c>
      <c r="HE34" s="26">
        <f t="shared" si="57"/>
        <v>4.083338010411326E-3</v>
      </c>
      <c r="HF34" s="96">
        <v>798.5263820632731</v>
      </c>
      <c r="HG34" s="96">
        <v>800.06606716961414</v>
      </c>
      <c r="HH34" s="96">
        <v>30.00047205600422</v>
      </c>
      <c r="HI34" s="25">
        <f t="shared" si="58"/>
        <v>4.7589994539418709E-3</v>
      </c>
      <c r="HJ34" s="26">
        <f t="shared" si="58"/>
        <v>6.6963336506206447E-3</v>
      </c>
    </row>
    <row r="35" spans="1:218" x14ac:dyDescent="0.3">
      <c r="A35" s="22" t="s">
        <v>59</v>
      </c>
      <c r="B35" s="23">
        <f t="shared" si="59"/>
        <v>1008.904531045014</v>
      </c>
      <c r="C35" s="23">
        <v>1008.904531045014</v>
      </c>
      <c r="D35" s="49">
        <v>1045.7639999999999</v>
      </c>
      <c r="E35" s="50">
        <v>1084.953</v>
      </c>
      <c r="F35" s="50">
        <v>60.000489999999999</v>
      </c>
      <c r="G35" s="51">
        <f t="shared" ref="G35:G58" si="71">(D35-$B35)/$B35</f>
        <v>3.6534149486678602E-2</v>
      </c>
      <c r="H35" s="52">
        <f t="shared" ref="H35:H58" si="72">(E35-$B35)/$B35</f>
        <v>7.5377269716705192E-2</v>
      </c>
      <c r="I35" s="50">
        <v>1024.895</v>
      </c>
      <c r="J35" s="50">
        <v>1027.2629999999999</v>
      </c>
      <c r="K35" s="50">
        <v>60.00065</v>
      </c>
      <c r="L35" s="51">
        <f t="shared" ref="L35:L58" si="73">(I35-$B35)/$B35</f>
        <v>1.5849338032433276E-2</v>
      </c>
      <c r="M35" s="51">
        <f t="shared" ref="M35:M58" si="74">(J35-$B35)/$B35</f>
        <v>1.8196438206071298E-2</v>
      </c>
      <c r="N35" s="49">
        <v>1024.6880000000001</v>
      </c>
      <c r="O35" s="50">
        <v>1027.105</v>
      </c>
      <c r="P35" s="50">
        <v>60.000419999999998</v>
      </c>
      <c r="Q35" s="51">
        <f t="shared" ref="Q35:Q58" si="75">(N35-$B35)/$B35</f>
        <v>1.5644165002052027E-2</v>
      </c>
      <c r="R35" s="52">
        <f t="shared" ref="R35:R58" si="76">(O35-$B35)/$B35</f>
        <v>1.8039832704620881E-2</v>
      </c>
      <c r="S35" s="49">
        <v>1024.895</v>
      </c>
      <c r="T35" s="50">
        <v>1027.2629999999999</v>
      </c>
      <c r="U35" s="50">
        <v>60.000619999999998</v>
      </c>
      <c r="V35" s="51">
        <f t="shared" ref="V35:V58" si="77">(S35-$B35)/$B35</f>
        <v>1.5849338032433276E-2</v>
      </c>
      <c r="W35" s="52">
        <f t="shared" ref="W35:W58" si="78">(T35-$B35)/$B35</f>
        <v>1.8196438206071298E-2</v>
      </c>
      <c r="X35" s="49">
        <v>1035.136</v>
      </c>
      <c r="Y35" s="50">
        <v>1051.7719999999999</v>
      </c>
      <c r="Z35" s="50">
        <v>30.00093</v>
      </c>
      <c r="AA35" s="51">
        <f t="shared" ref="AA35:AA58" si="79">(X35-$B35)/$B35</f>
        <v>2.5999951578982078E-2</v>
      </c>
      <c r="AB35" s="52">
        <f t="shared" ref="AB35:AB58" si="80">(Y35-$B35)/$B35</f>
        <v>4.248912323803742E-2</v>
      </c>
      <c r="AC35" s="49">
        <v>1035.136</v>
      </c>
      <c r="AD35" s="50">
        <v>1051.7719999999999</v>
      </c>
      <c r="AE35" s="50">
        <v>30.000530000000001</v>
      </c>
      <c r="AF35" s="51">
        <f t="shared" ref="AF35:AF58" si="81">(AC35-$B35)/$B35</f>
        <v>2.5999951578982078E-2</v>
      </c>
      <c r="AG35" s="52">
        <f t="shared" ref="AG35:AG58" si="82">(AD35-$B35)/$B35</f>
        <v>4.248912323803742E-2</v>
      </c>
      <c r="AH35" s="23">
        <v>966.01317252711078</v>
      </c>
      <c r="AI35" s="24">
        <v>1046.3762745585091</v>
      </c>
      <c r="AJ35" s="25">
        <v>7.680134191239904E-2</v>
      </c>
      <c r="AK35" s="24">
        <v>60.006292104721069</v>
      </c>
      <c r="AL35" s="25">
        <f t="shared" si="60"/>
        <v>3.7141020146556583E-2</v>
      </c>
      <c r="AM35" s="23">
        <v>974.93380000000002</v>
      </c>
      <c r="AN35" s="24">
        <v>1033.8810000000001</v>
      </c>
      <c r="AO35" s="25">
        <v>5.7015999999999997E-2</v>
      </c>
      <c r="AP35" s="24">
        <v>20.003050000000002</v>
      </c>
      <c r="AQ35" s="26">
        <f t="shared" si="61"/>
        <v>2.4756028133916405E-2</v>
      </c>
      <c r="AR35" s="23">
        <v>977.09050000000002</v>
      </c>
      <c r="AS35" s="24">
        <v>1033.8810000000001</v>
      </c>
      <c r="AT35" s="25">
        <v>5.493E-2</v>
      </c>
      <c r="AU35" s="24">
        <v>40.071710000000003</v>
      </c>
      <c r="AV35" s="26">
        <f t="shared" si="62"/>
        <v>2.4756028133916405E-2</v>
      </c>
      <c r="AW35" s="23">
        <v>978.49699999999996</v>
      </c>
      <c r="AX35" s="24">
        <v>1029.57</v>
      </c>
      <c r="AY35" s="25">
        <v>4.9605999999999997E-2</v>
      </c>
      <c r="AZ35" s="24">
        <v>60.01099</v>
      </c>
      <c r="BA35" s="26">
        <f t="shared" si="63"/>
        <v>2.0483076762060778E-2</v>
      </c>
      <c r="BB35" s="39">
        <v>1026.873</v>
      </c>
      <c r="BC35" s="39">
        <v>1027.461</v>
      </c>
      <c r="BD35" s="39">
        <v>45.001370000000001</v>
      </c>
      <c r="BE35" s="25">
        <f t="shared" si="64"/>
        <v>1.7809880322744207E-2</v>
      </c>
      <c r="BF35" s="26">
        <f t="shared" si="64"/>
        <v>1.839269066991444E-2</v>
      </c>
      <c r="BG35" s="39">
        <v>1026.158848415062</v>
      </c>
      <c r="BH35" s="39">
        <v>1027.3891728138681</v>
      </c>
      <c r="BI35" s="39">
        <v>30.00147551279515</v>
      </c>
      <c r="BJ35" s="25">
        <f t="shared" si="65"/>
        <v>1.7102031796979042E-2</v>
      </c>
      <c r="BK35" s="26">
        <f t="shared" si="65"/>
        <v>1.832149742623107E-2</v>
      </c>
      <c r="BL35" s="39">
        <v>1026.158848415062</v>
      </c>
      <c r="BM35" s="39">
        <v>1027.9936150656899</v>
      </c>
      <c r="BN35" s="39">
        <v>20.021220640279349</v>
      </c>
      <c r="BO35" s="25">
        <f t="shared" si="66"/>
        <v>1.7102031796979042E-2</v>
      </c>
      <c r="BP35" s="26">
        <f t="shared" si="66"/>
        <v>1.892060490689209E-2</v>
      </c>
      <c r="BQ35" s="39">
        <v>1026.158848415062</v>
      </c>
      <c r="BR35" s="39">
        <v>1027.3891728138681</v>
      </c>
      <c r="BS35" s="39">
        <v>45.000950913131227</v>
      </c>
      <c r="BT35" s="25">
        <f t="shared" si="67"/>
        <v>1.7102031796979042E-2</v>
      </c>
      <c r="BU35" s="26">
        <f t="shared" si="67"/>
        <v>1.832149742623107E-2</v>
      </c>
      <c r="BV35" s="39">
        <v>1027.5258755248469</v>
      </c>
      <c r="BW35" s="39">
        <v>1027.5258755248469</v>
      </c>
      <c r="BX35" s="39">
        <v>45.000946731492867</v>
      </c>
      <c r="BY35" s="25">
        <f t="shared" si="68"/>
        <v>1.8456993607259477E-2</v>
      </c>
      <c r="BZ35" s="26">
        <f t="shared" si="68"/>
        <v>1.8456993607259477E-2</v>
      </c>
      <c r="CA35" s="39">
        <v>1024.895255467595</v>
      </c>
      <c r="CB35" s="39">
        <v>1027.2628135191219</v>
      </c>
      <c r="CC35" s="39">
        <v>45.001099242642518</v>
      </c>
      <c r="CD35" s="25">
        <f t="shared" si="69"/>
        <v>1.5849591245286589E-2</v>
      </c>
      <c r="CE35" s="26">
        <f t="shared" si="69"/>
        <v>1.8196253371062343E-2</v>
      </c>
      <c r="CF35" s="39">
        <v>1027.5258755248469</v>
      </c>
      <c r="CG35" s="39">
        <v>1027.5258755248469</v>
      </c>
      <c r="CH35" s="39">
        <v>45.000886677578087</v>
      </c>
      <c r="CI35" s="25">
        <f t="shared" si="70"/>
        <v>1.8456993607259477E-2</v>
      </c>
      <c r="CJ35" s="26">
        <f t="shared" si="70"/>
        <v>1.8456993607259477E-2</v>
      </c>
      <c r="CK35">
        <v>1026.158848415062</v>
      </c>
      <c r="CL35">
        <v>1027.46057032779</v>
      </c>
      <c r="CM35">
        <v>30.001021602563561</v>
      </c>
      <c r="CN35" s="25">
        <f t="shared" ref="CN35:CO58" si="83">(CK35-$B35)/$B35</f>
        <v>1.7102031796979042E-2</v>
      </c>
      <c r="CO35" s="26">
        <f t="shared" si="83"/>
        <v>1.8392264789965689E-2</v>
      </c>
      <c r="CP35">
        <v>1027.5258755248469</v>
      </c>
      <c r="CQ35">
        <v>1027.597273038768</v>
      </c>
      <c r="CR35">
        <v>30.000845686718819</v>
      </c>
      <c r="CS35" s="25">
        <f t="shared" ref="CS35:CT58" si="84">(CP35-$B35)/$B35</f>
        <v>1.8456993607259477E-2</v>
      </c>
      <c r="CT35" s="26">
        <f t="shared" si="84"/>
        <v>1.8527760970993189E-2</v>
      </c>
      <c r="CU35">
        <v>1025.693523342253</v>
      </c>
      <c r="CV35">
        <v>1027.3426403065871</v>
      </c>
      <c r="CW35">
        <v>30.001150574162601</v>
      </c>
      <c r="CX35" s="25">
        <f t="shared" ref="CX35:CY58" si="85">(CU35-$B35)/$B35</f>
        <v>1.6640813655429951E-2</v>
      </c>
      <c r="CY35" s="26">
        <f t="shared" si="85"/>
        <v>1.8275375612076095E-2</v>
      </c>
      <c r="CZ35">
        <v>1022.815706629071</v>
      </c>
      <c r="DA35">
        <v>1027.0548586352691</v>
      </c>
      <c r="DB35">
        <v>30.001443521305919</v>
      </c>
      <c r="DC35" s="25">
        <f t="shared" ref="DC35:DD58" si="86">(CZ35-$B35)/$B35</f>
        <v>1.3788396380426525E-2</v>
      </c>
      <c r="DD35" s="26">
        <f t="shared" si="86"/>
        <v>1.7990133884575911E-2</v>
      </c>
      <c r="DE35">
        <v>1027.5258755248469</v>
      </c>
      <c r="DF35">
        <v>1027.5258755248469</v>
      </c>
      <c r="DG35">
        <v>30.00096865445375</v>
      </c>
      <c r="DH35" s="25">
        <f t="shared" ref="DH35:DI58" si="87">(DE35-$B35)/$B35</f>
        <v>1.8456993607259477E-2</v>
      </c>
      <c r="DI35" s="26">
        <f t="shared" si="87"/>
        <v>1.8456993607259477E-2</v>
      </c>
      <c r="DJ35">
        <v>1027.5258755248469</v>
      </c>
      <c r="DK35">
        <v>1027.597273038768</v>
      </c>
      <c r="DL35">
        <v>20.00116863120347</v>
      </c>
      <c r="DM35" s="25">
        <f t="shared" ref="DM35:DM58" si="88">(DJ35-$B35)/$B35</f>
        <v>1.8456993607259477E-2</v>
      </c>
      <c r="DN35" s="26">
        <f t="shared" ref="DN35:DN58" si="89">(DK35-$B35)/$B35</f>
        <v>1.8527760970993189E-2</v>
      </c>
      <c r="DO35">
        <v>1026.158848415062</v>
      </c>
      <c r="DP35">
        <v>1027.3891728138681</v>
      </c>
      <c r="DQ35">
        <v>20.001113942265508</v>
      </c>
      <c r="DR35" s="25">
        <f t="shared" ref="DR35:DR58" si="90">(DO35-$B35)/$B35</f>
        <v>1.7102031796979042E-2</v>
      </c>
      <c r="DS35" s="26">
        <f t="shared" ref="DS35:DS58" si="91">(DP35-$B35)/$B35</f>
        <v>1.832149742623107E-2</v>
      </c>
      <c r="DT35">
        <v>1027.5258755248469</v>
      </c>
      <c r="DU35">
        <v>1027.597273038768</v>
      </c>
      <c r="DV35">
        <v>20.001098392158749</v>
      </c>
      <c r="DW35" s="25">
        <f t="shared" ref="DW35:DW58" si="92">(DT35-$B35)/$B35</f>
        <v>1.8456993607259477E-2</v>
      </c>
      <c r="DX35" s="26">
        <f t="shared" ref="DX35:DX58" si="93">(DU35-$B35)/$B35</f>
        <v>1.8527760970993189E-2</v>
      </c>
      <c r="DY35">
        <v>1027.5258755248469</v>
      </c>
      <c r="DZ35">
        <v>1027.5258755248469</v>
      </c>
      <c r="EA35">
        <v>20.001070866547529</v>
      </c>
      <c r="EB35" s="25">
        <f t="shared" si="29"/>
        <v>1.8456993607259477E-2</v>
      </c>
      <c r="EC35" s="26">
        <f t="shared" si="30"/>
        <v>1.8456993607259477E-2</v>
      </c>
      <c r="ED35">
        <v>1027.5258755248469</v>
      </c>
      <c r="EE35">
        <v>1027.597273038768</v>
      </c>
      <c r="EF35">
        <v>20.001344015076761</v>
      </c>
      <c r="EG35" s="25">
        <f t="shared" ref="EG35:EG58" si="94">(ED35-$B35)/$B35</f>
        <v>1.8456993607259477E-2</v>
      </c>
      <c r="EH35" s="26">
        <f t="shared" ref="EH35:EH58" si="95">(EE35-$B35)/$B35</f>
        <v>1.8527760970993189E-2</v>
      </c>
      <c r="EI35">
        <v>1036.5345750670069</v>
      </c>
      <c r="EJ35">
        <v>1038.6689342514171</v>
      </c>
      <c r="EK35">
        <v>30.000914541631939</v>
      </c>
      <c r="EL35" s="25">
        <f t="shared" ref="EL35:EL58" si="96">(EI35-$B35)/$B35</f>
        <v>2.7386182906101137E-2</v>
      </c>
      <c r="EM35" s="26">
        <f t="shared" ref="EM35:EM58" si="97">(EJ35-$B35)/$B35</f>
        <v>2.9501704364012952E-2</v>
      </c>
      <c r="EN35">
        <v>1036.5345750670069</v>
      </c>
      <c r="EO35">
        <v>1038.402139353366</v>
      </c>
      <c r="EP35">
        <v>30.00130054717884</v>
      </c>
      <c r="EQ35" s="25">
        <f t="shared" ref="EQ35:EQ58" si="98">(EN35-$B35)/$B35</f>
        <v>2.7386182906101137E-2</v>
      </c>
      <c r="ER35" s="26">
        <f t="shared" ref="ER35:ER58" si="99">(EO35-$B35)/$B35</f>
        <v>2.9237264181774143E-2</v>
      </c>
      <c r="ES35">
        <v>1036.5345750670069</v>
      </c>
      <c r="ET35">
        <v>1038.6689342514171</v>
      </c>
      <c r="EU35">
        <v>30.00095841027796</v>
      </c>
      <c r="EV35" s="25">
        <f t="shared" ref="EV35:EV58" si="100">(ES35-$B35)/$B35</f>
        <v>2.7386182906101137E-2</v>
      </c>
      <c r="EW35" s="26">
        <f t="shared" ref="EW35:EW58" si="101">(ET35-$B35)/$B35</f>
        <v>2.9501704364012952E-2</v>
      </c>
      <c r="EX35">
        <v>1022.815706629071</v>
      </c>
      <c r="EY35">
        <v>1027.0548586352691</v>
      </c>
      <c r="EZ35">
        <v>30.001443521305919</v>
      </c>
      <c r="FA35" s="25">
        <f t="shared" ref="FA35:FA58" si="102">(EX35-$B35)/$B35</f>
        <v>1.3788396380426525E-2</v>
      </c>
      <c r="FB35" s="26">
        <f t="shared" ref="FB35:FB58" si="103">(EY35-$B35)/$B35</f>
        <v>1.7990133884575911E-2</v>
      </c>
      <c r="FC35">
        <v>1027.5258755248469</v>
      </c>
      <c r="FD35">
        <v>1027.5258755248469</v>
      </c>
      <c r="FE35">
        <v>30.00096865445375</v>
      </c>
      <c r="FF35" s="25">
        <f t="shared" ref="FF35:FF58" si="104">(FC35-$B35)/$B35</f>
        <v>1.8456993607259477E-2</v>
      </c>
      <c r="FG35" s="26">
        <f t="shared" ref="FG35:FG58" si="105">(FD35-$B35)/$B35</f>
        <v>1.8456993607259477E-2</v>
      </c>
      <c r="FH35">
        <v>1036.5345750670069</v>
      </c>
      <c r="FI35">
        <v>1038.935729149468</v>
      </c>
      <c r="FJ35">
        <v>20.001022000610831</v>
      </c>
      <c r="FK35" s="25">
        <f t="shared" ref="FK35:FK58" si="106">(FH35-$B35)/$B35</f>
        <v>2.7386182906101137E-2</v>
      </c>
      <c r="FL35" s="26">
        <f t="shared" ref="FL35:FL58" si="107">(FI35-$B35)/$B35</f>
        <v>2.9766144546251535E-2</v>
      </c>
      <c r="FM35">
        <v>1036.5345750670069</v>
      </c>
      <c r="FN35">
        <v>1038.6689342514171</v>
      </c>
      <c r="FO35">
        <v>20.0014186273329</v>
      </c>
      <c r="FP35" s="25">
        <f t="shared" ref="FP35:FP58" si="108">(FM35-$B35)/$B35</f>
        <v>2.7386182906101137E-2</v>
      </c>
      <c r="FQ35" s="26">
        <f t="shared" ref="FQ35:FQ58" si="109">(FN35-$B35)/$B35</f>
        <v>2.9501704364012952E-2</v>
      </c>
      <c r="FR35">
        <v>1039.20252404752</v>
      </c>
      <c r="FS35">
        <v>1039.20252404752</v>
      </c>
      <c r="FT35">
        <v>20.000645212456579</v>
      </c>
      <c r="FU35" s="25">
        <f t="shared" ref="FU35:FU58" si="110">(FR35-$B35)/$B35</f>
        <v>3.0030584728491246E-2</v>
      </c>
      <c r="FV35" s="26">
        <f t="shared" ref="FV35:FV58" si="111">(FS35-$B35)/$B35</f>
        <v>3.0030584728491246E-2</v>
      </c>
      <c r="FW35">
        <v>1039.20252404752</v>
      </c>
      <c r="FX35">
        <v>1039.20252404752</v>
      </c>
      <c r="FY35">
        <v>20.000696309749038</v>
      </c>
      <c r="FZ35" s="25">
        <f t="shared" ref="FZ35:FZ58" si="112">(FW35-$B35)/$B35</f>
        <v>3.0030584728491246E-2</v>
      </c>
      <c r="GA35" s="26">
        <f t="shared" ref="GA35:GA58" si="113">(FX35-$B35)/$B35</f>
        <v>3.0030584728491246E-2</v>
      </c>
      <c r="GB35">
        <v>1039.20252404752</v>
      </c>
      <c r="GC35">
        <v>1039.20252404752</v>
      </c>
      <c r="GD35">
        <v>20.001015670504419</v>
      </c>
      <c r="GE35" s="25">
        <f t="shared" ref="GE35:GE58" si="114">(GB35-$B35)/$B35</f>
        <v>3.0030584728491246E-2</v>
      </c>
      <c r="GF35" s="26">
        <f t="shared" ref="GF35:GF58" si="115">(GC35-$B35)/$B35</f>
        <v>3.0030584728491246E-2</v>
      </c>
      <c r="GG35">
        <v>1031.404693572031</v>
      </c>
      <c r="GH35">
        <v>1036.0215869175099</v>
      </c>
      <c r="GI35">
        <v>30.001581257442009</v>
      </c>
      <c r="GJ35" s="25">
        <f t="shared" ref="GJ35:GK58" si="116">(GG35-$B35)/$B35</f>
        <v>2.2301577438364285E-2</v>
      </c>
      <c r="GK35" s="26">
        <f t="shared" si="116"/>
        <v>2.6877722359328036E-2</v>
      </c>
      <c r="GL35">
        <v>1033.4846062780059</v>
      </c>
      <c r="GM35">
        <v>1033.484606278005</v>
      </c>
      <c r="GN35">
        <v>30.135682838922371</v>
      </c>
      <c r="GO35" s="25">
        <f t="shared" ref="GO35:GP58" si="117">(GL35-$B35)/$B35</f>
        <v>2.4363132959202904E-2</v>
      </c>
      <c r="GP35" s="26">
        <f t="shared" si="117"/>
        <v>2.4363132959202002E-2</v>
      </c>
      <c r="GQ35">
        <v>1036.5345750670069</v>
      </c>
      <c r="GR35">
        <v>1036.5345750670069</v>
      </c>
      <c r="GS35">
        <v>20.001021920982751</v>
      </c>
      <c r="GT35" s="25">
        <f t="shared" ref="GT35:GU58" si="118">(GQ35-$B35)/$B35</f>
        <v>2.7386182906101137E-2</v>
      </c>
      <c r="GU35" s="26">
        <f t="shared" si="118"/>
        <v>2.7386182906101137E-2</v>
      </c>
      <c r="GV35">
        <v>1033.4846062780059</v>
      </c>
      <c r="GW35">
        <v>1034.3995969147061</v>
      </c>
      <c r="GX35">
        <v>20.172460834402589</v>
      </c>
      <c r="GY35" s="25">
        <f t="shared" ref="GY35:GZ58" si="119">(GV35-$B35)/$B35</f>
        <v>2.4363132959202904E-2</v>
      </c>
      <c r="GZ35" s="26">
        <f t="shared" si="119"/>
        <v>2.5270047943272238E-2</v>
      </c>
      <c r="HA35" s="91">
        <v>1037.2985353052529</v>
      </c>
      <c r="HB35" s="91">
        <v>1039.572560861016</v>
      </c>
      <c r="HC35" s="91">
        <v>20.000349192701101</v>
      </c>
      <c r="HD35" s="25">
        <f t="shared" si="57"/>
        <v>2.814340047697942E-2</v>
      </c>
      <c r="HE35" s="26">
        <f t="shared" si="57"/>
        <v>3.0397355619204453E-2</v>
      </c>
      <c r="HF35" s="96">
        <v>1073.763202722507</v>
      </c>
      <c r="HG35" s="96">
        <v>1081.8414077024249</v>
      </c>
      <c r="HH35" s="96">
        <v>30.000573871799858</v>
      </c>
      <c r="HI35" s="25">
        <f t="shared" si="58"/>
        <v>6.4286232920683792E-2</v>
      </c>
      <c r="HJ35" s="26">
        <f t="shared" si="58"/>
        <v>7.2293140146633697E-2</v>
      </c>
    </row>
    <row r="36" spans="1:218" x14ac:dyDescent="0.3">
      <c r="A36" s="22" t="s">
        <v>29</v>
      </c>
      <c r="B36" s="23">
        <f t="shared" si="59"/>
        <v>865.35872695100181</v>
      </c>
      <c r="C36" s="23">
        <v>865.35872695100181</v>
      </c>
      <c r="D36" s="49">
        <v>938.76959999999997</v>
      </c>
      <c r="E36" s="50">
        <v>953.88919999999996</v>
      </c>
      <c r="F36" s="50">
        <v>60.000399999999999</v>
      </c>
      <c r="G36" s="51">
        <f t="shared" si="71"/>
        <v>8.4832880009950845E-2</v>
      </c>
      <c r="H36" s="52">
        <f t="shared" si="72"/>
        <v>0.10230494047356029</v>
      </c>
      <c r="I36" s="50">
        <v>878.27549999999997</v>
      </c>
      <c r="J36" s="50">
        <v>878.27549999999997</v>
      </c>
      <c r="K36" s="50">
        <v>60.000639999999997</v>
      </c>
      <c r="L36" s="51">
        <f t="shared" si="73"/>
        <v>1.4926495390540534E-2</v>
      </c>
      <c r="M36" s="51">
        <f t="shared" si="74"/>
        <v>1.4926495390540534E-2</v>
      </c>
      <c r="N36" s="49">
        <v>878.27549999999997</v>
      </c>
      <c r="O36" s="50">
        <v>878.27549999999997</v>
      </c>
      <c r="P36" s="50">
        <v>60.000900000000001</v>
      </c>
      <c r="Q36" s="51">
        <f t="shared" si="75"/>
        <v>1.4926495390540534E-2</v>
      </c>
      <c r="R36" s="52">
        <f t="shared" si="76"/>
        <v>1.4926495390540534E-2</v>
      </c>
      <c r="S36" s="49">
        <v>878.27549999999997</v>
      </c>
      <c r="T36" s="50">
        <v>878.27549999999997</v>
      </c>
      <c r="U36" s="50">
        <v>60.016730000000003</v>
      </c>
      <c r="V36" s="51">
        <f t="shared" si="77"/>
        <v>1.4926495390540534E-2</v>
      </c>
      <c r="W36" s="52">
        <f t="shared" si="78"/>
        <v>1.4926495390540534E-2</v>
      </c>
      <c r="X36" s="49">
        <v>881.09349999999995</v>
      </c>
      <c r="Y36" s="50">
        <v>881.20600000000002</v>
      </c>
      <c r="Z36" s="50">
        <v>30.000610000000002</v>
      </c>
      <c r="AA36" s="51">
        <f t="shared" si="79"/>
        <v>1.8182948364590848E-2</v>
      </c>
      <c r="AB36" s="52">
        <f t="shared" si="80"/>
        <v>1.8312952253725298E-2</v>
      </c>
      <c r="AC36" s="49">
        <v>881.09349999999995</v>
      </c>
      <c r="AD36" s="50">
        <v>881.20600000000002</v>
      </c>
      <c r="AE36" s="50">
        <v>30.00085</v>
      </c>
      <c r="AF36" s="51">
        <f t="shared" si="81"/>
        <v>1.8182948364590848E-2</v>
      </c>
      <c r="AG36" s="52">
        <f t="shared" si="82"/>
        <v>1.8312952253725298E-2</v>
      </c>
      <c r="AH36" s="23">
        <v>837.75773653851911</v>
      </c>
      <c r="AI36" s="24">
        <v>891.93382999671871</v>
      </c>
      <c r="AJ36" s="25">
        <v>6.0740036576920543E-2</v>
      </c>
      <c r="AK36" s="24">
        <v>60.006714820861824</v>
      </c>
      <c r="AL36" s="25">
        <f t="shared" si="60"/>
        <v>3.0709926667465887E-2</v>
      </c>
      <c r="AM36" s="23">
        <v>838.60860000000002</v>
      </c>
      <c r="AN36" s="24">
        <v>878.27549999999997</v>
      </c>
      <c r="AO36" s="25">
        <v>4.5164999999999997E-2</v>
      </c>
      <c r="AP36" s="24">
        <v>20.010670000000001</v>
      </c>
      <c r="AQ36" s="26">
        <f t="shared" si="61"/>
        <v>1.4926495390540534E-2</v>
      </c>
      <c r="AR36" s="23">
        <v>839.29169999999999</v>
      </c>
      <c r="AS36" s="24">
        <v>878.27549999999997</v>
      </c>
      <c r="AT36" s="25">
        <v>4.4387000000000003E-2</v>
      </c>
      <c r="AU36" s="24">
        <v>40.005580000000002</v>
      </c>
      <c r="AV36" s="26">
        <f t="shared" si="62"/>
        <v>1.4926495390540534E-2</v>
      </c>
      <c r="AW36" s="23">
        <v>841.55769999999995</v>
      </c>
      <c r="AX36" s="24">
        <v>878.27549999999997</v>
      </c>
      <c r="AY36" s="25">
        <v>4.1806999999999997E-2</v>
      </c>
      <c r="AZ36" s="24">
        <v>60.002699999999997</v>
      </c>
      <c r="BA36" s="26">
        <f t="shared" si="63"/>
        <v>1.4926495390540534E-2</v>
      </c>
      <c r="BB36" s="39">
        <v>878.27549999999997</v>
      </c>
      <c r="BC36" s="39">
        <v>878.27549999999997</v>
      </c>
      <c r="BD36" s="39">
        <v>45.001100000000001</v>
      </c>
      <c r="BE36" s="25">
        <f t="shared" si="64"/>
        <v>1.4926495390540534E-2</v>
      </c>
      <c r="BF36" s="26">
        <f t="shared" si="64"/>
        <v>1.4926495390540534E-2</v>
      </c>
      <c r="BG36" s="39">
        <v>878.27549666741913</v>
      </c>
      <c r="BH36" s="39">
        <v>878.27549666741902</v>
      </c>
      <c r="BI36" s="39">
        <v>30.00095582939684</v>
      </c>
      <c r="BJ36" s="25">
        <f t="shared" si="65"/>
        <v>1.492649153944303E-2</v>
      </c>
      <c r="BK36" s="26">
        <f t="shared" si="65"/>
        <v>1.49264915394429E-2</v>
      </c>
      <c r="BL36" s="39">
        <v>878.27549666741913</v>
      </c>
      <c r="BM36" s="39">
        <v>878.27549666741902</v>
      </c>
      <c r="BN36" s="39">
        <v>20.005138035304849</v>
      </c>
      <c r="BO36" s="25">
        <f t="shared" si="66"/>
        <v>1.492649153944303E-2</v>
      </c>
      <c r="BP36" s="26">
        <f t="shared" si="66"/>
        <v>1.49264915394429E-2</v>
      </c>
      <c r="BQ36" s="39">
        <v>878.27549666741913</v>
      </c>
      <c r="BR36" s="39">
        <v>878.27549666741902</v>
      </c>
      <c r="BS36" s="39">
        <v>45.000853253901013</v>
      </c>
      <c r="BT36" s="25">
        <f t="shared" si="67"/>
        <v>1.492649153944303E-2</v>
      </c>
      <c r="BU36" s="26">
        <f t="shared" si="67"/>
        <v>1.49264915394429E-2</v>
      </c>
      <c r="BV36" s="39">
        <v>878.27549666741913</v>
      </c>
      <c r="BW36" s="39">
        <v>878.27549666741902</v>
      </c>
      <c r="BX36" s="39">
        <v>45.001279885694387</v>
      </c>
      <c r="BY36" s="25">
        <f t="shared" si="68"/>
        <v>1.492649153944303E-2</v>
      </c>
      <c r="BZ36" s="26">
        <f t="shared" si="68"/>
        <v>1.49264915394429E-2</v>
      </c>
      <c r="CA36" s="39">
        <v>878.27549666741913</v>
      </c>
      <c r="CB36" s="39">
        <v>878.27549666741902</v>
      </c>
      <c r="CC36" s="39">
        <v>45.001284161582589</v>
      </c>
      <c r="CD36" s="25">
        <f t="shared" si="69"/>
        <v>1.492649153944303E-2</v>
      </c>
      <c r="CE36" s="26">
        <f t="shared" si="69"/>
        <v>1.49264915394429E-2</v>
      </c>
      <c r="CF36" s="39">
        <v>878.27549666741913</v>
      </c>
      <c r="CG36" s="39">
        <v>878.27549666741902</v>
      </c>
      <c r="CH36" s="39">
        <v>45.001081101968893</v>
      </c>
      <c r="CI36" s="25">
        <f t="shared" si="70"/>
        <v>1.492649153944303E-2</v>
      </c>
      <c r="CJ36" s="26">
        <f t="shared" si="70"/>
        <v>1.49264915394429E-2</v>
      </c>
      <c r="CK36">
        <v>878.27549666741913</v>
      </c>
      <c r="CL36">
        <v>878.27549666741902</v>
      </c>
      <c r="CM36">
        <v>30.001388423517351</v>
      </c>
      <c r="CN36" s="25">
        <f t="shared" si="83"/>
        <v>1.492649153944303E-2</v>
      </c>
      <c r="CO36" s="26">
        <f t="shared" si="83"/>
        <v>1.49264915394429E-2</v>
      </c>
      <c r="CP36">
        <v>878.27549666741913</v>
      </c>
      <c r="CQ36">
        <v>878.27549666741902</v>
      </c>
      <c r="CR36">
        <v>30.001251286640759</v>
      </c>
      <c r="CS36" s="25">
        <f t="shared" si="84"/>
        <v>1.492649153944303E-2</v>
      </c>
      <c r="CT36" s="26">
        <f t="shared" si="84"/>
        <v>1.49264915394429E-2</v>
      </c>
      <c r="CU36">
        <v>875.44607623548325</v>
      </c>
      <c r="CV36">
        <v>877.99255462422548</v>
      </c>
      <c r="CW36">
        <v>30.001335188001391</v>
      </c>
      <c r="CX36" s="25">
        <f t="shared" si="85"/>
        <v>1.1656841227017056E-2</v>
      </c>
      <c r="CY36" s="26">
        <f t="shared" si="85"/>
        <v>1.4599526508200355E-2</v>
      </c>
      <c r="CZ36">
        <v>878.27549666741913</v>
      </c>
      <c r="DA36">
        <v>878.27549666741902</v>
      </c>
      <c r="DB36">
        <v>30.001322567835452</v>
      </c>
      <c r="DC36" s="25">
        <f t="shared" si="86"/>
        <v>1.492649153944303E-2</v>
      </c>
      <c r="DD36" s="26">
        <f t="shared" si="86"/>
        <v>1.49264915394429E-2</v>
      </c>
      <c r="DE36">
        <v>878.27549666741913</v>
      </c>
      <c r="DF36">
        <v>878.27549666741902</v>
      </c>
      <c r="DG36">
        <v>30.000733617320659</v>
      </c>
      <c r="DH36" s="25">
        <f t="shared" si="87"/>
        <v>1.492649153944303E-2</v>
      </c>
      <c r="DI36" s="26">
        <f t="shared" si="87"/>
        <v>1.49264915394429E-2</v>
      </c>
      <c r="DJ36">
        <v>878.27549666741913</v>
      </c>
      <c r="DK36">
        <v>878.27549666741902</v>
      </c>
      <c r="DL36">
        <v>20.000847497582431</v>
      </c>
      <c r="DM36" s="25">
        <f t="shared" si="88"/>
        <v>1.492649153944303E-2</v>
      </c>
      <c r="DN36" s="26">
        <f t="shared" si="89"/>
        <v>1.49264915394429E-2</v>
      </c>
      <c r="DO36">
        <v>878.27549666741913</v>
      </c>
      <c r="DP36">
        <v>878.27549666741902</v>
      </c>
      <c r="DQ36">
        <v>20.001613104902209</v>
      </c>
      <c r="DR36" s="25">
        <f t="shared" si="90"/>
        <v>1.492649153944303E-2</v>
      </c>
      <c r="DS36" s="26">
        <f t="shared" si="91"/>
        <v>1.49264915394429E-2</v>
      </c>
      <c r="DT36">
        <v>878.27549666741913</v>
      </c>
      <c r="DU36">
        <v>878.27549666741902</v>
      </c>
      <c r="DV36">
        <v>20.000957443565131</v>
      </c>
      <c r="DW36" s="25">
        <f t="shared" si="92"/>
        <v>1.492649153944303E-2</v>
      </c>
      <c r="DX36" s="26">
        <f t="shared" si="93"/>
        <v>1.49264915394429E-2</v>
      </c>
      <c r="DY36">
        <v>878.27549666741913</v>
      </c>
      <c r="DZ36">
        <v>878.27549666741902</v>
      </c>
      <c r="EA36">
        <v>20.000722047314049</v>
      </c>
      <c r="EB36" s="25">
        <f t="shared" si="29"/>
        <v>1.492649153944303E-2</v>
      </c>
      <c r="EC36" s="26">
        <f t="shared" si="30"/>
        <v>1.49264915394429E-2</v>
      </c>
      <c r="ED36">
        <v>875.44607623548325</v>
      </c>
      <c r="EE36">
        <v>877.99255462422548</v>
      </c>
      <c r="EF36">
        <v>20.000689570046958</v>
      </c>
      <c r="EG36" s="25">
        <f t="shared" si="94"/>
        <v>1.1656841227017056E-2</v>
      </c>
      <c r="EH36" s="26">
        <f t="shared" si="95"/>
        <v>1.4599526508200355E-2</v>
      </c>
      <c r="EI36">
        <v>872.58964252361761</v>
      </c>
      <c r="EJ36">
        <v>872.58964252361761</v>
      </c>
      <c r="EK36">
        <v>30.000713567994531</v>
      </c>
      <c r="EL36" s="25">
        <f t="shared" si="96"/>
        <v>8.3559746350431469E-3</v>
      </c>
      <c r="EM36" s="26">
        <f t="shared" si="97"/>
        <v>8.3559746350431469E-3</v>
      </c>
      <c r="EN36">
        <v>870.14623600272114</v>
      </c>
      <c r="EO36">
        <v>871.58971322651416</v>
      </c>
      <c r="EP36">
        <v>30.000928361434489</v>
      </c>
      <c r="EQ36" s="25">
        <f t="shared" si="98"/>
        <v>5.5323981865735587E-3</v>
      </c>
      <c r="ER36" s="26">
        <f t="shared" si="99"/>
        <v>7.2004662129733863E-3</v>
      </c>
      <c r="ES36">
        <v>870.34807060457638</v>
      </c>
      <c r="ET36">
        <v>872.36548533171356</v>
      </c>
      <c r="EU36">
        <v>30.00113076334819</v>
      </c>
      <c r="EV36" s="25">
        <f t="shared" si="100"/>
        <v>5.7656362594897259E-3</v>
      </c>
      <c r="EW36" s="26">
        <f t="shared" si="101"/>
        <v>8.0969407974878834E-3</v>
      </c>
      <c r="EX36">
        <v>878.27549666741913</v>
      </c>
      <c r="EY36">
        <v>878.27549666741902</v>
      </c>
      <c r="EZ36">
        <v>30.001322567835452</v>
      </c>
      <c r="FA36" s="25">
        <f t="shared" si="102"/>
        <v>1.492649153944303E-2</v>
      </c>
      <c r="FB36" s="26">
        <f t="shared" si="103"/>
        <v>1.49264915394429E-2</v>
      </c>
      <c r="FC36">
        <v>878.27549666741913</v>
      </c>
      <c r="FD36">
        <v>878.27549666741902</v>
      </c>
      <c r="FE36">
        <v>30.000733617320659</v>
      </c>
      <c r="FF36" s="25">
        <f t="shared" si="104"/>
        <v>1.492649153944303E-2</v>
      </c>
      <c r="FG36" s="26">
        <f t="shared" si="105"/>
        <v>1.49264915394429E-2</v>
      </c>
      <c r="FH36">
        <v>872.54747348618923</v>
      </c>
      <c r="FI36">
        <v>872.54747348618935</v>
      </c>
      <c r="FJ36">
        <v>20.002284859679641</v>
      </c>
      <c r="FK36" s="25">
        <f t="shared" si="106"/>
        <v>8.3072445117832149E-3</v>
      </c>
      <c r="FL36" s="26">
        <f t="shared" si="107"/>
        <v>8.3072445117833467E-3</v>
      </c>
      <c r="FM36">
        <v>871.85213106308811</v>
      </c>
      <c r="FN36">
        <v>872.47793924387918</v>
      </c>
      <c r="FO36">
        <v>20.001347774825991</v>
      </c>
      <c r="FP36" s="25">
        <f t="shared" si="108"/>
        <v>7.5037136737097516E-3</v>
      </c>
      <c r="FQ36" s="26">
        <f t="shared" si="109"/>
        <v>8.2268914279759343E-3</v>
      </c>
      <c r="FR36">
        <v>870.23798743219334</v>
      </c>
      <c r="FS36">
        <v>872.31652488078964</v>
      </c>
      <c r="FT36">
        <v>20.001057850662619</v>
      </c>
      <c r="FU36" s="25">
        <f t="shared" si="110"/>
        <v>5.6384252324848802E-3</v>
      </c>
      <c r="FV36" s="26">
        <f t="shared" si="111"/>
        <v>8.0403625838533811E-3</v>
      </c>
      <c r="FW36">
        <v>872.54747348618923</v>
      </c>
      <c r="FX36">
        <v>872.54747348618935</v>
      </c>
      <c r="FY36">
        <v>20.001222535502169</v>
      </c>
      <c r="FZ36" s="25">
        <f t="shared" si="112"/>
        <v>8.3072445117832149E-3</v>
      </c>
      <c r="GA36" s="26">
        <f t="shared" si="113"/>
        <v>8.3072445117833467E-3</v>
      </c>
      <c r="GB36">
        <v>870.23798743219334</v>
      </c>
      <c r="GC36">
        <v>872.31652488078964</v>
      </c>
      <c r="GD36">
        <v>20.001154756452891</v>
      </c>
      <c r="GE36" s="25">
        <f t="shared" si="114"/>
        <v>5.6384252324848802E-3</v>
      </c>
      <c r="GF36" s="26">
        <f t="shared" si="115"/>
        <v>8.0403625838533811E-3</v>
      </c>
      <c r="GG36">
        <v>871.89430010051638</v>
      </c>
      <c r="GH36">
        <v>872.45057403899739</v>
      </c>
      <c r="GI36">
        <v>30.001722871232779</v>
      </c>
      <c r="GJ36" s="25">
        <f t="shared" si="116"/>
        <v>7.5524437969695518E-3</v>
      </c>
      <c r="GK36" s="26">
        <f t="shared" si="116"/>
        <v>8.1952684674284539E-3</v>
      </c>
      <c r="GL36">
        <v>872.58964252361761</v>
      </c>
      <c r="GM36">
        <v>872.58964252361761</v>
      </c>
      <c r="GN36">
        <v>30.11140654170886</v>
      </c>
      <c r="GO36" s="25">
        <f t="shared" si="117"/>
        <v>8.3559746350431469E-3</v>
      </c>
      <c r="GP36" s="26">
        <f t="shared" si="117"/>
        <v>8.3559746350431469E-3</v>
      </c>
      <c r="GQ36">
        <v>872.54747348618923</v>
      </c>
      <c r="GR36">
        <v>872.54747348618935</v>
      </c>
      <c r="GS36">
        <v>20.001465871185069</v>
      </c>
      <c r="GT36" s="25">
        <f t="shared" si="118"/>
        <v>8.3072445117832149E-3</v>
      </c>
      <c r="GU36" s="26">
        <f t="shared" si="118"/>
        <v>8.3072445117833467E-3</v>
      </c>
      <c r="GV36">
        <v>872.54747348618923</v>
      </c>
      <c r="GW36">
        <v>872.54747348618935</v>
      </c>
      <c r="GX36">
        <v>20.100793245434762</v>
      </c>
      <c r="GY36" s="25">
        <f t="shared" si="119"/>
        <v>8.3072445117832149E-3</v>
      </c>
      <c r="GZ36" s="26">
        <f t="shared" si="119"/>
        <v>8.3072445117833467E-3</v>
      </c>
      <c r="HA36" s="91">
        <v>869.72864237902411</v>
      </c>
      <c r="HB36" s="91">
        <v>869.728642379024</v>
      </c>
      <c r="HC36" s="91">
        <v>20.00020363049989</v>
      </c>
      <c r="HD36" s="25">
        <f t="shared" si="57"/>
        <v>5.0498311184995169E-3</v>
      </c>
      <c r="HE36" s="26">
        <f t="shared" si="57"/>
        <v>5.0498311184993859E-3</v>
      </c>
      <c r="HF36" s="96">
        <v>869.72864237902434</v>
      </c>
      <c r="HG36" s="96">
        <v>870.32350004103284</v>
      </c>
      <c r="HH36" s="96">
        <v>30.000484110199611</v>
      </c>
      <c r="HI36" s="25">
        <f t="shared" si="58"/>
        <v>5.0498311184997797E-3</v>
      </c>
      <c r="HJ36" s="26">
        <f t="shared" si="58"/>
        <v>5.7372427588774349E-3</v>
      </c>
    </row>
    <row r="37" spans="1:218" x14ac:dyDescent="0.3">
      <c r="A37" s="22" t="s">
        <v>36</v>
      </c>
      <c r="B37" s="23">
        <f t="shared" si="59"/>
        <v>910.32370000000003</v>
      </c>
      <c r="C37" s="23">
        <v>910.32374284771902</v>
      </c>
      <c r="D37" s="49">
        <v>960.45849999999996</v>
      </c>
      <c r="E37" s="50">
        <v>985.6961</v>
      </c>
      <c r="F37" s="50">
        <v>60.000999999999998</v>
      </c>
      <c r="G37" s="51">
        <f t="shared" si="71"/>
        <v>5.5073596348200013E-2</v>
      </c>
      <c r="H37" s="52">
        <f t="shared" si="72"/>
        <v>8.2797360982692164E-2</v>
      </c>
      <c r="I37" s="50">
        <v>910.32370000000003</v>
      </c>
      <c r="J37" s="50">
        <v>910.32370000000003</v>
      </c>
      <c r="K37" s="50">
        <v>60.000770000000003</v>
      </c>
      <c r="L37" s="51">
        <f t="shared" si="73"/>
        <v>0</v>
      </c>
      <c r="M37" s="51">
        <f t="shared" si="74"/>
        <v>0</v>
      </c>
      <c r="N37" s="49">
        <v>910.34400000000005</v>
      </c>
      <c r="O37" s="50">
        <v>910.34400000000005</v>
      </c>
      <c r="P37" s="50">
        <v>60.000459999999997</v>
      </c>
      <c r="Q37" s="51">
        <f t="shared" si="75"/>
        <v>2.2299759964527114E-5</v>
      </c>
      <c r="R37" s="52">
        <f t="shared" si="76"/>
        <v>2.2299759964527114E-5</v>
      </c>
      <c r="S37" s="49">
        <v>914.80439999999999</v>
      </c>
      <c r="T37" s="50">
        <v>914.80439999999999</v>
      </c>
      <c r="U37" s="50">
        <v>60.000689999999999</v>
      </c>
      <c r="V37" s="51">
        <f t="shared" si="77"/>
        <v>4.9220952942342997E-3</v>
      </c>
      <c r="W37" s="52">
        <f t="shared" si="78"/>
        <v>4.9220952942342997E-3</v>
      </c>
      <c r="X37" s="49">
        <v>912.99680000000001</v>
      </c>
      <c r="Y37" s="50">
        <v>912.99680000000001</v>
      </c>
      <c r="Z37" s="50">
        <v>30.00909</v>
      </c>
      <c r="AA37" s="51">
        <f t="shared" si="79"/>
        <v>2.9364279980846116E-3</v>
      </c>
      <c r="AB37" s="52">
        <f t="shared" si="80"/>
        <v>2.9364279980846116E-3</v>
      </c>
      <c r="AC37" s="49">
        <v>912.99680000000001</v>
      </c>
      <c r="AD37" s="50">
        <v>912.99680000000001</v>
      </c>
      <c r="AE37" s="50">
        <v>30.007370000000002</v>
      </c>
      <c r="AF37" s="51">
        <f t="shared" si="81"/>
        <v>2.9364279980846116E-3</v>
      </c>
      <c r="AG37" s="52">
        <f t="shared" si="82"/>
        <v>2.9364279980846116E-3</v>
      </c>
      <c r="AH37" s="23">
        <v>899.79776834178119</v>
      </c>
      <c r="AI37" s="24">
        <v>915.94157068306458</v>
      </c>
      <c r="AJ37" s="25">
        <v>1.762536264102782E-2</v>
      </c>
      <c r="AK37" s="24">
        <v>60.0050048828125</v>
      </c>
      <c r="AL37" s="25">
        <f t="shared" si="60"/>
        <v>6.1712890514270388E-3</v>
      </c>
      <c r="AM37" s="23">
        <v>898.18399999999997</v>
      </c>
      <c r="AN37" s="24">
        <v>910.82759999999996</v>
      </c>
      <c r="AO37" s="25">
        <v>1.3880999999999999E-2</v>
      </c>
      <c r="AP37" s="24">
        <v>20.005130000000001</v>
      </c>
      <c r="AQ37" s="26">
        <f t="shared" si="61"/>
        <v>5.5353936187746238E-4</v>
      </c>
      <c r="AR37" s="23">
        <v>899.01850000000002</v>
      </c>
      <c r="AS37" s="24">
        <v>910.32370000000003</v>
      </c>
      <c r="AT37" s="25">
        <v>1.2418999999999999E-2</v>
      </c>
      <c r="AU37" s="24">
        <v>40.003079999999997</v>
      </c>
      <c r="AV37" s="26">
        <f t="shared" si="62"/>
        <v>0</v>
      </c>
      <c r="AW37" s="23">
        <v>899.49670000000003</v>
      </c>
      <c r="AX37" s="24">
        <v>910.32370000000003</v>
      </c>
      <c r="AY37" s="25">
        <v>1.1894E-2</v>
      </c>
      <c r="AZ37" s="24">
        <v>60.003630000000001</v>
      </c>
      <c r="BA37" s="26">
        <f t="shared" si="63"/>
        <v>0</v>
      </c>
      <c r="BB37" s="39">
        <v>911.23339999999996</v>
      </c>
      <c r="BC37" s="39">
        <v>911.23339999999996</v>
      </c>
      <c r="BD37" s="39">
        <v>45.000819999999997</v>
      </c>
      <c r="BE37" s="25">
        <f t="shared" si="64"/>
        <v>9.9931485909894439E-4</v>
      </c>
      <c r="BF37" s="26">
        <f t="shared" si="64"/>
        <v>9.9931485909894439E-4</v>
      </c>
      <c r="BG37" s="39">
        <v>910.34395340121887</v>
      </c>
      <c r="BH37" s="39">
        <v>910.34395340121887</v>
      </c>
      <c r="BI37" s="39">
        <v>30.001384492777291</v>
      </c>
      <c r="BJ37" s="25">
        <f t="shared" si="65"/>
        <v>2.2248570721423606E-5</v>
      </c>
      <c r="BK37" s="26">
        <f t="shared" si="65"/>
        <v>2.2248570721423606E-5</v>
      </c>
      <c r="BL37" s="39">
        <v>910.32374284798789</v>
      </c>
      <c r="BM37" s="39">
        <v>910.32374284798789</v>
      </c>
      <c r="BN37" s="39">
        <v>20.001411261595781</v>
      </c>
      <c r="BO37" s="25">
        <f t="shared" si="66"/>
        <v>4.7068957840464669E-8</v>
      </c>
      <c r="BP37" s="26">
        <f t="shared" si="66"/>
        <v>4.7068957840464669E-8</v>
      </c>
      <c r="BQ37" s="39">
        <v>914.8043928366917</v>
      </c>
      <c r="BR37" s="39">
        <v>914.8043928366917</v>
      </c>
      <c r="BS37" s="39">
        <v>45.001017993316047</v>
      </c>
      <c r="BT37" s="25">
        <f t="shared" si="67"/>
        <v>4.9220874252660606E-3</v>
      </c>
      <c r="BU37" s="26">
        <f t="shared" si="67"/>
        <v>4.9220874252660606E-3</v>
      </c>
      <c r="BV37" s="39">
        <v>914.8043928366917</v>
      </c>
      <c r="BW37" s="39">
        <v>914.8043928366917</v>
      </c>
      <c r="BX37" s="39">
        <v>45.00118869356811</v>
      </c>
      <c r="BY37" s="25">
        <f t="shared" si="68"/>
        <v>4.9220874252660606E-3</v>
      </c>
      <c r="BZ37" s="26">
        <f t="shared" si="68"/>
        <v>4.9220874252660606E-3</v>
      </c>
      <c r="CA37" s="39">
        <v>914.8043928366917</v>
      </c>
      <c r="CB37" s="39">
        <v>914.8043928366917</v>
      </c>
      <c r="CC37" s="39">
        <v>45.001427356153727</v>
      </c>
      <c r="CD37" s="25">
        <f t="shared" si="69"/>
        <v>4.9220874252660606E-3</v>
      </c>
      <c r="CE37" s="26">
        <f t="shared" si="69"/>
        <v>4.9220874252660606E-3</v>
      </c>
      <c r="CF37" s="39">
        <v>914.8043928366917</v>
      </c>
      <c r="CG37" s="39">
        <v>914.8043928366917</v>
      </c>
      <c r="CH37" s="39">
        <v>45.001527898758653</v>
      </c>
      <c r="CI37" s="25">
        <f t="shared" si="70"/>
        <v>4.9220874252660606E-3</v>
      </c>
      <c r="CJ37" s="26">
        <f t="shared" si="70"/>
        <v>4.9220874252660606E-3</v>
      </c>
      <c r="CK37">
        <v>910.32374284798789</v>
      </c>
      <c r="CL37">
        <v>910.32374284798789</v>
      </c>
      <c r="CM37">
        <v>30.001214029639961</v>
      </c>
      <c r="CN37" s="25">
        <f t="shared" si="83"/>
        <v>4.7068957840464669E-8</v>
      </c>
      <c r="CO37" s="26">
        <f t="shared" si="83"/>
        <v>4.7068957840464669E-8</v>
      </c>
      <c r="CP37">
        <v>910.32374284798789</v>
      </c>
      <c r="CQ37">
        <v>910.32374284798789</v>
      </c>
      <c r="CR37">
        <v>30.001423025876289</v>
      </c>
      <c r="CS37" s="25">
        <f t="shared" si="84"/>
        <v>4.7068957840464669E-8</v>
      </c>
      <c r="CT37" s="26">
        <f t="shared" si="84"/>
        <v>4.7068957840464669E-8</v>
      </c>
      <c r="CU37">
        <v>910.32374284798789</v>
      </c>
      <c r="CV37">
        <v>910.32374284798789</v>
      </c>
      <c r="CW37">
        <v>30.000494629144669</v>
      </c>
      <c r="CX37" s="25">
        <f t="shared" si="85"/>
        <v>4.7068957840464669E-8</v>
      </c>
      <c r="CY37" s="26">
        <f t="shared" si="85"/>
        <v>4.7068957840464669E-8</v>
      </c>
      <c r="CZ37">
        <v>910.32374284798789</v>
      </c>
      <c r="DA37">
        <v>910.32374284798789</v>
      </c>
      <c r="DB37">
        <v>30.001597028970721</v>
      </c>
      <c r="DC37" s="25">
        <f t="shared" si="86"/>
        <v>4.7068957840464669E-8</v>
      </c>
      <c r="DD37" s="26">
        <f t="shared" si="86"/>
        <v>4.7068957840464669E-8</v>
      </c>
      <c r="DE37">
        <v>910.32374284798789</v>
      </c>
      <c r="DF37">
        <v>910.32374284798789</v>
      </c>
      <c r="DG37">
        <v>30.001389611512419</v>
      </c>
      <c r="DH37" s="25">
        <f t="shared" si="87"/>
        <v>4.7068957840464669E-8</v>
      </c>
      <c r="DI37" s="26">
        <f t="shared" si="87"/>
        <v>4.7068957840464669E-8</v>
      </c>
      <c r="DJ37">
        <v>910.32374284798789</v>
      </c>
      <c r="DK37">
        <v>910.32374284798789</v>
      </c>
      <c r="DL37">
        <v>20.001390806958081</v>
      </c>
      <c r="DM37" s="25">
        <f t="shared" si="88"/>
        <v>4.7068957840464669E-8</v>
      </c>
      <c r="DN37" s="26">
        <f t="shared" si="89"/>
        <v>4.7068957840464669E-8</v>
      </c>
      <c r="DO37">
        <v>910.32374284798789</v>
      </c>
      <c r="DP37">
        <v>910.32374284798789</v>
      </c>
      <c r="DQ37">
        <v>20.001017546840011</v>
      </c>
      <c r="DR37" s="25">
        <f t="shared" si="90"/>
        <v>4.7068957840464669E-8</v>
      </c>
      <c r="DS37" s="26">
        <f t="shared" si="91"/>
        <v>4.7068957840464669E-8</v>
      </c>
      <c r="DT37">
        <v>910.32374284798789</v>
      </c>
      <c r="DU37">
        <v>910.32374284798789</v>
      </c>
      <c r="DV37">
        <v>20.001250802539289</v>
      </c>
      <c r="DW37" s="25">
        <f t="shared" si="92"/>
        <v>4.7068957840464669E-8</v>
      </c>
      <c r="DX37" s="26">
        <f t="shared" si="93"/>
        <v>4.7068957840464669E-8</v>
      </c>
      <c r="DY37">
        <v>910.32374284798789</v>
      </c>
      <c r="DZ37">
        <v>910.32374284798789</v>
      </c>
      <c r="EA37">
        <v>20.000977870449429</v>
      </c>
      <c r="EB37" s="25">
        <f t="shared" si="29"/>
        <v>4.7068957840464669E-8</v>
      </c>
      <c r="EC37" s="26">
        <f t="shared" si="30"/>
        <v>4.7068957840464669E-8</v>
      </c>
      <c r="ED37">
        <v>910.32374284798789</v>
      </c>
      <c r="EE37">
        <v>910.32374284798789</v>
      </c>
      <c r="EF37">
        <v>20.00118647199124</v>
      </c>
      <c r="EG37" s="25">
        <f t="shared" si="94"/>
        <v>4.7068957840464669E-8</v>
      </c>
      <c r="EH37" s="26">
        <f t="shared" si="95"/>
        <v>4.7068957840464669E-8</v>
      </c>
      <c r="EI37">
        <v>910.32374284798811</v>
      </c>
      <c r="EJ37">
        <v>910.32374284798811</v>
      </c>
      <c r="EK37">
        <v>30.000908889900892</v>
      </c>
      <c r="EL37" s="25">
        <f t="shared" si="96"/>
        <v>4.7068958090237003E-8</v>
      </c>
      <c r="EM37" s="26">
        <f t="shared" si="97"/>
        <v>4.7068958090237003E-8</v>
      </c>
      <c r="EN37">
        <v>910.32374284798811</v>
      </c>
      <c r="EO37">
        <v>910.32374284798811</v>
      </c>
      <c r="EP37">
        <v>30.001105052512141</v>
      </c>
      <c r="EQ37" s="25">
        <f t="shared" si="98"/>
        <v>4.7068958090237003E-8</v>
      </c>
      <c r="ER37" s="26">
        <f t="shared" si="99"/>
        <v>4.7068958090237003E-8</v>
      </c>
      <c r="ES37">
        <v>910.32374284798811</v>
      </c>
      <c r="ET37">
        <v>910.32374284798811</v>
      </c>
      <c r="EU37">
        <v>30.0010715493001</v>
      </c>
      <c r="EV37" s="25">
        <f t="shared" si="100"/>
        <v>4.7068958090237003E-8</v>
      </c>
      <c r="EW37" s="26">
        <f t="shared" si="101"/>
        <v>4.7068958090237003E-8</v>
      </c>
      <c r="EX37">
        <v>910.32374284798789</v>
      </c>
      <c r="EY37">
        <v>910.32374284798789</v>
      </c>
      <c r="EZ37">
        <v>30.001597028970721</v>
      </c>
      <c r="FA37" s="25">
        <f t="shared" si="102"/>
        <v>4.7068957840464669E-8</v>
      </c>
      <c r="FB37" s="26">
        <f t="shared" si="103"/>
        <v>4.7068957840464669E-8</v>
      </c>
      <c r="FC37">
        <v>910.32374284798789</v>
      </c>
      <c r="FD37">
        <v>910.32374284798789</v>
      </c>
      <c r="FE37">
        <v>30.001389611512419</v>
      </c>
      <c r="FF37" s="25">
        <f t="shared" si="104"/>
        <v>4.7068957840464669E-8</v>
      </c>
      <c r="FG37" s="26">
        <f t="shared" si="105"/>
        <v>4.7068957840464669E-8</v>
      </c>
      <c r="FH37">
        <v>910.32374284798811</v>
      </c>
      <c r="FI37">
        <v>910.32374284798811</v>
      </c>
      <c r="FJ37">
        <v>20.001320095080882</v>
      </c>
      <c r="FK37" s="25">
        <f t="shared" si="106"/>
        <v>4.7068958090237003E-8</v>
      </c>
      <c r="FL37" s="26">
        <f t="shared" si="107"/>
        <v>4.7068958090237003E-8</v>
      </c>
      <c r="FM37">
        <v>910.32374284798811</v>
      </c>
      <c r="FN37">
        <v>910.32374284798811</v>
      </c>
      <c r="FO37">
        <v>20.00150467036292</v>
      </c>
      <c r="FP37" s="25">
        <f t="shared" si="108"/>
        <v>4.7068958090237003E-8</v>
      </c>
      <c r="FQ37" s="26">
        <f t="shared" si="109"/>
        <v>4.7068958090237003E-8</v>
      </c>
      <c r="FR37">
        <v>910.32374284798811</v>
      </c>
      <c r="FS37">
        <v>910.32374284798811</v>
      </c>
      <c r="FT37">
        <v>20.00090034846216</v>
      </c>
      <c r="FU37" s="25">
        <f t="shared" si="110"/>
        <v>4.7068958090237003E-8</v>
      </c>
      <c r="FV37" s="26">
        <f t="shared" si="111"/>
        <v>4.7068958090237003E-8</v>
      </c>
      <c r="FW37">
        <v>910.32374284798811</v>
      </c>
      <c r="FX37">
        <v>910.32374284798811</v>
      </c>
      <c r="FY37">
        <v>20.001297615095972</v>
      </c>
      <c r="FZ37" s="25">
        <f t="shared" si="112"/>
        <v>4.7068958090237003E-8</v>
      </c>
      <c r="GA37" s="26">
        <f t="shared" si="113"/>
        <v>4.7068958090237003E-8</v>
      </c>
      <c r="GB37">
        <v>910.32374284798811</v>
      </c>
      <c r="GC37">
        <v>910.32374284798811</v>
      </c>
      <c r="GD37">
        <v>20.001194945629681</v>
      </c>
      <c r="GE37" s="25">
        <f t="shared" si="114"/>
        <v>4.7068958090237003E-8</v>
      </c>
      <c r="GF37" s="26">
        <f t="shared" si="115"/>
        <v>4.7068958090237003E-8</v>
      </c>
      <c r="GG37">
        <v>910.32374284798811</v>
      </c>
      <c r="GH37">
        <v>910.32374284798811</v>
      </c>
      <c r="GI37">
        <v>30.001431425008921</v>
      </c>
      <c r="GJ37" s="25">
        <f t="shared" si="116"/>
        <v>4.7068958090237003E-8</v>
      </c>
      <c r="GK37" s="26">
        <f t="shared" si="116"/>
        <v>4.7068958090237003E-8</v>
      </c>
      <c r="GL37">
        <v>910.32374284798811</v>
      </c>
      <c r="GM37">
        <v>910.32374284798811</v>
      </c>
      <c r="GN37">
        <v>30.113117412664</v>
      </c>
      <c r="GO37" s="25">
        <f t="shared" si="117"/>
        <v>4.7068958090237003E-8</v>
      </c>
      <c r="GP37" s="26">
        <f t="shared" si="117"/>
        <v>4.7068958090237003E-8</v>
      </c>
      <c r="GQ37">
        <v>910.32374284798811</v>
      </c>
      <c r="GR37">
        <v>910.32374284798811</v>
      </c>
      <c r="GS37">
        <v>20.001605471502991</v>
      </c>
      <c r="GT37" s="25">
        <f t="shared" si="118"/>
        <v>4.7068958090237003E-8</v>
      </c>
      <c r="GU37" s="26">
        <f t="shared" si="118"/>
        <v>4.7068958090237003E-8</v>
      </c>
      <c r="GV37">
        <v>910.32374284798811</v>
      </c>
      <c r="GW37">
        <v>910.32374284798811</v>
      </c>
      <c r="GX37">
        <v>20.068674261029809</v>
      </c>
      <c r="GY37" s="25">
        <f t="shared" si="119"/>
        <v>4.7068958090237003E-8</v>
      </c>
      <c r="GZ37" s="26">
        <f t="shared" si="119"/>
        <v>4.7068958090237003E-8</v>
      </c>
      <c r="HA37" s="91">
        <v>910.32374284798789</v>
      </c>
      <c r="HB37" s="91">
        <v>910.32374284798789</v>
      </c>
      <c r="HC37" s="91">
        <v>20.000327690699489</v>
      </c>
      <c r="HD37" s="25">
        <f t="shared" si="57"/>
        <v>4.7068957840464669E-8</v>
      </c>
      <c r="HE37" s="26">
        <f t="shared" si="57"/>
        <v>4.7068957840464669E-8</v>
      </c>
      <c r="HF37" s="96">
        <v>910.8073744461833</v>
      </c>
      <c r="HG37" s="96">
        <v>910.8073744461833</v>
      </c>
      <c r="HH37" s="96">
        <v>30.000522418000038</v>
      </c>
      <c r="HI37" s="25">
        <f t="shared" si="58"/>
        <v>5.3132138181536108E-4</v>
      </c>
      <c r="HJ37" s="26">
        <f t="shared" si="58"/>
        <v>5.3132138181536108E-4</v>
      </c>
    </row>
    <row r="38" spans="1:218" x14ac:dyDescent="0.3">
      <c r="A38" s="22" t="s">
        <v>25</v>
      </c>
      <c r="B38" s="23">
        <f t="shared" si="59"/>
        <v>897.93358685229805</v>
      </c>
      <c r="C38" s="23">
        <v>897.93358685229805</v>
      </c>
      <c r="D38" s="49">
        <v>935.75459999999998</v>
      </c>
      <c r="E38" s="50">
        <v>967.57029999999997</v>
      </c>
      <c r="F38" s="50">
        <v>60.000929999999997</v>
      </c>
      <c r="G38" s="51">
        <f t="shared" si="71"/>
        <v>4.2120056206253871E-2</v>
      </c>
      <c r="H38" s="52">
        <f t="shared" si="72"/>
        <v>7.7552186673196064E-2</v>
      </c>
      <c r="I38" s="50">
        <v>912.63710000000003</v>
      </c>
      <c r="J38" s="50">
        <v>914.0634</v>
      </c>
      <c r="K38" s="50">
        <v>60.00085</v>
      </c>
      <c r="L38" s="51">
        <f t="shared" si="73"/>
        <v>1.6374833688140654E-2</v>
      </c>
      <c r="M38" s="51">
        <f t="shared" si="74"/>
        <v>1.7963258512519769E-2</v>
      </c>
      <c r="N38" s="49">
        <v>927.31880000000001</v>
      </c>
      <c r="O38" s="50">
        <v>927.31880000000001</v>
      </c>
      <c r="P38" s="50">
        <v>60.028799999999997</v>
      </c>
      <c r="Q38" s="51">
        <f t="shared" si="75"/>
        <v>3.2725374769320845E-2</v>
      </c>
      <c r="R38" s="52">
        <f t="shared" si="76"/>
        <v>3.2725374769320845E-2</v>
      </c>
      <c r="S38" s="49">
        <v>924.83320000000003</v>
      </c>
      <c r="T38" s="50">
        <v>926.9117</v>
      </c>
      <c r="U38" s="50">
        <v>60.017420000000001</v>
      </c>
      <c r="V38" s="51">
        <f t="shared" si="77"/>
        <v>2.9957241316697431E-2</v>
      </c>
      <c r="W38" s="52">
        <f t="shared" si="78"/>
        <v>3.2272000482000664E-2</v>
      </c>
      <c r="X38" s="49">
        <v>909.02279999999996</v>
      </c>
      <c r="Y38" s="50">
        <v>912.59540000000004</v>
      </c>
      <c r="Z38" s="50">
        <v>30.001090000000001</v>
      </c>
      <c r="AA38" s="51">
        <f t="shared" si="79"/>
        <v>1.2349703040483313E-2</v>
      </c>
      <c r="AB38" s="52">
        <f t="shared" si="80"/>
        <v>1.6328393727980381E-2</v>
      </c>
      <c r="AC38" s="49">
        <v>909.02279999999996</v>
      </c>
      <c r="AD38" s="50">
        <v>912.59540000000004</v>
      </c>
      <c r="AE38" s="50">
        <v>30.000730000000001</v>
      </c>
      <c r="AF38" s="51">
        <f t="shared" si="81"/>
        <v>1.2349703040483313E-2</v>
      </c>
      <c r="AG38" s="52">
        <f t="shared" si="82"/>
        <v>1.6328393727980381E-2</v>
      </c>
      <c r="AH38" s="23">
        <v>880.10087686630231</v>
      </c>
      <c r="AI38" s="24">
        <v>920.71495420377232</v>
      </c>
      <c r="AJ38" s="25">
        <v>4.4111456159184853E-2</v>
      </c>
      <c r="AK38" s="24">
        <v>60.005481958389282</v>
      </c>
      <c r="AL38" s="25">
        <f t="shared" si="60"/>
        <v>2.5370882306935693E-2</v>
      </c>
      <c r="AM38" s="23">
        <v>878.79759999999999</v>
      </c>
      <c r="AN38" s="24">
        <v>933.18259999999998</v>
      </c>
      <c r="AO38" s="25">
        <v>5.8278999999999997E-2</v>
      </c>
      <c r="AP38" s="24">
        <v>20.007400000000001</v>
      </c>
      <c r="AQ38" s="26">
        <f t="shared" si="61"/>
        <v>3.9255701828981783E-2</v>
      </c>
      <c r="AR38" s="23">
        <v>879.80759999999998</v>
      </c>
      <c r="AS38" s="24">
        <v>914.08410000000003</v>
      </c>
      <c r="AT38" s="25">
        <v>3.7497999999999997E-2</v>
      </c>
      <c r="AU38" s="24">
        <v>40.009929999999997</v>
      </c>
      <c r="AV38" s="26">
        <f t="shared" si="62"/>
        <v>1.7986311442383544E-2</v>
      </c>
      <c r="AW38" s="23">
        <v>880.81610000000001</v>
      </c>
      <c r="AX38" s="24">
        <v>914.08410000000003</v>
      </c>
      <c r="AY38" s="25">
        <v>3.6394999999999997E-2</v>
      </c>
      <c r="AZ38" s="24">
        <v>60.00497</v>
      </c>
      <c r="BA38" s="26">
        <f t="shared" si="63"/>
        <v>1.7986311442383544E-2</v>
      </c>
      <c r="BB38" s="39">
        <v>927.31880000000001</v>
      </c>
      <c r="BC38" s="39">
        <v>927.31880000000001</v>
      </c>
      <c r="BD38" s="39">
        <v>45.001480000000001</v>
      </c>
      <c r="BE38" s="25">
        <f t="shared" si="64"/>
        <v>3.2725374769320845E-2</v>
      </c>
      <c r="BF38" s="26">
        <f t="shared" si="64"/>
        <v>3.2725374769320845E-2</v>
      </c>
      <c r="BG38" s="39">
        <v>927.31876590326533</v>
      </c>
      <c r="BH38" s="39">
        <v>927.31876590326533</v>
      </c>
      <c r="BI38" s="39">
        <v>30.001485520601271</v>
      </c>
      <c r="BJ38" s="25">
        <f t="shared" si="65"/>
        <v>3.2725336796874796E-2</v>
      </c>
      <c r="BK38" s="26">
        <f t="shared" si="65"/>
        <v>3.2725336796874796E-2</v>
      </c>
      <c r="BL38" s="39">
        <v>927.31876590326533</v>
      </c>
      <c r="BM38" s="39">
        <v>927.57660705015383</v>
      </c>
      <c r="BN38" s="39">
        <v>20.001344318874182</v>
      </c>
      <c r="BO38" s="25">
        <f t="shared" si="66"/>
        <v>3.2725336796874796E-2</v>
      </c>
      <c r="BP38" s="26">
        <f t="shared" si="66"/>
        <v>3.301248625944514E-2</v>
      </c>
      <c r="BQ38" s="39">
        <v>925.69063243620758</v>
      </c>
      <c r="BR38" s="39">
        <v>927.15595255655967</v>
      </c>
      <c r="BS38" s="39">
        <v>45.00076213441789</v>
      </c>
      <c r="BT38" s="25">
        <f t="shared" si="67"/>
        <v>3.0912136476832015E-2</v>
      </c>
      <c r="BU38" s="26">
        <f t="shared" si="67"/>
        <v>3.2544016764870648E-2</v>
      </c>
      <c r="BV38" s="39">
        <v>925.69063243620758</v>
      </c>
      <c r="BW38" s="39">
        <v>927.34927676998427</v>
      </c>
      <c r="BX38" s="39">
        <v>45.00151159390807</v>
      </c>
      <c r="BY38" s="25">
        <f t="shared" si="68"/>
        <v>3.0912136476832015E-2</v>
      </c>
      <c r="BZ38" s="26">
        <f t="shared" si="68"/>
        <v>3.2759315776128596E-2</v>
      </c>
      <c r="CA38" s="39">
        <v>922.89466682871375</v>
      </c>
      <c r="CB38" s="39">
        <v>927.2972561459195</v>
      </c>
      <c r="CC38" s="39">
        <v>45.001278018578887</v>
      </c>
      <c r="CD38" s="25">
        <f t="shared" si="69"/>
        <v>2.7798358744900779E-2</v>
      </c>
      <c r="CE38" s="26">
        <f t="shared" si="69"/>
        <v>3.2701382066078692E-2</v>
      </c>
      <c r="CF38" s="39">
        <v>927.31876590326533</v>
      </c>
      <c r="CG38" s="39">
        <v>927.31876590326533</v>
      </c>
      <c r="CH38" s="39">
        <v>45.001344883069393</v>
      </c>
      <c r="CI38" s="25">
        <f t="shared" si="70"/>
        <v>3.2725336796874796E-2</v>
      </c>
      <c r="CJ38" s="26">
        <f t="shared" si="70"/>
        <v>3.2725336796874796E-2</v>
      </c>
      <c r="CK38">
        <v>927.31876590326533</v>
      </c>
      <c r="CL38">
        <v>927.31876590326533</v>
      </c>
      <c r="CM38">
        <v>30.001129223592581</v>
      </c>
      <c r="CN38" s="25">
        <f t="shared" si="83"/>
        <v>3.2725336796874796E-2</v>
      </c>
      <c r="CO38" s="26">
        <f t="shared" si="83"/>
        <v>3.2725336796874796E-2</v>
      </c>
      <c r="CP38">
        <v>925.69063243620758</v>
      </c>
      <c r="CQ38">
        <v>926.830325863148</v>
      </c>
      <c r="CR38">
        <v>30.00157769322395</v>
      </c>
      <c r="CS38" s="25">
        <f t="shared" si="84"/>
        <v>3.0912136476832015E-2</v>
      </c>
      <c r="CT38" s="26">
        <f t="shared" si="84"/>
        <v>3.2181376700861963E-2</v>
      </c>
      <c r="CU38">
        <v>925.69063243620758</v>
      </c>
      <c r="CV38">
        <v>927.15595255655955</v>
      </c>
      <c r="CW38">
        <v>30.000720549374819</v>
      </c>
      <c r="CX38" s="25">
        <f t="shared" si="85"/>
        <v>3.0912136476832015E-2</v>
      </c>
      <c r="CY38" s="26">
        <f t="shared" si="85"/>
        <v>3.2544016764870516E-2</v>
      </c>
      <c r="CZ38">
        <v>925.69063243620758</v>
      </c>
      <c r="DA38">
        <v>927.15595255655955</v>
      </c>
      <c r="DB38">
        <v>30.000998733565211</v>
      </c>
      <c r="DC38" s="25">
        <f t="shared" si="86"/>
        <v>3.0912136476832015E-2</v>
      </c>
      <c r="DD38" s="26">
        <f t="shared" si="86"/>
        <v>3.2544016764870516E-2</v>
      </c>
      <c r="DE38">
        <v>927.31876590326533</v>
      </c>
      <c r="DF38">
        <v>927.31876590326533</v>
      </c>
      <c r="DG38">
        <v>30.001285341009499</v>
      </c>
      <c r="DH38" s="25">
        <f t="shared" si="87"/>
        <v>3.2725336796874796E-2</v>
      </c>
      <c r="DI38" s="26">
        <f t="shared" si="87"/>
        <v>3.2725336796874796E-2</v>
      </c>
      <c r="DJ38">
        <v>913.91253019129306</v>
      </c>
      <c r="DK38">
        <v>913.91253019129306</v>
      </c>
      <c r="DL38">
        <v>20.000739880278712</v>
      </c>
      <c r="DM38" s="25">
        <f t="shared" si="88"/>
        <v>1.779523961789771E-2</v>
      </c>
      <c r="DN38" s="26">
        <f t="shared" si="89"/>
        <v>1.779523961789771E-2</v>
      </c>
      <c r="DO38">
        <v>913.91253019129306</v>
      </c>
      <c r="DP38">
        <v>913.91253019129306</v>
      </c>
      <c r="DQ38">
        <v>20.001723852753639</v>
      </c>
      <c r="DR38" s="25">
        <f t="shared" si="90"/>
        <v>1.779523961789771E-2</v>
      </c>
      <c r="DS38" s="26">
        <f t="shared" si="91"/>
        <v>1.779523961789771E-2</v>
      </c>
      <c r="DT38">
        <v>915.55538783198051</v>
      </c>
      <c r="DU38">
        <v>915.56681354394243</v>
      </c>
      <c r="DV38">
        <v>20.001197099871931</v>
      </c>
      <c r="DW38" s="25">
        <f t="shared" si="92"/>
        <v>1.9624837780548562E-2</v>
      </c>
      <c r="DX38" s="26">
        <f t="shared" si="93"/>
        <v>1.9637562231587278E-2</v>
      </c>
      <c r="DY38">
        <v>915.56808306749394</v>
      </c>
      <c r="DZ38">
        <v>915.56808306749394</v>
      </c>
      <c r="EA38">
        <v>20.00134779587388</v>
      </c>
      <c r="EB38" s="25">
        <f t="shared" si="29"/>
        <v>1.9638976059480676E-2</v>
      </c>
      <c r="EC38" s="26">
        <f t="shared" si="30"/>
        <v>1.9638976059480676E-2</v>
      </c>
      <c r="ED38">
        <v>915.56808306749394</v>
      </c>
      <c r="EE38">
        <v>915.56808306749394</v>
      </c>
      <c r="EF38">
        <v>20.00130907278508</v>
      </c>
      <c r="EG38" s="25">
        <f t="shared" si="94"/>
        <v>1.9638976059480676E-2</v>
      </c>
      <c r="EH38" s="26">
        <f t="shared" si="95"/>
        <v>1.9638976059480676E-2</v>
      </c>
      <c r="EI38">
        <v>908.41603160161083</v>
      </c>
      <c r="EJ38">
        <v>908.41603160161071</v>
      </c>
      <c r="EK38">
        <v>30.001351134199648</v>
      </c>
      <c r="EL38" s="25">
        <f t="shared" si="96"/>
        <v>1.1673964425430323E-2</v>
      </c>
      <c r="EM38" s="26">
        <f t="shared" si="97"/>
        <v>1.1673964425430196E-2</v>
      </c>
      <c r="EN38">
        <v>908.41603160161083</v>
      </c>
      <c r="EO38">
        <v>908.41603160161071</v>
      </c>
      <c r="EP38">
        <v>30.001321743056181</v>
      </c>
      <c r="EQ38" s="25">
        <f t="shared" si="98"/>
        <v>1.1673964425430323E-2</v>
      </c>
      <c r="ER38" s="26">
        <f t="shared" si="99"/>
        <v>1.1673964425430196E-2</v>
      </c>
      <c r="ES38">
        <v>908.40792144811337</v>
      </c>
      <c r="ET38">
        <v>908.41522058626106</v>
      </c>
      <c r="EU38">
        <v>30.00127366026863</v>
      </c>
      <c r="EV38" s="25">
        <f t="shared" si="100"/>
        <v>1.1664932406118199E-2</v>
      </c>
      <c r="EW38" s="26">
        <f t="shared" si="101"/>
        <v>1.1673061223499086E-2</v>
      </c>
      <c r="EX38">
        <v>925.69063243620758</v>
      </c>
      <c r="EY38">
        <v>927.15595255655955</v>
      </c>
      <c r="EZ38">
        <v>30.000998733565211</v>
      </c>
      <c r="FA38" s="25">
        <f t="shared" si="102"/>
        <v>3.0912136476832015E-2</v>
      </c>
      <c r="FB38" s="26">
        <f t="shared" si="103"/>
        <v>3.2544016764870516E-2</v>
      </c>
      <c r="FC38">
        <v>927.31876590326533</v>
      </c>
      <c r="FD38">
        <v>927.31876590326533</v>
      </c>
      <c r="FE38">
        <v>30.001285341009499</v>
      </c>
      <c r="FF38" s="25">
        <f t="shared" si="104"/>
        <v>3.2725336796874796E-2</v>
      </c>
      <c r="FG38" s="26">
        <f t="shared" si="105"/>
        <v>3.2725336796874796E-2</v>
      </c>
      <c r="FH38">
        <v>908.40792144811337</v>
      </c>
      <c r="FI38">
        <v>908.41522058626083</v>
      </c>
      <c r="FJ38">
        <v>20.000756434444341</v>
      </c>
      <c r="FK38" s="25">
        <f t="shared" si="106"/>
        <v>1.1664932406118199E-2</v>
      </c>
      <c r="FL38" s="26">
        <f t="shared" si="107"/>
        <v>1.1673061223498832E-2</v>
      </c>
      <c r="FM38">
        <v>906.49907252238017</v>
      </c>
      <c r="FN38">
        <v>908.22433569368764</v>
      </c>
      <c r="FO38">
        <v>20.00120743764564</v>
      </c>
      <c r="FP38" s="25">
        <f t="shared" si="108"/>
        <v>9.5391082319444074E-3</v>
      </c>
      <c r="FQ38" s="26">
        <f t="shared" si="109"/>
        <v>1.1460478806081592E-2</v>
      </c>
      <c r="FR38">
        <v>908.40792144811337</v>
      </c>
      <c r="FS38">
        <v>908.41522058626083</v>
      </c>
      <c r="FT38">
        <v>20.001621802058072</v>
      </c>
      <c r="FU38" s="25">
        <f t="shared" si="110"/>
        <v>1.1664932406118199E-2</v>
      </c>
      <c r="FV38" s="26">
        <f t="shared" si="111"/>
        <v>1.1673061223498832E-2</v>
      </c>
      <c r="FW38">
        <v>908.41603160161083</v>
      </c>
      <c r="FX38">
        <v>908.41603160161071</v>
      </c>
      <c r="FY38">
        <v>20.000952487066389</v>
      </c>
      <c r="FZ38" s="25">
        <f t="shared" si="112"/>
        <v>1.1673964425430323E-2</v>
      </c>
      <c r="GA38" s="26">
        <f t="shared" si="113"/>
        <v>1.1673964425430196E-2</v>
      </c>
      <c r="GB38">
        <v>908.40792144811337</v>
      </c>
      <c r="GC38">
        <v>908.41522058626083</v>
      </c>
      <c r="GD38">
        <v>20.001438398379829</v>
      </c>
      <c r="GE38" s="25">
        <f t="shared" si="114"/>
        <v>1.1664932406118199E-2</v>
      </c>
      <c r="GF38" s="26">
        <f t="shared" si="115"/>
        <v>1.1673061223498832E-2</v>
      </c>
      <c r="GG38">
        <v>905.41992532331074</v>
      </c>
      <c r="GH38">
        <v>908.11642097378058</v>
      </c>
      <c r="GI38">
        <v>30.001562345633278</v>
      </c>
      <c r="GJ38" s="25">
        <f t="shared" si="116"/>
        <v>8.3372964110363778E-3</v>
      </c>
      <c r="GK38" s="26">
        <f t="shared" si="116"/>
        <v>1.1340297623990662E-2</v>
      </c>
      <c r="GL38">
        <v>906.00474596035372</v>
      </c>
      <c r="GM38">
        <v>906.0047459603536</v>
      </c>
      <c r="GN38">
        <v>30.219490625197071</v>
      </c>
      <c r="GO38" s="25">
        <f t="shared" si="117"/>
        <v>8.9885925042063278E-3</v>
      </c>
      <c r="GP38" s="26">
        <f t="shared" si="117"/>
        <v>8.9885925042062012E-3</v>
      </c>
      <c r="GQ38">
        <v>908.40792144811337</v>
      </c>
      <c r="GR38">
        <v>908.41522058626083</v>
      </c>
      <c r="GS38">
        <v>20.00205433582887</v>
      </c>
      <c r="GT38" s="25">
        <f t="shared" si="118"/>
        <v>1.1664932406118199E-2</v>
      </c>
      <c r="GU38" s="26">
        <f t="shared" si="118"/>
        <v>1.1673061223498832E-2</v>
      </c>
      <c r="GV38">
        <v>906.00474596035372</v>
      </c>
      <c r="GW38">
        <v>906.0047459603536</v>
      </c>
      <c r="GX38">
        <v>20.16294971723109</v>
      </c>
      <c r="GY38" s="25">
        <f t="shared" si="119"/>
        <v>8.9885925042063278E-3</v>
      </c>
      <c r="GZ38" s="26">
        <f t="shared" si="119"/>
        <v>8.9885925042062012E-3</v>
      </c>
      <c r="HA38" s="91">
        <v>912.36759324505806</v>
      </c>
      <c r="HB38" s="91">
        <v>912.36759324505806</v>
      </c>
      <c r="HC38" s="91">
        <v>20.000270686503789</v>
      </c>
      <c r="HD38" s="25">
        <f t="shared" si="57"/>
        <v>1.6074692609904875E-2</v>
      </c>
      <c r="HE38" s="26">
        <f t="shared" si="57"/>
        <v>1.6074692609904875E-2</v>
      </c>
      <c r="HF38" s="96">
        <v>912.80281277437189</v>
      </c>
      <c r="HG38" s="96">
        <v>912.80281277437166</v>
      </c>
      <c r="HH38" s="96">
        <v>30.000517933501399</v>
      </c>
      <c r="HI38" s="25">
        <f t="shared" si="58"/>
        <v>1.6559382720272041E-2</v>
      </c>
      <c r="HJ38" s="26">
        <f t="shared" si="58"/>
        <v>1.6559382720271788E-2</v>
      </c>
    </row>
    <row r="39" spans="1:218" x14ac:dyDescent="0.3">
      <c r="A39" s="22" t="s">
        <v>62</v>
      </c>
      <c r="B39" s="23">
        <f t="shared" si="59"/>
        <v>952.68526010231949</v>
      </c>
      <c r="C39" s="23">
        <v>952.68526010231949</v>
      </c>
      <c r="D39" s="49">
        <v>1014.694</v>
      </c>
      <c r="E39" s="50">
        <v>1036.6579999999999</v>
      </c>
      <c r="F39" s="50">
        <v>60.000700000000002</v>
      </c>
      <c r="G39" s="51">
        <f t="shared" si="71"/>
        <v>6.5088379651240397E-2</v>
      </c>
      <c r="H39" s="52">
        <f t="shared" si="72"/>
        <v>8.814321309921562E-2</v>
      </c>
      <c r="I39" s="50">
        <v>988.77650000000006</v>
      </c>
      <c r="J39" s="50">
        <v>990.43119999999999</v>
      </c>
      <c r="K39" s="50">
        <v>60.000700000000002</v>
      </c>
      <c r="L39" s="51">
        <f t="shared" si="73"/>
        <v>3.7883697175921799E-2</v>
      </c>
      <c r="M39" s="51">
        <f t="shared" si="74"/>
        <v>3.9620577202618357E-2</v>
      </c>
      <c r="N39" s="49">
        <v>990.53110000000004</v>
      </c>
      <c r="O39" s="50">
        <v>991.06510000000003</v>
      </c>
      <c r="P39" s="50">
        <v>60.000660000000003</v>
      </c>
      <c r="Q39" s="51">
        <f t="shared" si="75"/>
        <v>3.972543869694789E-2</v>
      </c>
      <c r="R39" s="52">
        <f t="shared" si="76"/>
        <v>4.0285959597567936E-2</v>
      </c>
      <c r="S39" s="49">
        <v>1011.902</v>
      </c>
      <c r="T39" s="50">
        <v>1018.284</v>
      </c>
      <c r="U39" s="50">
        <v>60.000570000000003</v>
      </c>
      <c r="V39" s="51">
        <f t="shared" si="77"/>
        <v>6.2157716065976087E-2</v>
      </c>
      <c r="W39" s="52">
        <f t="shared" si="78"/>
        <v>6.885667559361118E-2</v>
      </c>
      <c r="X39" s="49">
        <v>979.59059999999999</v>
      </c>
      <c r="Y39" s="50">
        <v>986.60760000000005</v>
      </c>
      <c r="Z39" s="50">
        <v>30.000869999999999</v>
      </c>
      <c r="AA39" s="51">
        <f t="shared" si="79"/>
        <v>2.8241583054188162E-2</v>
      </c>
      <c r="AB39" s="52">
        <f t="shared" si="80"/>
        <v>3.5607079607841589E-2</v>
      </c>
      <c r="AC39" s="49">
        <v>979.59059999999999</v>
      </c>
      <c r="AD39" s="50">
        <v>986.60760000000005</v>
      </c>
      <c r="AE39" s="50">
        <v>30.000640000000001</v>
      </c>
      <c r="AF39" s="51">
        <f t="shared" si="81"/>
        <v>2.8241583054188162E-2</v>
      </c>
      <c r="AG39" s="52">
        <f t="shared" si="82"/>
        <v>3.5607079607841589E-2</v>
      </c>
      <c r="AH39" s="23">
        <v>907.96758942411259</v>
      </c>
      <c r="AI39" s="24">
        <v>1019.841784265665</v>
      </c>
      <c r="AJ39" s="25">
        <v>0.10969759875263051</v>
      </c>
      <c r="AK39" s="24">
        <v>60.004672050476067</v>
      </c>
      <c r="AL39" s="25">
        <f t="shared" si="60"/>
        <v>7.0491826604027419E-2</v>
      </c>
      <c r="AM39" s="23">
        <v>897.64940000000001</v>
      </c>
      <c r="AN39" s="24">
        <v>1002.414</v>
      </c>
      <c r="AO39" s="25">
        <v>0.10451199999999999</v>
      </c>
      <c r="AP39" s="24">
        <v>20.00319</v>
      </c>
      <c r="AQ39" s="26">
        <f t="shared" si="61"/>
        <v>5.2198498266195041E-2</v>
      </c>
      <c r="AR39" s="23">
        <v>912.12189999999998</v>
      </c>
      <c r="AS39" s="24">
        <v>995.0924</v>
      </c>
      <c r="AT39" s="25">
        <v>8.3379999999999996E-2</v>
      </c>
      <c r="AU39" s="24">
        <v>40.053269999999998</v>
      </c>
      <c r="AV39" s="26">
        <f t="shared" si="62"/>
        <v>4.4513273872974518E-2</v>
      </c>
      <c r="AW39" s="23">
        <v>915.01160000000004</v>
      </c>
      <c r="AX39" s="24">
        <v>994.16909999999996</v>
      </c>
      <c r="AY39" s="25">
        <v>7.9621999999999998E-2</v>
      </c>
      <c r="AZ39" s="24">
        <v>60.78528</v>
      </c>
      <c r="BA39" s="26">
        <f t="shared" si="63"/>
        <v>4.3544118540497896E-2</v>
      </c>
      <c r="BB39" s="39">
        <v>987.00729999999999</v>
      </c>
      <c r="BC39" s="39">
        <v>988.49549999999999</v>
      </c>
      <c r="BD39" s="39">
        <v>45.001339999999999</v>
      </c>
      <c r="BE39" s="25">
        <f t="shared" si="64"/>
        <v>3.602663055162024E-2</v>
      </c>
      <c r="BF39" s="26">
        <f t="shared" si="64"/>
        <v>3.7588741421101073E-2</v>
      </c>
      <c r="BG39" s="39">
        <v>988.15519816611084</v>
      </c>
      <c r="BH39" s="39">
        <v>990.19371711059034</v>
      </c>
      <c r="BI39" s="39">
        <v>30.001208453252911</v>
      </c>
      <c r="BJ39" s="25">
        <f t="shared" si="65"/>
        <v>3.7231538630063232E-2</v>
      </c>
      <c r="BK39" s="26">
        <f t="shared" si="65"/>
        <v>3.9371299818622578E-2</v>
      </c>
      <c r="BL39" s="39">
        <v>988.15519816611084</v>
      </c>
      <c r="BM39" s="39">
        <v>990.06467887238853</v>
      </c>
      <c r="BN39" s="39">
        <v>20.00177830457687</v>
      </c>
      <c r="BO39" s="25">
        <f t="shared" si="66"/>
        <v>3.7231538630063232E-2</v>
      </c>
      <c r="BP39" s="26">
        <f t="shared" si="66"/>
        <v>3.9235852946916012E-2</v>
      </c>
      <c r="BQ39" s="39">
        <v>987.8385401028861</v>
      </c>
      <c r="BR39" s="39">
        <v>989.93975069008263</v>
      </c>
      <c r="BS39" s="39">
        <v>45.001182963326571</v>
      </c>
      <c r="BT39" s="25">
        <f t="shared" si="67"/>
        <v>3.6899153868289208E-2</v>
      </c>
      <c r="BU39" s="26">
        <f t="shared" si="67"/>
        <v>3.9104720255419896E-2</v>
      </c>
      <c r="BV39" s="39">
        <v>987.3194668395405</v>
      </c>
      <c r="BW39" s="39">
        <v>989.22935628780033</v>
      </c>
      <c r="BX39" s="39">
        <v>45.00097501054406</v>
      </c>
      <c r="BY39" s="25">
        <f t="shared" si="68"/>
        <v>3.6354301034846756E-2</v>
      </c>
      <c r="BZ39" s="26">
        <f t="shared" si="68"/>
        <v>3.8359044393691956E-2</v>
      </c>
      <c r="CA39" s="39">
        <v>987.00727540593721</v>
      </c>
      <c r="CB39" s="39">
        <v>989.11732626182004</v>
      </c>
      <c r="CC39" s="39">
        <v>45.000984389334917</v>
      </c>
      <c r="CD39" s="25">
        <f t="shared" si="69"/>
        <v>3.6026604736102974E-2</v>
      </c>
      <c r="CE39" s="26">
        <f t="shared" si="69"/>
        <v>3.824145044039802E-2</v>
      </c>
      <c r="CF39" s="39">
        <v>987.8385401028861</v>
      </c>
      <c r="CG39" s="39">
        <v>990.49361057671592</v>
      </c>
      <c r="CH39" s="39">
        <v>45.001086481288077</v>
      </c>
      <c r="CI39" s="25">
        <f t="shared" si="70"/>
        <v>3.6899153868289208E-2</v>
      </c>
      <c r="CJ39" s="26">
        <f t="shared" si="70"/>
        <v>3.9686087376155872E-2</v>
      </c>
      <c r="CK39">
        <v>988.15519816611084</v>
      </c>
      <c r="CL39">
        <v>989.97633513082405</v>
      </c>
      <c r="CM39">
        <v>30.001059253327551</v>
      </c>
      <c r="CN39" s="25">
        <f t="shared" si="83"/>
        <v>3.7231538630063232E-2</v>
      </c>
      <c r="CO39" s="26">
        <f t="shared" si="83"/>
        <v>3.9143121648066076E-2</v>
      </c>
      <c r="CP39">
        <v>988.15519816611084</v>
      </c>
      <c r="CQ39">
        <v>990.40882701131034</v>
      </c>
      <c r="CR39">
        <v>30.001238298788671</v>
      </c>
      <c r="CS39" s="25">
        <f t="shared" si="84"/>
        <v>3.7231538630063232E-2</v>
      </c>
      <c r="CT39" s="26">
        <f t="shared" si="84"/>
        <v>3.959709306821782E-2</v>
      </c>
      <c r="CU39">
        <v>970.15928119945659</v>
      </c>
      <c r="CV39">
        <v>988.51992297210813</v>
      </c>
      <c r="CW39">
        <v>30.000655774027109</v>
      </c>
      <c r="CX39" s="25">
        <f t="shared" si="85"/>
        <v>1.8341861503410231E-2</v>
      </c>
      <c r="CY39" s="26">
        <f t="shared" si="85"/>
        <v>3.761437735054278E-2</v>
      </c>
      <c r="CZ39">
        <v>987.8385401028861</v>
      </c>
      <c r="DA39">
        <v>990.16805157423801</v>
      </c>
      <c r="DB39">
        <v>30.000927069783209</v>
      </c>
      <c r="DC39" s="25">
        <f t="shared" si="86"/>
        <v>3.6899153868289208E-2</v>
      </c>
      <c r="DD39" s="26">
        <f t="shared" si="86"/>
        <v>3.9344359613470686E-2</v>
      </c>
      <c r="DE39">
        <v>988.15519816611084</v>
      </c>
      <c r="DF39">
        <v>990.38624106603288</v>
      </c>
      <c r="DG39">
        <v>30.000787674263119</v>
      </c>
      <c r="DH39" s="25">
        <f t="shared" si="87"/>
        <v>3.7231538630063232E-2</v>
      </c>
      <c r="DI39" s="26">
        <f t="shared" si="87"/>
        <v>3.957338540082405E-2</v>
      </c>
      <c r="DJ39">
        <v>988.15519816611084</v>
      </c>
      <c r="DK39">
        <v>990.29351024703351</v>
      </c>
      <c r="DL39">
        <v>20.001581731066111</v>
      </c>
      <c r="DM39" s="25">
        <f t="shared" si="88"/>
        <v>3.7231538630063232E-2</v>
      </c>
      <c r="DN39" s="26">
        <f t="shared" si="89"/>
        <v>3.9476049142058572E-2</v>
      </c>
      <c r="DO39">
        <v>989.69979215901094</v>
      </c>
      <c r="DP39">
        <v>990.61813036714955</v>
      </c>
      <c r="DQ39">
        <v>20.001145073771479</v>
      </c>
      <c r="DR39" s="25">
        <f t="shared" si="90"/>
        <v>3.8852844277989615E-2</v>
      </c>
      <c r="DS39" s="26">
        <f t="shared" si="91"/>
        <v>3.9816791393157511E-2</v>
      </c>
      <c r="DT39">
        <v>987.37691434924488</v>
      </c>
      <c r="DU39">
        <v>990.13905084774342</v>
      </c>
      <c r="DV39">
        <v>20.001393922790889</v>
      </c>
      <c r="DW39" s="25">
        <f t="shared" si="92"/>
        <v>3.64146016525956E-2</v>
      </c>
      <c r="DX39" s="26">
        <f t="shared" si="93"/>
        <v>3.9313918577265856E-2</v>
      </c>
      <c r="DY39">
        <v>988.15519816611084</v>
      </c>
      <c r="DZ39">
        <v>990.23138318688291</v>
      </c>
      <c r="EA39">
        <v>20.001072939857838</v>
      </c>
      <c r="EB39" s="25">
        <f t="shared" si="29"/>
        <v>3.7231538630063232E-2</v>
      </c>
      <c r="EC39" s="26">
        <f t="shared" si="30"/>
        <v>3.9410836565825447E-2</v>
      </c>
      <c r="ED39">
        <v>988.15519816611084</v>
      </c>
      <c r="EE39">
        <v>989.96483474051752</v>
      </c>
      <c r="EF39">
        <v>20.011655034869911</v>
      </c>
      <c r="EG39" s="25">
        <f t="shared" si="94"/>
        <v>3.7231538630063232E-2</v>
      </c>
      <c r="EH39" s="26">
        <f t="shared" si="95"/>
        <v>3.9131050095384243E-2</v>
      </c>
      <c r="EI39">
        <v>975.16029353431486</v>
      </c>
      <c r="EJ39">
        <v>985.71401127283934</v>
      </c>
      <c r="EK39">
        <v>30.00096484329551</v>
      </c>
      <c r="EL39" s="25">
        <f t="shared" si="96"/>
        <v>2.3591247154995897E-2</v>
      </c>
      <c r="EM39" s="26">
        <f t="shared" si="97"/>
        <v>3.4669111146920159E-2</v>
      </c>
      <c r="EN39">
        <v>970.35390427436369</v>
      </c>
      <c r="EO39">
        <v>986.13721824507991</v>
      </c>
      <c r="EP39">
        <v>30.00136280218139</v>
      </c>
      <c r="EQ39" s="25">
        <f t="shared" si="98"/>
        <v>1.8546150457021415E-2</v>
      </c>
      <c r="ER39" s="26">
        <f t="shared" si="99"/>
        <v>3.5113336527498748E-2</v>
      </c>
      <c r="ES39">
        <v>976.77024011148228</v>
      </c>
      <c r="ET39">
        <v>984.5704634178494</v>
      </c>
      <c r="EU39">
        <v>30.001332951523359</v>
      </c>
      <c r="EV39" s="25">
        <f t="shared" si="100"/>
        <v>2.5281151097662661E-2</v>
      </c>
      <c r="EW39" s="26">
        <f t="shared" si="101"/>
        <v>3.3468769436094142E-2</v>
      </c>
      <c r="EX39">
        <v>987.8385401028861</v>
      </c>
      <c r="EY39">
        <v>990.16805157423801</v>
      </c>
      <c r="EZ39">
        <v>30.000927069783209</v>
      </c>
      <c r="FA39" s="25">
        <f t="shared" si="102"/>
        <v>3.6899153868289208E-2</v>
      </c>
      <c r="FB39" s="26">
        <f t="shared" si="103"/>
        <v>3.9344359613470686E-2</v>
      </c>
      <c r="FC39">
        <v>988.15519816611084</v>
      </c>
      <c r="FD39">
        <v>990.38624106603288</v>
      </c>
      <c r="FE39">
        <v>30.000787674263119</v>
      </c>
      <c r="FF39" s="25">
        <f t="shared" si="104"/>
        <v>3.7231538630063232E-2</v>
      </c>
      <c r="FG39" s="26">
        <f t="shared" si="105"/>
        <v>3.957338540082405E-2</v>
      </c>
      <c r="FH39">
        <v>988.5141702685271</v>
      </c>
      <c r="FI39">
        <v>998.23071464686768</v>
      </c>
      <c r="FJ39">
        <v>20.0008922310546</v>
      </c>
      <c r="FK39" s="25">
        <f t="shared" si="106"/>
        <v>3.760833894119401E-2</v>
      </c>
      <c r="FL39" s="26">
        <f t="shared" si="107"/>
        <v>4.7807451686254242E-2</v>
      </c>
      <c r="FM39">
        <v>991.77944153777275</v>
      </c>
      <c r="FN39">
        <v>999.41663059054645</v>
      </c>
      <c r="FO39">
        <v>20.02096632914618</v>
      </c>
      <c r="FP39" s="25">
        <f t="shared" si="108"/>
        <v>4.1035778627722765E-2</v>
      </c>
      <c r="FQ39" s="26">
        <f t="shared" si="109"/>
        <v>4.9052265680281391E-2</v>
      </c>
      <c r="FR39">
        <v>989.70878037706041</v>
      </c>
      <c r="FS39">
        <v>999.4330029576671</v>
      </c>
      <c r="FT39">
        <v>20.001180951576679</v>
      </c>
      <c r="FU39" s="25">
        <f t="shared" si="110"/>
        <v>3.8862278892364252E-2</v>
      </c>
      <c r="FV39" s="26">
        <f t="shared" si="111"/>
        <v>4.9069451174595533E-2</v>
      </c>
      <c r="FW39">
        <v>989.57068456411832</v>
      </c>
      <c r="FX39">
        <v>999.0185350050333</v>
      </c>
      <c r="FY39">
        <v>20.000824162736539</v>
      </c>
      <c r="FZ39" s="25">
        <f t="shared" si="112"/>
        <v>3.8717324605019393E-2</v>
      </c>
      <c r="GA39" s="26">
        <f t="shared" si="113"/>
        <v>4.863439883360593E-2</v>
      </c>
      <c r="GB39">
        <v>993.80059203909957</v>
      </c>
      <c r="GC39">
        <v>1000.603073605007</v>
      </c>
      <c r="GD39">
        <v>20.000872815959159</v>
      </c>
      <c r="GE39" s="25">
        <f t="shared" si="114"/>
        <v>4.3157308776210358E-2</v>
      </c>
      <c r="GF39" s="26">
        <f t="shared" si="115"/>
        <v>5.029763292185406E-2</v>
      </c>
      <c r="GG39">
        <v>973.00258261322961</v>
      </c>
      <c r="GH39">
        <v>986.02635393620892</v>
      </c>
      <c r="GI39">
        <v>30.000937965372579</v>
      </c>
      <c r="GJ39" s="25">
        <f t="shared" si="116"/>
        <v>2.132637436704753E-2</v>
      </c>
      <c r="GK39" s="26">
        <f t="shared" si="116"/>
        <v>3.4996966186197277E-2</v>
      </c>
      <c r="GL39">
        <v>985.66808660971265</v>
      </c>
      <c r="GM39">
        <v>991.85941808872576</v>
      </c>
      <c r="GN39">
        <v>30.281022500712421</v>
      </c>
      <c r="GO39" s="25">
        <f t="shared" si="117"/>
        <v>3.4620905653406205E-2</v>
      </c>
      <c r="GP39" s="26">
        <f t="shared" si="117"/>
        <v>4.1119727182720264E-2</v>
      </c>
      <c r="GQ39">
        <v>986.27501226679533</v>
      </c>
      <c r="GR39">
        <v>992.73122409947132</v>
      </c>
      <c r="GS39">
        <v>20.001470576226708</v>
      </c>
      <c r="GT39" s="25">
        <f t="shared" si="118"/>
        <v>3.5257974035274003E-2</v>
      </c>
      <c r="GU39" s="26">
        <f t="shared" si="118"/>
        <v>4.2034831097156736E-2</v>
      </c>
      <c r="GV39">
        <v>981.45345901419364</v>
      </c>
      <c r="GW39">
        <v>990.44129173470196</v>
      </c>
      <c r="GX39">
        <v>20.536695825215428</v>
      </c>
      <c r="GY39" s="25">
        <f t="shared" si="119"/>
        <v>3.0196960230899777E-2</v>
      </c>
      <c r="GZ39" s="26">
        <f t="shared" si="119"/>
        <v>3.9631170139367365E-2</v>
      </c>
      <c r="HA39" s="91">
        <v>1020.038798688044</v>
      </c>
      <c r="HB39" s="91">
        <v>1025.9276537669739</v>
      </c>
      <c r="HC39" s="91">
        <v>20.01417940009997</v>
      </c>
      <c r="HD39" s="25">
        <f t="shared" si="57"/>
        <v>7.0698625670445145E-2</v>
      </c>
      <c r="HE39" s="26">
        <f t="shared" si="57"/>
        <v>7.6879948427865968E-2</v>
      </c>
      <c r="HF39" s="96">
        <v>1009.841988442932</v>
      </c>
      <c r="HG39" s="96">
        <v>1018.468103233118</v>
      </c>
      <c r="HH39" s="96">
        <v>30.00060778160114</v>
      </c>
      <c r="HI39" s="25">
        <f t="shared" si="58"/>
        <v>5.9995394842651199E-2</v>
      </c>
      <c r="HJ39" s="26">
        <f t="shared" si="58"/>
        <v>6.9049922241615588E-2</v>
      </c>
    </row>
    <row r="40" spans="1:218" x14ac:dyDescent="0.3">
      <c r="A40" s="22" t="s">
        <v>47</v>
      </c>
      <c r="B40" s="23">
        <f t="shared" si="59"/>
        <v>1042.066493149578</v>
      </c>
      <c r="C40" s="23">
        <v>1042.066493149578</v>
      </c>
      <c r="D40" s="49">
        <v>1078.2049999999999</v>
      </c>
      <c r="E40" s="50">
        <v>1117.009</v>
      </c>
      <c r="F40" s="50">
        <v>60.00074</v>
      </c>
      <c r="G40" s="51">
        <f t="shared" si="71"/>
        <v>3.4679655365556963E-2</v>
      </c>
      <c r="H40" s="52">
        <f t="shared" si="72"/>
        <v>7.1917202350411574E-2</v>
      </c>
      <c r="I40" s="50">
        <v>1053.556</v>
      </c>
      <c r="J40" s="50">
        <v>1053.556</v>
      </c>
      <c r="K40" s="50">
        <v>60.000570000000003</v>
      </c>
      <c r="L40" s="51">
        <f t="shared" si="73"/>
        <v>1.1025694546319898E-2</v>
      </c>
      <c r="M40" s="51">
        <f t="shared" si="74"/>
        <v>1.1025694546319898E-2</v>
      </c>
      <c r="N40" s="49">
        <v>1058.4570000000001</v>
      </c>
      <c r="O40" s="50">
        <v>1058.4570000000001</v>
      </c>
      <c r="P40" s="50">
        <v>60.041739999999997</v>
      </c>
      <c r="Q40" s="51">
        <f t="shared" si="75"/>
        <v>1.5728849318322129E-2</v>
      </c>
      <c r="R40" s="52">
        <f t="shared" si="76"/>
        <v>1.5728849318322129E-2</v>
      </c>
      <c r="S40" s="49">
        <v>1068.9939999999999</v>
      </c>
      <c r="T40" s="50">
        <v>1075.5350000000001</v>
      </c>
      <c r="U40" s="50">
        <v>60.000419999999998</v>
      </c>
      <c r="V40" s="51">
        <f t="shared" si="77"/>
        <v>2.5840488133377405E-2</v>
      </c>
      <c r="W40" s="52">
        <f t="shared" si="78"/>
        <v>3.2117438829901979E-2</v>
      </c>
      <c r="X40" s="49">
        <v>1051.4390000000001</v>
      </c>
      <c r="Y40" s="50">
        <v>1051.4390000000001</v>
      </c>
      <c r="Z40" s="50">
        <v>30.001249999999999</v>
      </c>
      <c r="AA40" s="51">
        <f t="shared" si="79"/>
        <v>8.9941543193604191E-3</v>
      </c>
      <c r="AB40" s="52">
        <f t="shared" si="80"/>
        <v>8.9941543193604191E-3</v>
      </c>
      <c r="AC40" s="49">
        <v>1051.4390000000001</v>
      </c>
      <c r="AD40" s="50">
        <v>1051.4390000000001</v>
      </c>
      <c r="AE40" s="50">
        <v>30.01333</v>
      </c>
      <c r="AF40" s="51">
        <f t="shared" si="81"/>
        <v>8.9941543193604191E-3</v>
      </c>
      <c r="AG40" s="52">
        <f t="shared" si="82"/>
        <v>8.9941543193604191E-3</v>
      </c>
      <c r="AH40" s="23">
        <v>1020.9460746712861</v>
      </c>
      <c r="AI40" s="24">
        <v>1044.791182524523</v>
      </c>
      <c r="AJ40" s="25">
        <v>2.2822845609797259E-2</v>
      </c>
      <c r="AK40" s="24">
        <v>60.009109973907471</v>
      </c>
      <c r="AL40" s="25">
        <f t="shared" si="60"/>
        <v>2.6146981913887329E-3</v>
      </c>
      <c r="AM40" s="23">
        <v>1018.032</v>
      </c>
      <c r="AN40" s="24">
        <v>1060.8510000000001</v>
      </c>
      <c r="AO40" s="25">
        <v>4.0363000000000003E-2</v>
      </c>
      <c r="AP40" s="24">
        <v>20.00451</v>
      </c>
      <c r="AQ40" s="26">
        <f t="shared" si="61"/>
        <v>1.8026207515460101E-2</v>
      </c>
      <c r="AR40" s="23">
        <v>1018.914</v>
      </c>
      <c r="AS40" s="24">
        <v>1053.7090000000001</v>
      </c>
      <c r="AT40" s="25">
        <v>3.3022000000000003E-2</v>
      </c>
      <c r="AU40" s="24">
        <v>40.008780000000002</v>
      </c>
      <c r="AV40" s="26">
        <f t="shared" si="62"/>
        <v>1.1172518190497907E-2</v>
      </c>
      <c r="AW40" s="23">
        <v>1024.867</v>
      </c>
      <c r="AX40" s="24">
        <v>1053.556</v>
      </c>
      <c r="AY40" s="25">
        <v>2.7230000000000001E-2</v>
      </c>
      <c r="AZ40" s="24">
        <v>60.009869999999999</v>
      </c>
      <c r="BA40" s="26">
        <f t="shared" si="63"/>
        <v>1.1025694546319898E-2</v>
      </c>
      <c r="BB40" s="39">
        <v>1068.9939999999999</v>
      </c>
      <c r="BC40" s="39">
        <v>1075.3779999999999</v>
      </c>
      <c r="BD40" s="39">
        <v>45.003790000000002</v>
      </c>
      <c r="BE40" s="25">
        <f t="shared" si="64"/>
        <v>2.5840488133377405E-2</v>
      </c>
      <c r="BF40" s="26">
        <f t="shared" si="64"/>
        <v>3.1966776659078669E-2</v>
      </c>
      <c r="BG40" s="39">
        <v>1057.543689446798</v>
      </c>
      <c r="BH40" s="39">
        <v>1058.3659284090329</v>
      </c>
      <c r="BI40" s="39">
        <v>30.001489161513749</v>
      </c>
      <c r="BJ40" s="25">
        <f t="shared" si="65"/>
        <v>1.4852407594875395E-2</v>
      </c>
      <c r="BK40" s="26">
        <f t="shared" si="65"/>
        <v>1.5641454136185579E-2</v>
      </c>
      <c r="BL40" s="39">
        <v>1058.4572882937259</v>
      </c>
      <c r="BM40" s="39">
        <v>1058.4879444925441</v>
      </c>
      <c r="BN40" s="39">
        <v>20.0012036588043</v>
      </c>
      <c r="BO40" s="25">
        <f t="shared" si="66"/>
        <v>1.5729125974109175E-2</v>
      </c>
      <c r="BP40" s="26">
        <f t="shared" si="66"/>
        <v>1.5758544633110022E-2</v>
      </c>
      <c r="BQ40" s="39">
        <v>1068.993856161517</v>
      </c>
      <c r="BR40" s="39">
        <v>1074.9255851006801</v>
      </c>
      <c r="BS40" s="39">
        <v>45.001223655790092</v>
      </c>
      <c r="BT40" s="25">
        <f t="shared" si="67"/>
        <v>2.5840350101415076E-2</v>
      </c>
      <c r="BU40" s="26">
        <f t="shared" si="67"/>
        <v>3.1532624997650208E-2</v>
      </c>
      <c r="BV40" s="39">
        <v>1062.054731507556</v>
      </c>
      <c r="BW40" s="39">
        <v>1074.0465466913161</v>
      </c>
      <c r="BX40" s="39">
        <v>45.001202353462567</v>
      </c>
      <c r="BY40" s="25">
        <f t="shared" si="68"/>
        <v>1.9181346381807927E-2</v>
      </c>
      <c r="BZ40" s="26">
        <f t="shared" si="68"/>
        <v>3.0689071908530895E-2</v>
      </c>
      <c r="CA40" s="39">
        <v>1068.8825339907639</v>
      </c>
      <c r="CB40" s="39">
        <v>1074.351271029735</v>
      </c>
      <c r="CC40" s="39">
        <v>45.001244177669292</v>
      </c>
      <c r="CD40" s="25">
        <f t="shared" si="69"/>
        <v>2.573352182175646E-2</v>
      </c>
      <c r="CE40" s="26">
        <f t="shared" si="69"/>
        <v>3.0981495031644615E-2</v>
      </c>
      <c r="CF40" s="39">
        <v>1068.8825339907639</v>
      </c>
      <c r="CG40" s="39">
        <v>1075.6636509422301</v>
      </c>
      <c r="CH40" s="39">
        <v>45.001237105205647</v>
      </c>
      <c r="CI40" s="25">
        <f t="shared" si="70"/>
        <v>2.573352182175646E-2</v>
      </c>
      <c r="CJ40" s="26">
        <f t="shared" si="70"/>
        <v>3.2240896347321225E-2</v>
      </c>
      <c r="CK40">
        <v>1058.4572882937259</v>
      </c>
      <c r="CL40">
        <v>1058.4572882937259</v>
      </c>
      <c r="CM40">
        <v>30.00181858465076</v>
      </c>
      <c r="CN40" s="25">
        <f t="shared" si="83"/>
        <v>1.5729125974109175E-2</v>
      </c>
      <c r="CO40" s="26">
        <f t="shared" si="83"/>
        <v>1.5729125974109175E-2</v>
      </c>
      <c r="CP40">
        <v>1058.4572882937259</v>
      </c>
      <c r="CQ40">
        <v>1058.4572882937259</v>
      </c>
      <c r="CR40">
        <v>30.001078262552621</v>
      </c>
      <c r="CS40" s="25">
        <f t="shared" si="84"/>
        <v>1.5729125974109175E-2</v>
      </c>
      <c r="CT40" s="26">
        <f t="shared" si="84"/>
        <v>1.5729125974109175E-2</v>
      </c>
      <c r="CU40">
        <v>1057.543689446798</v>
      </c>
      <c r="CV40">
        <v>1058.3659284090329</v>
      </c>
      <c r="CW40">
        <v>30.00126319006085</v>
      </c>
      <c r="CX40" s="25">
        <f t="shared" si="85"/>
        <v>1.4852407594875395E-2</v>
      </c>
      <c r="CY40" s="26">
        <f t="shared" si="85"/>
        <v>1.5641454136185579E-2</v>
      </c>
      <c r="CZ40">
        <v>1058.4572882937259</v>
      </c>
      <c r="DA40">
        <v>1058.4572882937259</v>
      </c>
      <c r="DB40">
        <v>30.00115025527775</v>
      </c>
      <c r="DC40" s="25">
        <f t="shared" si="86"/>
        <v>1.5729125974109175E-2</v>
      </c>
      <c r="DD40" s="26">
        <f t="shared" si="86"/>
        <v>1.5729125974109175E-2</v>
      </c>
      <c r="DE40">
        <v>1057.543689446798</v>
      </c>
      <c r="DF40">
        <v>1058.3659284090329</v>
      </c>
      <c r="DG40">
        <v>30.001397478952999</v>
      </c>
      <c r="DH40" s="25">
        <f t="shared" si="87"/>
        <v>1.4852407594875395E-2</v>
      </c>
      <c r="DI40" s="26">
        <f t="shared" si="87"/>
        <v>1.5641454136185579E-2</v>
      </c>
      <c r="DJ40">
        <v>1053.555514453247</v>
      </c>
      <c r="DK40">
        <v>1053.555514453247</v>
      </c>
      <c r="DL40">
        <v>20.000775991007689</v>
      </c>
      <c r="DM40" s="25">
        <f t="shared" si="88"/>
        <v>1.1025228600282683E-2</v>
      </c>
      <c r="DN40" s="26">
        <f t="shared" si="89"/>
        <v>1.1025228600282683E-2</v>
      </c>
      <c r="DO40">
        <v>1053.555514453247</v>
      </c>
      <c r="DP40">
        <v>1053.555514453247</v>
      </c>
      <c r="DQ40">
        <v>20.000802885740999</v>
      </c>
      <c r="DR40" s="25">
        <f t="shared" si="90"/>
        <v>1.1025228600282683E-2</v>
      </c>
      <c r="DS40" s="26">
        <f t="shared" si="91"/>
        <v>1.1025228600282683E-2</v>
      </c>
      <c r="DT40">
        <v>1053.555514453247</v>
      </c>
      <c r="DU40">
        <v>1053.555514453247</v>
      </c>
      <c r="DV40">
        <v>20.000953805260359</v>
      </c>
      <c r="DW40" s="25">
        <f t="shared" si="92"/>
        <v>1.1025228600282683E-2</v>
      </c>
      <c r="DX40" s="26">
        <f t="shared" si="93"/>
        <v>1.1025228600282683E-2</v>
      </c>
      <c r="DY40">
        <v>1053.555514453247</v>
      </c>
      <c r="DZ40">
        <v>1053.555514453247</v>
      </c>
      <c r="EA40">
        <v>20.001001802645629</v>
      </c>
      <c r="EB40" s="25">
        <f t="shared" si="29"/>
        <v>1.1025228600282683E-2</v>
      </c>
      <c r="EC40" s="26">
        <f t="shared" si="30"/>
        <v>1.1025228600282683E-2</v>
      </c>
      <c r="ED40">
        <v>1053.555514453247</v>
      </c>
      <c r="EE40">
        <v>1053.555514453247</v>
      </c>
      <c r="EF40">
        <v>20.001258315518498</v>
      </c>
      <c r="EG40" s="25">
        <f t="shared" si="94"/>
        <v>1.1025228600282683E-2</v>
      </c>
      <c r="EH40" s="26">
        <f t="shared" si="95"/>
        <v>1.1025228600282683E-2</v>
      </c>
      <c r="EI40">
        <v>1046.1527499533649</v>
      </c>
      <c r="EJ40">
        <v>1046.1527499533649</v>
      </c>
      <c r="EK40">
        <v>30.00105491885915</v>
      </c>
      <c r="EL40" s="25">
        <f t="shared" si="96"/>
        <v>3.9213014050921693E-3</v>
      </c>
      <c r="EM40" s="26">
        <f t="shared" si="97"/>
        <v>3.9213014050921693E-3</v>
      </c>
      <c r="EN40">
        <v>1046.1527499533649</v>
      </c>
      <c r="EO40">
        <v>1046.1527499533649</v>
      </c>
      <c r="EP40">
        <v>30.0010061642155</v>
      </c>
      <c r="EQ40" s="25">
        <f t="shared" si="98"/>
        <v>3.9213014050921693E-3</v>
      </c>
      <c r="ER40" s="26">
        <f t="shared" si="99"/>
        <v>3.9213014050921693E-3</v>
      </c>
      <c r="ES40">
        <v>1046.1527499533649</v>
      </c>
      <c r="ET40">
        <v>1046.1527499533649</v>
      </c>
      <c r="EU40">
        <v>30.000868788734081</v>
      </c>
      <c r="EV40" s="25">
        <f t="shared" si="100"/>
        <v>3.9213014050921693E-3</v>
      </c>
      <c r="EW40" s="26">
        <f t="shared" si="101"/>
        <v>3.9213014050921693E-3</v>
      </c>
      <c r="EX40">
        <v>1058.4572882937259</v>
      </c>
      <c r="EY40">
        <v>1058.4572882937259</v>
      </c>
      <c r="EZ40">
        <v>30.00115025527775</v>
      </c>
      <c r="FA40" s="25">
        <f t="shared" si="102"/>
        <v>1.5729125974109175E-2</v>
      </c>
      <c r="FB40" s="26">
        <f t="shared" si="103"/>
        <v>1.5729125974109175E-2</v>
      </c>
      <c r="FC40">
        <v>1057.543689446798</v>
      </c>
      <c r="FD40">
        <v>1058.3659284090329</v>
      </c>
      <c r="FE40">
        <v>30.001397478952999</v>
      </c>
      <c r="FF40" s="25">
        <f t="shared" si="104"/>
        <v>1.4852407594875395E-2</v>
      </c>
      <c r="FG40" s="26">
        <f t="shared" si="105"/>
        <v>1.5641454136185579E-2</v>
      </c>
      <c r="FH40">
        <v>1046.1527499533649</v>
      </c>
      <c r="FI40">
        <v>1046.1527499533649</v>
      </c>
      <c r="FJ40">
        <v>20.001255621295421</v>
      </c>
      <c r="FK40" s="25">
        <f t="shared" si="106"/>
        <v>3.9213014050921693E-3</v>
      </c>
      <c r="FL40" s="26">
        <f t="shared" si="107"/>
        <v>3.9213014050921693E-3</v>
      </c>
      <c r="FM40">
        <v>1046.1527499533649</v>
      </c>
      <c r="FN40">
        <v>1046.1527499533649</v>
      </c>
      <c r="FO40">
        <v>20.00148262614384</v>
      </c>
      <c r="FP40" s="25">
        <f t="shared" si="108"/>
        <v>3.9213014050921693E-3</v>
      </c>
      <c r="FQ40" s="26">
        <f t="shared" si="109"/>
        <v>3.9213014050921693E-3</v>
      </c>
      <c r="FR40">
        <v>1046.1527499533649</v>
      </c>
      <c r="FS40">
        <v>1046.1527499533649</v>
      </c>
      <c r="FT40">
        <v>20.001325439009811</v>
      </c>
      <c r="FU40" s="25">
        <f t="shared" si="110"/>
        <v>3.9213014050921693E-3</v>
      </c>
      <c r="FV40" s="26">
        <f t="shared" si="111"/>
        <v>3.9213014050921693E-3</v>
      </c>
      <c r="FW40">
        <v>1046.1527499533649</v>
      </c>
      <c r="FX40">
        <v>1046.1527499533649</v>
      </c>
      <c r="FY40">
        <v>20.000884008593861</v>
      </c>
      <c r="FZ40" s="25">
        <f t="shared" si="112"/>
        <v>3.9213014050921693E-3</v>
      </c>
      <c r="GA40" s="26">
        <f t="shared" si="113"/>
        <v>3.9213014050921693E-3</v>
      </c>
      <c r="GB40">
        <v>1046.1527499533649</v>
      </c>
      <c r="GC40">
        <v>1046.1527499533649</v>
      </c>
      <c r="GD40">
        <v>20.001218010485172</v>
      </c>
      <c r="GE40" s="25">
        <f t="shared" si="114"/>
        <v>3.9213014050921693E-3</v>
      </c>
      <c r="GF40" s="26">
        <f t="shared" si="115"/>
        <v>3.9213014050921693E-3</v>
      </c>
      <c r="GG40">
        <v>1046.1527499533649</v>
      </c>
      <c r="GH40">
        <v>1046.1527499533649</v>
      </c>
      <c r="GI40">
        <v>30.00189424226992</v>
      </c>
      <c r="GJ40" s="25">
        <f t="shared" si="116"/>
        <v>3.9213014050921693E-3</v>
      </c>
      <c r="GK40" s="26">
        <f t="shared" si="116"/>
        <v>3.9213014050921693E-3</v>
      </c>
      <c r="GL40">
        <v>1046.1527499533649</v>
      </c>
      <c r="GM40">
        <v>1046.1527499533649</v>
      </c>
      <c r="GN40">
        <v>30.121699586370958</v>
      </c>
      <c r="GO40" s="25">
        <f t="shared" si="117"/>
        <v>3.9213014050921693E-3</v>
      </c>
      <c r="GP40" s="26">
        <f t="shared" si="117"/>
        <v>3.9213014050921693E-3</v>
      </c>
      <c r="GQ40">
        <v>1046.1527499533649</v>
      </c>
      <c r="GR40">
        <v>1046.1527499533649</v>
      </c>
      <c r="GS40">
        <v>20.000879900529981</v>
      </c>
      <c r="GT40" s="25">
        <f t="shared" si="118"/>
        <v>3.9213014050921693E-3</v>
      </c>
      <c r="GU40" s="26">
        <f t="shared" si="118"/>
        <v>3.9213014050921693E-3</v>
      </c>
      <c r="GV40">
        <v>1046.1527499533649</v>
      </c>
      <c r="GW40">
        <v>1046.1527499533649</v>
      </c>
      <c r="GX40">
        <v>20.146531795803462</v>
      </c>
      <c r="GY40" s="25">
        <f t="shared" si="119"/>
        <v>3.9213014050921693E-3</v>
      </c>
      <c r="GZ40" s="26">
        <f t="shared" si="119"/>
        <v>3.9213014050921693E-3</v>
      </c>
      <c r="HA40" s="91">
        <v>1046.4180128102009</v>
      </c>
      <c r="HB40" s="91">
        <v>1046.4180128102009</v>
      </c>
      <c r="HC40" s="91">
        <v>20.000338014100269</v>
      </c>
      <c r="HD40" s="25">
        <f t="shared" si="57"/>
        <v>4.1758560410772964E-3</v>
      </c>
      <c r="HE40" s="26">
        <f t="shared" si="57"/>
        <v>4.1758560410772964E-3</v>
      </c>
      <c r="HF40" s="96">
        <v>1056.212011484615</v>
      </c>
      <c r="HG40" s="96">
        <v>1056.212011484615</v>
      </c>
      <c r="HH40" s="96">
        <v>30.000368616498601</v>
      </c>
      <c r="HI40" s="25">
        <f t="shared" si="58"/>
        <v>1.3574487259717046E-2</v>
      </c>
      <c r="HJ40" s="26">
        <f t="shared" si="58"/>
        <v>1.3574487259717046E-2</v>
      </c>
    </row>
    <row r="41" spans="1:218" x14ac:dyDescent="0.3">
      <c r="A41" s="22" t="s">
        <v>46</v>
      </c>
      <c r="B41" s="23">
        <f t="shared" si="59"/>
        <v>800.07937316203231</v>
      </c>
      <c r="C41" s="23">
        <v>800.07937316203231</v>
      </c>
      <c r="D41" s="49">
        <v>873.47730000000001</v>
      </c>
      <c r="E41" s="50">
        <v>892.83259999999996</v>
      </c>
      <c r="F41" s="50">
        <v>60.000700000000002</v>
      </c>
      <c r="G41" s="51">
        <f t="shared" si="71"/>
        <v>9.1738306598116895E-2</v>
      </c>
      <c r="H41" s="52">
        <f t="shared" si="72"/>
        <v>0.11593003138100304</v>
      </c>
      <c r="I41" s="50">
        <v>817.06110000000001</v>
      </c>
      <c r="J41" s="50">
        <v>817.06110000000001</v>
      </c>
      <c r="K41" s="50">
        <v>60.000419999999998</v>
      </c>
      <c r="L41" s="51">
        <f t="shared" si="73"/>
        <v>2.1225052673028422E-2</v>
      </c>
      <c r="M41" s="51">
        <f t="shared" si="74"/>
        <v>2.1225052673028422E-2</v>
      </c>
      <c r="N41" s="49">
        <v>812.99590000000001</v>
      </c>
      <c r="O41" s="50">
        <v>816.65459999999996</v>
      </c>
      <c r="P41" s="50">
        <v>60.000250000000001</v>
      </c>
      <c r="Q41" s="51">
        <f t="shared" si="75"/>
        <v>1.6144056791415163E-2</v>
      </c>
      <c r="R41" s="52">
        <f t="shared" si="76"/>
        <v>2.0716978082386869E-2</v>
      </c>
      <c r="S41" s="49">
        <v>822.74450000000002</v>
      </c>
      <c r="T41" s="50">
        <v>827.49639999999999</v>
      </c>
      <c r="U41" s="50">
        <v>60.00479</v>
      </c>
      <c r="V41" s="51">
        <f t="shared" si="77"/>
        <v>2.832859788447209E-2</v>
      </c>
      <c r="W41" s="52">
        <f t="shared" si="78"/>
        <v>3.4267883609611791E-2</v>
      </c>
      <c r="X41" s="49">
        <v>826.4194</v>
      </c>
      <c r="Y41" s="50">
        <v>834.40800000000002</v>
      </c>
      <c r="Z41" s="50">
        <v>30.00084</v>
      </c>
      <c r="AA41" s="51">
        <f t="shared" si="79"/>
        <v>3.2921767166509984E-2</v>
      </c>
      <c r="AB41" s="52">
        <f t="shared" si="80"/>
        <v>4.2906526514108069E-2</v>
      </c>
      <c r="AC41" s="49">
        <v>826.4194</v>
      </c>
      <c r="AD41" s="50">
        <v>834.40800000000002</v>
      </c>
      <c r="AE41" s="50">
        <v>30.00074</v>
      </c>
      <c r="AF41" s="51">
        <f t="shared" si="81"/>
        <v>3.2921767166509984E-2</v>
      </c>
      <c r="AG41" s="52">
        <f t="shared" si="82"/>
        <v>4.2906526514108069E-2</v>
      </c>
      <c r="AH41" s="23">
        <v>779.42093222355345</v>
      </c>
      <c r="AI41" s="24">
        <v>821.6575269473135</v>
      </c>
      <c r="AJ41" s="25">
        <v>5.1404135346603118E-2</v>
      </c>
      <c r="AK41" s="24">
        <v>60.005075931549072</v>
      </c>
      <c r="AL41" s="25">
        <f t="shared" si="60"/>
        <v>2.6970016362253067E-2</v>
      </c>
      <c r="AM41" s="23">
        <v>777.71379999999999</v>
      </c>
      <c r="AN41" s="24">
        <v>817.42399999999998</v>
      </c>
      <c r="AO41" s="25">
        <v>4.8579999999999998E-2</v>
      </c>
      <c r="AP41" s="24">
        <v>20.003039999999999</v>
      </c>
      <c r="AQ41" s="26">
        <f t="shared" si="61"/>
        <v>2.1678632670430097E-2</v>
      </c>
      <c r="AR41" s="23">
        <v>782.77329999999995</v>
      </c>
      <c r="AS41" s="24">
        <v>817.42399999999998</v>
      </c>
      <c r="AT41" s="25">
        <v>4.2389999999999997E-2</v>
      </c>
      <c r="AU41" s="24">
        <v>40.00788</v>
      </c>
      <c r="AV41" s="26">
        <f t="shared" si="62"/>
        <v>2.1678632670430097E-2</v>
      </c>
      <c r="AW41" s="23">
        <v>784.47310000000004</v>
      </c>
      <c r="AX41" s="24">
        <v>817.42399999999998</v>
      </c>
      <c r="AY41" s="25">
        <v>4.0311E-2</v>
      </c>
      <c r="AZ41" s="24">
        <v>60.00282</v>
      </c>
      <c r="BA41" s="26">
        <f t="shared" si="63"/>
        <v>2.1678632670430097E-2</v>
      </c>
      <c r="BB41" s="39">
        <v>812.72339999999997</v>
      </c>
      <c r="BC41" s="39">
        <v>814.83540000000005</v>
      </c>
      <c r="BD41" s="39">
        <v>45.000920000000001</v>
      </c>
      <c r="BE41" s="25">
        <f t="shared" si="64"/>
        <v>1.5803465583666517E-2</v>
      </c>
      <c r="BF41" s="26">
        <f t="shared" si="64"/>
        <v>1.8443203678217241E-2</v>
      </c>
      <c r="BG41" s="39">
        <v>815.67213918660059</v>
      </c>
      <c r="BH41" s="39">
        <v>816.53301399192082</v>
      </c>
      <c r="BI41" s="39">
        <v>30.001099202968181</v>
      </c>
      <c r="BJ41" s="25">
        <f t="shared" si="65"/>
        <v>1.9489023898895622E-2</v>
      </c>
      <c r="BK41" s="26">
        <f t="shared" si="65"/>
        <v>2.0565010649957499E-2</v>
      </c>
      <c r="BL41" s="39">
        <v>815.67213918660059</v>
      </c>
      <c r="BM41" s="39">
        <v>816.70011027754003</v>
      </c>
      <c r="BN41" s="39">
        <v>20.034263655543331</v>
      </c>
      <c r="BO41" s="25">
        <f t="shared" si="66"/>
        <v>1.9489023898895622E-2</v>
      </c>
      <c r="BP41" s="26">
        <f t="shared" si="66"/>
        <v>2.0773860285661541E-2</v>
      </c>
      <c r="BQ41" s="39">
        <v>809.48312145645059</v>
      </c>
      <c r="BR41" s="39">
        <v>813.36278288710719</v>
      </c>
      <c r="BS41" s="39">
        <v>45.001386903971436</v>
      </c>
      <c r="BT41" s="25">
        <f t="shared" si="67"/>
        <v>1.1753519225540425E-2</v>
      </c>
      <c r="BU41" s="26">
        <f t="shared" si="67"/>
        <v>1.6602614903789947E-2</v>
      </c>
      <c r="BV41" s="39">
        <v>810.04857750383644</v>
      </c>
      <c r="BW41" s="39">
        <v>814.17232202946821</v>
      </c>
      <c r="BX41" s="39">
        <v>45.001143392920497</v>
      </c>
      <c r="BY41" s="25">
        <f t="shared" si="68"/>
        <v>1.2460269163551056E-2</v>
      </c>
      <c r="BZ41" s="26">
        <f t="shared" si="68"/>
        <v>1.7614438442199142E-2</v>
      </c>
      <c r="CA41" s="39">
        <v>809.95658523409247</v>
      </c>
      <c r="CB41" s="39">
        <v>814.01206364572647</v>
      </c>
      <c r="CC41" s="39">
        <v>45.001261407881977</v>
      </c>
      <c r="CD41" s="25">
        <f t="shared" si="69"/>
        <v>1.2345290234172584E-2</v>
      </c>
      <c r="CE41" s="26">
        <f t="shared" si="69"/>
        <v>1.7414135335885615E-2</v>
      </c>
      <c r="CF41" s="39">
        <v>812.6708301834301</v>
      </c>
      <c r="CG41" s="39">
        <v>814.76718490879261</v>
      </c>
      <c r="CH41" s="39">
        <v>45.001325136050582</v>
      </c>
      <c r="CI41" s="25">
        <f t="shared" si="70"/>
        <v>1.5737759832045766E-2</v>
      </c>
      <c r="CJ41" s="26">
        <f t="shared" si="70"/>
        <v>1.835794327344285E-2</v>
      </c>
      <c r="CK41">
        <v>812.99588220550982</v>
      </c>
      <c r="CL41">
        <v>816.05272934123002</v>
      </c>
      <c r="CM41">
        <v>30.0196252387017</v>
      </c>
      <c r="CN41" s="25">
        <f t="shared" si="83"/>
        <v>1.6144034550509088E-2</v>
      </c>
      <c r="CO41" s="26">
        <f t="shared" si="83"/>
        <v>1.9964714395858795E-2</v>
      </c>
      <c r="CP41">
        <v>811.60687863226121</v>
      </c>
      <c r="CQ41">
        <v>815.85077177873552</v>
      </c>
      <c r="CR41">
        <v>30.000935753434899</v>
      </c>
      <c r="CS41" s="25">
        <f t="shared" si="84"/>
        <v>1.4407952331867389E-2</v>
      </c>
      <c r="CT41" s="26">
        <f t="shared" si="84"/>
        <v>1.9712292487146999E-2</v>
      </c>
      <c r="CU41">
        <v>812.99588220550982</v>
      </c>
      <c r="CV41">
        <v>815.64057807341419</v>
      </c>
      <c r="CW41">
        <v>30.001076332852239</v>
      </c>
      <c r="CX41" s="25">
        <f t="shared" si="85"/>
        <v>1.6144034550509088E-2</v>
      </c>
      <c r="CY41" s="26">
        <f t="shared" si="85"/>
        <v>1.9449576421251419E-2</v>
      </c>
      <c r="CZ41">
        <v>812.99588220550982</v>
      </c>
      <c r="DA41">
        <v>815.97028993433173</v>
      </c>
      <c r="DB41">
        <v>30.000627668201918</v>
      </c>
      <c r="DC41" s="25">
        <f t="shared" si="86"/>
        <v>1.6144034550509088E-2</v>
      </c>
      <c r="DD41" s="26">
        <f t="shared" si="86"/>
        <v>1.9861675360403508E-2</v>
      </c>
      <c r="DE41">
        <v>812.99588220550982</v>
      </c>
      <c r="DF41">
        <v>816.23791563244072</v>
      </c>
      <c r="DG41">
        <v>30.00113051012158</v>
      </c>
      <c r="DH41" s="25">
        <f t="shared" si="87"/>
        <v>1.6144034550509088E-2</v>
      </c>
      <c r="DI41" s="26">
        <f t="shared" si="87"/>
        <v>2.0196174295242047E-2</v>
      </c>
      <c r="DJ41">
        <v>812.99588220550982</v>
      </c>
      <c r="DK41">
        <v>816.10919029165666</v>
      </c>
      <c r="DL41">
        <v>20.001146950200202</v>
      </c>
      <c r="DM41" s="25">
        <f t="shared" si="88"/>
        <v>1.6144034550509088E-2</v>
      </c>
      <c r="DN41" s="26">
        <f t="shared" si="89"/>
        <v>2.0035283582267763E-2</v>
      </c>
      <c r="DO41">
        <v>815.67213918660059</v>
      </c>
      <c r="DP41">
        <v>816.92224240252472</v>
      </c>
      <c r="DQ41">
        <v>20.000813939049841</v>
      </c>
      <c r="DR41" s="25">
        <f t="shared" si="90"/>
        <v>1.9489023898895622E-2</v>
      </c>
      <c r="DS41" s="26">
        <f t="shared" si="91"/>
        <v>2.1051497895673635E-2</v>
      </c>
      <c r="DT41">
        <v>815.8659612038864</v>
      </c>
      <c r="DU41">
        <v>816.94162460425321</v>
      </c>
      <c r="DV41">
        <v>20.001207577623429</v>
      </c>
      <c r="DW41" s="25">
        <f t="shared" si="92"/>
        <v>1.9731277384971383E-2</v>
      </c>
      <c r="DX41" s="26">
        <f t="shared" si="93"/>
        <v>2.10757232442811E-2</v>
      </c>
      <c r="DY41">
        <v>817.06114275984942</v>
      </c>
      <c r="DZ41">
        <v>817.06114275984953</v>
      </c>
      <c r="EA41">
        <v>20.000830372795459</v>
      </c>
      <c r="EB41" s="25">
        <f t="shared" si="29"/>
        <v>2.1225106117537609E-2</v>
      </c>
      <c r="EC41" s="26">
        <f t="shared" si="30"/>
        <v>2.1225106117537747E-2</v>
      </c>
      <c r="ED41">
        <v>815.67213918660059</v>
      </c>
      <c r="EE41">
        <v>816.80272424692839</v>
      </c>
      <c r="EF41">
        <v>20.01210961099714</v>
      </c>
      <c r="EG41" s="25">
        <f t="shared" si="94"/>
        <v>1.9489023898895622E-2</v>
      </c>
      <c r="EH41" s="26">
        <f t="shared" si="95"/>
        <v>2.0902115022416984E-2</v>
      </c>
      <c r="EI41">
        <v>819.16954766943888</v>
      </c>
      <c r="EJ41">
        <v>819.17534845470084</v>
      </c>
      <c r="EK41">
        <v>30.001374423038211</v>
      </c>
      <c r="EL41" s="25">
        <f t="shared" si="96"/>
        <v>2.3860350794895978E-2</v>
      </c>
      <c r="EM41" s="26">
        <f t="shared" si="97"/>
        <v>2.386760105712812E-2</v>
      </c>
      <c r="EN41">
        <v>818.88008473765115</v>
      </c>
      <c r="EO41">
        <v>819.14446856643474</v>
      </c>
      <c r="EP41">
        <v>30.000933508202429</v>
      </c>
      <c r="EQ41" s="25">
        <f t="shared" si="98"/>
        <v>2.3498558025956393E-2</v>
      </c>
      <c r="ER41" s="26">
        <f t="shared" si="99"/>
        <v>2.3829005026156772E-2</v>
      </c>
      <c r="ES41">
        <v>819.16954766943888</v>
      </c>
      <c r="ET41">
        <v>819.17534845470084</v>
      </c>
      <c r="EU41">
        <v>30.000997851230199</v>
      </c>
      <c r="EV41" s="25">
        <f t="shared" si="100"/>
        <v>2.3860350794895978E-2</v>
      </c>
      <c r="EW41" s="26">
        <f t="shared" si="101"/>
        <v>2.386760105712812E-2</v>
      </c>
      <c r="EX41">
        <v>812.99588220550982</v>
      </c>
      <c r="EY41">
        <v>815.97028993433173</v>
      </c>
      <c r="EZ41">
        <v>30.000627668201918</v>
      </c>
      <c r="FA41" s="25">
        <f t="shared" si="102"/>
        <v>1.6144034550509088E-2</v>
      </c>
      <c r="FB41" s="26">
        <f t="shared" si="103"/>
        <v>1.9861675360403508E-2</v>
      </c>
      <c r="FC41">
        <v>812.99588220550982</v>
      </c>
      <c r="FD41">
        <v>816.23791563244072</v>
      </c>
      <c r="FE41">
        <v>30.00113051012158</v>
      </c>
      <c r="FF41" s="25">
        <f t="shared" si="104"/>
        <v>1.6144034550509088E-2</v>
      </c>
      <c r="FG41" s="26">
        <f t="shared" si="105"/>
        <v>2.0196174295242047E-2</v>
      </c>
      <c r="FH41">
        <v>817.30800413689406</v>
      </c>
      <c r="FI41">
        <v>817.57432156076516</v>
      </c>
      <c r="FJ41">
        <v>20.001044979225849</v>
      </c>
      <c r="FK41" s="25">
        <f t="shared" si="106"/>
        <v>2.1533652225993079E-2</v>
      </c>
      <c r="FL41" s="26">
        <f t="shared" si="107"/>
        <v>2.1866515980271076E-2</v>
      </c>
      <c r="FM41">
        <v>817.60391238563955</v>
      </c>
      <c r="FN41">
        <v>817.60391238563966</v>
      </c>
      <c r="FO41">
        <v>20.00094113107771</v>
      </c>
      <c r="FP41" s="25">
        <f t="shared" si="108"/>
        <v>2.1903500841857299E-2</v>
      </c>
      <c r="FQ41" s="26">
        <f t="shared" si="109"/>
        <v>2.1903500841857441E-2</v>
      </c>
      <c r="FR41">
        <v>817.60391238563955</v>
      </c>
      <c r="FS41">
        <v>817.60391238563966</v>
      </c>
      <c r="FT41">
        <v>20.001740995049481</v>
      </c>
      <c r="FU41" s="25">
        <f t="shared" si="110"/>
        <v>2.1903500841857299E-2</v>
      </c>
      <c r="FV41" s="26">
        <f t="shared" si="111"/>
        <v>2.1903500841857441E-2</v>
      </c>
      <c r="FW41">
        <v>817.60391238563955</v>
      </c>
      <c r="FX41">
        <v>817.60391238563966</v>
      </c>
      <c r="FY41">
        <v>20.001181773282589</v>
      </c>
      <c r="FZ41" s="25">
        <f t="shared" si="112"/>
        <v>2.1903500841857299E-2</v>
      </c>
      <c r="GA41" s="26">
        <f t="shared" si="113"/>
        <v>2.1903500841857441E-2</v>
      </c>
      <c r="GB41">
        <v>817.30800413689406</v>
      </c>
      <c r="GC41">
        <v>817.54473073589065</v>
      </c>
      <c r="GD41">
        <v>20.000939374789599</v>
      </c>
      <c r="GE41" s="25">
        <f t="shared" si="114"/>
        <v>2.1533652225993079E-2</v>
      </c>
      <c r="GF41" s="26">
        <f t="shared" si="115"/>
        <v>2.1829531118684711E-2</v>
      </c>
      <c r="GG41">
        <v>818.1001711819132</v>
      </c>
      <c r="GH41">
        <v>818.96082862549997</v>
      </c>
      <c r="GI41">
        <v>30.00178242735565</v>
      </c>
      <c r="GJ41" s="25">
        <f t="shared" si="116"/>
        <v>2.2523762797008528E-2</v>
      </c>
      <c r="GK41" s="26">
        <f t="shared" si="116"/>
        <v>2.3599477872858224E-2</v>
      </c>
      <c r="GL41">
        <v>818.10661649887095</v>
      </c>
      <c r="GM41">
        <v>818.10661649887084</v>
      </c>
      <c r="GN41">
        <v>30.072408262267711</v>
      </c>
      <c r="GO41" s="25">
        <f t="shared" si="117"/>
        <v>2.2531818643933162E-2</v>
      </c>
      <c r="GP41" s="26">
        <f t="shared" si="117"/>
        <v>2.253181864393302E-2</v>
      </c>
      <c r="GQ41">
        <v>818.1001711819132</v>
      </c>
      <c r="GR41">
        <v>819.06841080594825</v>
      </c>
      <c r="GS41">
        <v>20.000883570313459</v>
      </c>
      <c r="GT41" s="25">
        <f t="shared" si="118"/>
        <v>2.2523762797008528E-2</v>
      </c>
      <c r="GU41" s="26">
        <f t="shared" si="118"/>
        <v>2.3733942257339349E-2</v>
      </c>
      <c r="GV41">
        <v>817.60391238563955</v>
      </c>
      <c r="GW41">
        <v>817.60391238563966</v>
      </c>
      <c r="GX41">
        <v>20.080722317378971</v>
      </c>
      <c r="GY41" s="25">
        <f t="shared" si="119"/>
        <v>2.1903500841857299E-2</v>
      </c>
      <c r="GZ41" s="26">
        <f t="shared" si="119"/>
        <v>2.1903500841857441E-2</v>
      </c>
      <c r="HA41" s="91">
        <v>818.00563052273992</v>
      </c>
      <c r="HB41" s="91">
        <v>818.00563052273992</v>
      </c>
      <c r="HC41" s="91">
        <v>20.00029246760387</v>
      </c>
      <c r="HD41" s="25">
        <f t="shared" si="57"/>
        <v>2.2405598696864766E-2</v>
      </c>
      <c r="HE41" s="26">
        <f t="shared" si="57"/>
        <v>2.2405598696864766E-2</v>
      </c>
      <c r="HF41" s="96">
        <v>818.00563052273992</v>
      </c>
      <c r="HG41" s="96">
        <v>818.00563052273992</v>
      </c>
      <c r="HH41" s="96">
        <v>30.000392920395829</v>
      </c>
      <c r="HI41" s="25">
        <f t="shared" si="58"/>
        <v>2.2405598696864766E-2</v>
      </c>
      <c r="HJ41" s="26">
        <f t="shared" si="58"/>
        <v>2.2405598696864766E-2</v>
      </c>
    </row>
    <row r="42" spans="1:218" x14ac:dyDescent="0.3">
      <c r="A42" s="22" t="s">
        <v>35</v>
      </c>
      <c r="B42" s="23">
        <f t="shared" si="59"/>
        <v>800.07937669006003</v>
      </c>
      <c r="C42" s="23">
        <v>800.07937669006003</v>
      </c>
      <c r="D42" s="49">
        <v>869.78530000000001</v>
      </c>
      <c r="E42" s="50">
        <v>889.44989999999996</v>
      </c>
      <c r="F42" s="50">
        <v>60.046379999999999</v>
      </c>
      <c r="G42" s="51">
        <f t="shared" si="71"/>
        <v>8.7123759642842427E-2</v>
      </c>
      <c r="H42" s="52">
        <f t="shared" si="72"/>
        <v>0.11170207096159268</v>
      </c>
      <c r="I42" s="50">
        <v>822.67129999999997</v>
      </c>
      <c r="J42" s="50">
        <v>822.91629999999998</v>
      </c>
      <c r="K42" s="50">
        <v>60.000680000000003</v>
      </c>
      <c r="L42" s="51">
        <f t="shared" si="73"/>
        <v>2.8237102427765427E-2</v>
      </c>
      <c r="M42" s="51">
        <f t="shared" si="74"/>
        <v>2.8543322044390935E-2</v>
      </c>
      <c r="N42" s="49">
        <v>817.35820000000001</v>
      </c>
      <c r="O42" s="50">
        <v>823.53380000000004</v>
      </c>
      <c r="P42" s="50">
        <v>60.000880000000002</v>
      </c>
      <c r="Q42" s="51">
        <f t="shared" si="75"/>
        <v>2.159638632534527E-2</v>
      </c>
      <c r="R42" s="52">
        <f t="shared" si="76"/>
        <v>2.9315120465885899E-2</v>
      </c>
      <c r="S42" s="49">
        <v>835.61180000000002</v>
      </c>
      <c r="T42" s="50">
        <v>840.18020000000001</v>
      </c>
      <c r="U42" s="50">
        <v>60.000489999999999</v>
      </c>
      <c r="V42" s="51">
        <f t="shared" si="77"/>
        <v>4.4411122627529956E-2</v>
      </c>
      <c r="W42" s="52">
        <f t="shared" si="78"/>
        <v>5.0121056083007251E-2</v>
      </c>
      <c r="X42" s="49">
        <v>821.34929999999997</v>
      </c>
      <c r="Y42" s="50">
        <v>824.75519999999995</v>
      </c>
      <c r="Z42" s="50">
        <v>30.000869999999999</v>
      </c>
      <c r="AA42" s="51">
        <f t="shared" si="79"/>
        <v>2.6584766373973945E-2</v>
      </c>
      <c r="AB42" s="52">
        <f t="shared" si="80"/>
        <v>3.0841718995462866E-2</v>
      </c>
      <c r="AC42" s="49">
        <v>821.34929999999997</v>
      </c>
      <c r="AD42" s="50">
        <v>824.75519999999995</v>
      </c>
      <c r="AE42" s="50">
        <v>30.000730000000001</v>
      </c>
      <c r="AF42" s="51">
        <f t="shared" si="81"/>
        <v>2.6584766373973945E-2</v>
      </c>
      <c r="AG42" s="52">
        <f t="shared" si="82"/>
        <v>3.0841718995462866E-2</v>
      </c>
      <c r="AH42" s="23">
        <v>779.50230504567912</v>
      </c>
      <c r="AI42" s="24">
        <v>814.12346469003194</v>
      </c>
      <c r="AJ42" s="25">
        <v>4.2525687006859783E-2</v>
      </c>
      <c r="AK42" s="24">
        <v>60.011445045471191</v>
      </c>
      <c r="AL42" s="25">
        <f t="shared" si="60"/>
        <v>1.7553368339617129E-2</v>
      </c>
      <c r="AM42" s="23">
        <v>773.90899999999999</v>
      </c>
      <c r="AN42" s="24">
        <v>824.61400000000003</v>
      </c>
      <c r="AO42" s="25">
        <v>6.1489000000000002E-2</v>
      </c>
      <c r="AP42" s="24">
        <v>20.002549999999999</v>
      </c>
      <c r="AQ42" s="26">
        <f t="shared" si="61"/>
        <v>3.0665236506207789E-2</v>
      </c>
      <c r="AR42" s="23">
        <v>781.67920000000004</v>
      </c>
      <c r="AS42" s="24">
        <v>822.94349999999997</v>
      </c>
      <c r="AT42" s="25">
        <v>5.0141999999999999E-2</v>
      </c>
      <c r="AU42" s="24">
        <v>40.005159999999997</v>
      </c>
      <c r="AV42" s="26">
        <f t="shared" si="62"/>
        <v>2.8577318671216288E-2</v>
      </c>
      <c r="AW42" s="23">
        <v>784.10720000000003</v>
      </c>
      <c r="AX42" s="24">
        <v>822.94349999999997</v>
      </c>
      <c r="AY42" s="25">
        <v>4.7191999999999998E-2</v>
      </c>
      <c r="AZ42" s="24">
        <v>60.002110000000002</v>
      </c>
      <c r="BA42" s="26">
        <f t="shared" si="63"/>
        <v>2.8577318671216288E-2</v>
      </c>
      <c r="BB42" s="39">
        <v>821.08839999999998</v>
      </c>
      <c r="BC42" s="39">
        <v>829.06020000000001</v>
      </c>
      <c r="BD42" s="39">
        <v>45.001249999999999</v>
      </c>
      <c r="BE42" s="25">
        <f t="shared" si="64"/>
        <v>2.6258673729167452E-2</v>
      </c>
      <c r="BF42" s="26">
        <f t="shared" si="64"/>
        <v>3.6222435116168177E-2</v>
      </c>
      <c r="BG42" s="39">
        <v>817.35819548664801</v>
      </c>
      <c r="BH42" s="39">
        <v>822.54224883572772</v>
      </c>
      <c r="BI42" s="39">
        <v>30.001037396676839</v>
      </c>
      <c r="BJ42" s="25">
        <f t="shared" si="65"/>
        <v>2.1596380684214992E-2</v>
      </c>
      <c r="BK42" s="26">
        <f t="shared" si="65"/>
        <v>2.8075804476546961E-2</v>
      </c>
      <c r="BL42" s="39">
        <v>818.24472461859989</v>
      </c>
      <c r="BM42" s="39">
        <v>823.44513262979888</v>
      </c>
      <c r="BN42" s="39">
        <v>20.001036809943621</v>
      </c>
      <c r="BO42" s="25">
        <f t="shared" si="66"/>
        <v>2.2704432157331898E-2</v>
      </c>
      <c r="BP42" s="26">
        <f t="shared" si="66"/>
        <v>2.9204297249109605E-2</v>
      </c>
      <c r="BQ42" s="39">
        <v>824.01590120189701</v>
      </c>
      <c r="BR42" s="39">
        <v>831.99390863535177</v>
      </c>
      <c r="BS42" s="39">
        <v>45.001037710532543</v>
      </c>
      <c r="BT42" s="25">
        <f t="shared" si="67"/>
        <v>2.9917687181067867E-2</v>
      </c>
      <c r="BU42" s="26">
        <f t="shared" si="67"/>
        <v>3.9889207090079766E-2</v>
      </c>
      <c r="BV42" s="39">
        <v>826.28241781041254</v>
      </c>
      <c r="BW42" s="39">
        <v>829.85829771274257</v>
      </c>
      <c r="BX42" s="39">
        <v>45.001172439381477</v>
      </c>
      <c r="BY42" s="25">
        <f t="shared" si="68"/>
        <v>3.2750551862435036E-2</v>
      </c>
      <c r="BZ42" s="26">
        <f t="shared" si="68"/>
        <v>3.7219958281987431E-2</v>
      </c>
      <c r="CA42" s="39">
        <v>823.03811902582811</v>
      </c>
      <c r="CB42" s="39">
        <v>830.30316831782079</v>
      </c>
      <c r="CC42" s="39">
        <v>45.001465690135959</v>
      </c>
      <c r="CD42" s="25">
        <f t="shared" si="69"/>
        <v>2.8695580719439024E-2</v>
      </c>
      <c r="CE42" s="26">
        <f t="shared" si="69"/>
        <v>3.7775991368252763E-2</v>
      </c>
      <c r="CF42" s="39">
        <v>825.87738601151477</v>
      </c>
      <c r="CG42" s="39">
        <v>830.60427955772468</v>
      </c>
      <c r="CH42" s="39">
        <v>45.001023421064019</v>
      </c>
      <c r="CI42" s="25">
        <f t="shared" si="70"/>
        <v>3.224431234333458E-2</v>
      </c>
      <c r="CJ42" s="26">
        <f t="shared" si="70"/>
        <v>3.8152343076191537E-2</v>
      </c>
      <c r="CK42">
        <v>821.28538112396052</v>
      </c>
      <c r="CL42">
        <v>824.01515701992025</v>
      </c>
      <c r="CM42">
        <v>30.001005836576219</v>
      </c>
      <c r="CN42" s="25">
        <f t="shared" si="83"/>
        <v>2.6504875705745643E-2</v>
      </c>
      <c r="CO42" s="26">
        <f t="shared" si="83"/>
        <v>2.9916757045885738E-2</v>
      </c>
      <c r="CP42">
        <v>818.24472461859989</v>
      </c>
      <c r="CQ42">
        <v>823.59522612289743</v>
      </c>
      <c r="CR42">
        <v>30.001135715842249</v>
      </c>
      <c r="CS42" s="25">
        <f t="shared" si="84"/>
        <v>2.2704432157331898E-2</v>
      </c>
      <c r="CT42" s="26">
        <f t="shared" si="84"/>
        <v>2.9391895501822342E-2</v>
      </c>
      <c r="CU42">
        <v>818.24472461859989</v>
      </c>
      <c r="CV42">
        <v>823.20111863868442</v>
      </c>
      <c r="CW42">
        <v>30.00137341246009</v>
      </c>
      <c r="CX42" s="25">
        <f t="shared" si="85"/>
        <v>2.2704432157331898E-2</v>
      </c>
      <c r="CY42" s="26">
        <f t="shared" si="85"/>
        <v>2.8899310021312349E-2</v>
      </c>
      <c r="CZ42">
        <v>817.08607215373161</v>
      </c>
      <c r="DA42">
        <v>822.66512999553493</v>
      </c>
      <c r="DB42">
        <v>30.001353453472259</v>
      </c>
      <c r="DC42" s="25">
        <f t="shared" si="86"/>
        <v>2.1256260265110846E-2</v>
      </c>
      <c r="DD42" s="26">
        <f t="shared" si="86"/>
        <v>2.8229390687349653E-2</v>
      </c>
      <c r="DE42">
        <v>817.35819548664801</v>
      </c>
      <c r="DF42">
        <v>822.69234232882627</v>
      </c>
      <c r="DG42">
        <v>30.001085146144032</v>
      </c>
      <c r="DH42" s="25">
        <f t="shared" si="87"/>
        <v>2.1596380684214992E-2</v>
      </c>
      <c r="DI42" s="26">
        <f t="shared" si="87"/>
        <v>2.8263402729259698E-2</v>
      </c>
      <c r="DJ42">
        <v>816.5742127213374</v>
      </c>
      <c r="DK42">
        <v>822.30653821170711</v>
      </c>
      <c r="DL42">
        <v>20.000664796866481</v>
      </c>
      <c r="DM42" s="25">
        <f t="shared" si="88"/>
        <v>2.0616499452237789E-2</v>
      </c>
      <c r="DN42" s="26">
        <f t="shared" si="89"/>
        <v>2.7781195427885125E-2</v>
      </c>
      <c r="DO42">
        <v>816.5742127213374</v>
      </c>
      <c r="DP42">
        <v>821.66961315722142</v>
      </c>
      <c r="DQ42">
        <v>20.001616701669992</v>
      </c>
      <c r="DR42" s="25">
        <f t="shared" si="90"/>
        <v>2.0616499452237789E-2</v>
      </c>
      <c r="DS42" s="26">
        <f t="shared" si="91"/>
        <v>2.6985118097257437E-2</v>
      </c>
      <c r="DT42">
        <v>822.94346326619268</v>
      </c>
      <c r="DU42">
        <v>822.94346326619257</v>
      </c>
      <c r="DV42">
        <v>20.000894621573391</v>
      </c>
      <c r="DW42" s="25">
        <f t="shared" si="92"/>
        <v>2.857727275851267E-2</v>
      </c>
      <c r="DX42" s="26">
        <f t="shared" si="93"/>
        <v>2.8577272758512528E-2</v>
      </c>
      <c r="DY42">
        <v>816.5742127213374</v>
      </c>
      <c r="DZ42">
        <v>821.66961315722142</v>
      </c>
      <c r="EA42">
        <v>20.009340679273009</v>
      </c>
      <c r="EB42" s="25">
        <f t="shared" si="29"/>
        <v>2.0616499452237789E-2</v>
      </c>
      <c r="EC42" s="26">
        <f t="shared" si="30"/>
        <v>2.6985118097257437E-2</v>
      </c>
      <c r="ED42">
        <v>816.5742127213374</v>
      </c>
      <c r="EE42">
        <v>821.29900934392413</v>
      </c>
      <c r="EF42">
        <v>20.001224833913149</v>
      </c>
      <c r="EG42" s="25">
        <f t="shared" si="94"/>
        <v>2.0616499452237789E-2</v>
      </c>
      <c r="EH42" s="26">
        <f t="shared" si="95"/>
        <v>2.6521909290613169E-2</v>
      </c>
      <c r="EI42">
        <v>821.30830424129897</v>
      </c>
      <c r="EJ42">
        <v>823.76642041978289</v>
      </c>
      <c r="EK42">
        <v>30.001076174154878</v>
      </c>
      <c r="EL42" s="25">
        <f t="shared" si="96"/>
        <v>2.6533526759636425E-2</v>
      </c>
      <c r="EM42" s="26">
        <f t="shared" si="97"/>
        <v>2.9605867142478415E-2</v>
      </c>
      <c r="EN42">
        <v>818.26764773593834</v>
      </c>
      <c r="EO42">
        <v>823.09423894329211</v>
      </c>
      <c r="EP42">
        <v>30.00109917400405</v>
      </c>
      <c r="EQ42" s="25">
        <f t="shared" si="98"/>
        <v>2.2733083211222679E-2</v>
      </c>
      <c r="ER42" s="26">
        <f t="shared" si="99"/>
        <v>2.8765723656626295E-2</v>
      </c>
      <c r="ES42">
        <v>818.26764773593834</v>
      </c>
      <c r="ET42">
        <v>823.99997322630861</v>
      </c>
      <c r="EU42">
        <v>30.00088475430384</v>
      </c>
      <c r="EV42" s="25">
        <f t="shared" si="100"/>
        <v>2.2733083211222679E-2</v>
      </c>
      <c r="EW42" s="26">
        <f t="shared" si="101"/>
        <v>2.9897779186870727E-2</v>
      </c>
      <c r="EX42">
        <v>817.08607215373161</v>
      </c>
      <c r="EY42">
        <v>822.66512999553493</v>
      </c>
      <c r="EZ42">
        <v>30.001353453472259</v>
      </c>
      <c r="FA42" s="25">
        <f t="shared" si="102"/>
        <v>2.1256260265110846E-2</v>
      </c>
      <c r="FB42" s="26">
        <f t="shared" si="103"/>
        <v>2.8229390687349653E-2</v>
      </c>
      <c r="FC42">
        <v>817.35819548664801</v>
      </c>
      <c r="FD42">
        <v>822.69234232882627</v>
      </c>
      <c r="FE42">
        <v>30.001085146144032</v>
      </c>
      <c r="FF42" s="25">
        <f t="shared" si="104"/>
        <v>2.1596380684214992E-2</v>
      </c>
      <c r="FG42" s="26">
        <f t="shared" si="105"/>
        <v>2.8263402729259698E-2</v>
      </c>
      <c r="FH42">
        <v>818.26764773593834</v>
      </c>
      <c r="FI42">
        <v>823.36304817182304</v>
      </c>
      <c r="FJ42">
        <v>20.001147674210369</v>
      </c>
      <c r="FK42" s="25">
        <f t="shared" si="106"/>
        <v>2.2733083211222679E-2</v>
      </c>
      <c r="FL42" s="26">
        <f t="shared" si="107"/>
        <v>2.9101701856243181E-2</v>
      </c>
      <c r="FM42">
        <v>818.26764773593834</v>
      </c>
      <c r="FN42">
        <v>823.46235476924687</v>
      </c>
      <c r="FO42">
        <v>20.000780556816611</v>
      </c>
      <c r="FP42" s="25">
        <f t="shared" si="108"/>
        <v>2.2733083211222679E-2</v>
      </c>
      <c r="FQ42" s="26">
        <f t="shared" si="109"/>
        <v>2.9225822787637096E-2</v>
      </c>
      <c r="FR42">
        <v>818.26764773593834</v>
      </c>
      <c r="FS42">
        <v>823.99997322630861</v>
      </c>
      <c r="FT42">
        <v>20.00126687176526</v>
      </c>
      <c r="FU42" s="25">
        <f t="shared" si="110"/>
        <v>2.2733083211222679E-2</v>
      </c>
      <c r="FV42" s="26">
        <f t="shared" si="111"/>
        <v>2.9897779186870727E-2</v>
      </c>
      <c r="FW42">
        <v>818.26764773593834</v>
      </c>
      <c r="FX42">
        <v>823.73116399777768</v>
      </c>
      <c r="FY42">
        <v>20.001067028101531</v>
      </c>
      <c r="FZ42" s="25">
        <f t="shared" si="112"/>
        <v>2.2733083211222679E-2</v>
      </c>
      <c r="GA42" s="26">
        <f t="shared" si="113"/>
        <v>2.956180098725384E-2</v>
      </c>
      <c r="GB42">
        <v>818.26764773593834</v>
      </c>
      <c r="GC42">
        <v>823.99027204036554</v>
      </c>
      <c r="GD42">
        <v>20.001087576989089</v>
      </c>
      <c r="GE42" s="25">
        <f t="shared" si="114"/>
        <v>2.2733083211222679E-2</v>
      </c>
      <c r="GF42" s="26">
        <f t="shared" si="115"/>
        <v>2.9885653907522562E-2</v>
      </c>
      <c r="GG42">
        <v>818.26764773593834</v>
      </c>
      <c r="GH42">
        <v>823.73116399777768</v>
      </c>
      <c r="GI42">
        <v>30.002181446366009</v>
      </c>
      <c r="GJ42" s="25">
        <f t="shared" si="116"/>
        <v>2.2733083211222679E-2</v>
      </c>
      <c r="GK42" s="26">
        <f t="shared" si="116"/>
        <v>2.956180098725384E-2</v>
      </c>
      <c r="GL42">
        <v>824.63689828079407</v>
      </c>
      <c r="GM42">
        <v>824.63689828079418</v>
      </c>
      <c r="GN42">
        <v>30.13003716063686</v>
      </c>
      <c r="GO42" s="25">
        <f t="shared" si="117"/>
        <v>3.069385651749813E-2</v>
      </c>
      <c r="GP42" s="26">
        <f t="shared" si="117"/>
        <v>3.0693856517498272E-2</v>
      </c>
      <c r="GQ42">
        <v>818.26764773593834</v>
      </c>
      <c r="GR42">
        <v>823.48207469573777</v>
      </c>
      <c r="GS42">
        <v>20.00081061730161</v>
      </c>
      <c r="GT42" s="25">
        <f t="shared" si="118"/>
        <v>2.2733083211222679E-2</v>
      </c>
      <c r="GU42" s="26">
        <f t="shared" si="118"/>
        <v>2.9250470250208216E-2</v>
      </c>
      <c r="GV42">
        <v>824.63689828079407</v>
      </c>
      <c r="GW42">
        <v>824.63689828079418</v>
      </c>
      <c r="GX42">
        <v>20.13394361613318</v>
      </c>
      <c r="GY42" s="25">
        <f t="shared" si="119"/>
        <v>3.069385651749813E-2</v>
      </c>
      <c r="GZ42" s="26">
        <f t="shared" si="119"/>
        <v>3.0693856517498272E-2</v>
      </c>
      <c r="HA42" s="91">
        <v>813.73178332298824</v>
      </c>
      <c r="HB42" s="91">
        <v>813.94948198932093</v>
      </c>
      <c r="HC42" s="91">
        <v>20.000284882199779</v>
      </c>
      <c r="HD42" s="25">
        <f t="shared" si="57"/>
        <v>1.7063815204696825E-2</v>
      </c>
      <c r="HE42" s="26">
        <f t="shared" si="57"/>
        <v>1.7335911539979602E-2</v>
      </c>
      <c r="HF42" s="96">
        <v>816.90088574369281</v>
      </c>
      <c r="HG42" s="96">
        <v>818.33362322190897</v>
      </c>
      <c r="HH42" s="96">
        <v>30.000368999899369</v>
      </c>
      <c r="HI42" s="25">
        <f t="shared" si="58"/>
        <v>2.1024800218227856E-2</v>
      </c>
      <c r="HJ42" s="26">
        <f t="shared" si="58"/>
        <v>2.2815544386816988E-2</v>
      </c>
    </row>
    <row r="43" spans="1:218" x14ac:dyDescent="0.3">
      <c r="A43" s="22" t="s">
        <v>48</v>
      </c>
      <c r="B43" s="23">
        <f t="shared" si="59"/>
        <v>1002.426590676</v>
      </c>
      <c r="C43" s="23">
        <v>1002.426590676</v>
      </c>
      <c r="D43" s="53">
        <v>1046.46</v>
      </c>
      <c r="E43" s="54">
        <v>1061.08</v>
      </c>
      <c r="F43" s="54">
        <v>60.000529999999998</v>
      </c>
      <c r="G43" s="55">
        <f t="shared" si="71"/>
        <v>4.3926816919636437E-2</v>
      </c>
      <c r="H43" s="56">
        <f t="shared" si="72"/>
        <v>5.8511426043124169E-2</v>
      </c>
      <c r="I43" s="54">
        <v>1006.523</v>
      </c>
      <c r="J43" s="54">
        <v>1007.574</v>
      </c>
      <c r="K43" s="54">
        <v>60.00085</v>
      </c>
      <c r="L43" s="55">
        <f t="shared" si="73"/>
        <v>4.0864930779993666E-3</v>
      </c>
      <c r="M43" s="55">
        <f t="shared" si="74"/>
        <v>5.1349489048656254E-3</v>
      </c>
      <c r="N43" s="53">
        <v>1029.675</v>
      </c>
      <c r="O43" s="54">
        <v>1031.1590000000001</v>
      </c>
      <c r="P43" s="54">
        <v>60.05838</v>
      </c>
      <c r="Q43" s="55">
        <f t="shared" si="75"/>
        <v>2.7182448647560888E-2</v>
      </c>
      <c r="R43" s="56">
        <f t="shared" si="76"/>
        <v>2.8662856304144894E-2</v>
      </c>
      <c r="S43" s="53">
        <v>1045.1189999999999</v>
      </c>
      <c r="T43" s="54">
        <v>1055.665</v>
      </c>
      <c r="U43" s="54">
        <v>60.000810000000001</v>
      </c>
      <c r="V43" s="55">
        <f t="shared" si="77"/>
        <v>4.2589063100580422E-2</v>
      </c>
      <c r="W43" s="56">
        <f t="shared" si="78"/>
        <v>5.3109534223446594E-2</v>
      </c>
      <c r="X43" s="53">
        <v>1033.857</v>
      </c>
      <c r="Y43" s="54">
        <v>1035.0550000000001</v>
      </c>
      <c r="Z43" s="54">
        <v>30.00067</v>
      </c>
      <c r="AA43" s="55">
        <f t="shared" si="79"/>
        <v>3.1354325210791144E-2</v>
      </c>
      <c r="AB43" s="56">
        <f t="shared" si="80"/>
        <v>3.2549425192319174E-2</v>
      </c>
      <c r="AC43" s="53">
        <v>1033.857</v>
      </c>
      <c r="AD43" s="54">
        <v>1035.2850000000001</v>
      </c>
      <c r="AE43" s="54">
        <v>30.001090000000001</v>
      </c>
      <c r="AF43" s="55">
        <f t="shared" si="81"/>
        <v>3.1354325210791144E-2</v>
      </c>
      <c r="AG43" s="56">
        <f t="shared" si="82"/>
        <v>3.2778868427504021E-2</v>
      </c>
      <c r="AH43" s="23">
        <v>957.82151181031782</v>
      </c>
      <c r="AI43" s="24">
        <v>1033.1571804665259</v>
      </c>
      <c r="AJ43" s="25">
        <v>7.2917916151135034E-2</v>
      </c>
      <c r="AK43" s="24">
        <v>60.005813121795647</v>
      </c>
      <c r="AL43" s="25">
        <f t="shared" si="60"/>
        <v>3.0656199742070168E-2</v>
      </c>
      <c r="AM43" s="23">
        <v>952.09789999999998</v>
      </c>
      <c r="AN43" s="24">
        <v>1052.635</v>
      </c>
      <c r="AO43" s="25">
        <v>9.5509999999999998E-2</v>
      </c>
      <c r="AP43" s="24">
        <v>20.00713</v>
      </c>
      <c r="AQ43" s="26">
        <f t="shared" si="61"/>
        <v>5.0086868994707351E-2</v>
      </c>
      <c r="AR43" s="23">
        <v>955.61900000000003</v>
      </c>
      <c r="AS43" s="24">
        <v>1013.568</v>
      </c>
      <c r="AT43" s="25">
        <v>5.7173000000000002E-2</v>
      </c>
      <c r="AU43" s="24">
        <v>40.365360000000003</v>
      </c>
      <c r="AV43" s="26">
        <f t="shared" si="62"/>
        <v>1.1114439129638986E-2</v>
      </c>
      <c r="AW43" s="23">
        <v>960.23659999999995</v>
      </c>
      <c r="AX43" s="24">
        <v>1005.9589999999999</v>
      </c>
      <c r="AY43" s="25">
        <v>4.5451999999999999E-2</v>
      </c>
      <c r="AZ43" s="24">
        <v>60.009569999999997</v>
      </c>
      <c r="BA43" s="26">
        <f t="shared" si="63"/>
        <v>3.5238583621547506E-3</v>
      </c>
      <c r="BB43" s="39">
        <v>1031.9179999999999</v>
      </c>
      <c r="BC43" s="39">
        <v>1038.8969999999999</v>
      </c>
      <c r="BD43" s="39">
        <v>45.000830000000001</v>
      </c>
      <c r="BE43" s="25">
        <f t="shared" si="64"/>
        <v>2.9420018980254616E-2</v>
      </c>
      <c r="BF43" s="26">
        <f t="shared" si="64"/>
        <v>3.6382124799189106E-2</v>
      </c>
      <c r="BG43" s="39">
        <v>1023.013930958058</v>
      </c>
      <c r="BH43" s="39">
        <v>1029.9873515271729</v>
      </c>
      <c r="BI43" s="39">
        <v>30.001804095692929</v>
      </c>
      <c r="BJ43" s="25">
        <f t="shared" si="65"/>
        <v>2.053750416594061E-2</v>
      </c>
      <c r="BK43" s="26">
        <f t="shared" si="65"/>
        <v>2.7494044060210818E-2</v>
      </c>
      <c r="BL43" s="39">
        <v>1021.507915970853</v>
      </c>
      <c r="BM43" s="39">
        <v>1027.80750032266</v>
      </c>
      <c r="BN43" s="39">
        <v>20.001346953958269</v>
      </c>
      <c r="BO43" s="25">
        <f t="shared" si="66"/>
        <v>1.9035134814196414E-2</v>
      </c>
      <c r="BP43" s="26">
        <f t="shared" si="66"/>
        <v>2.5319469657667355E-2</v>
      </c>
      <c r="BQ43" s="39">
        <v>1030.223198941494</v>
      </c>
      <c r="BR43" s="39">
        <v>1037.660933875035</v>
      </c>
      <c r="BS43" s="39">
        <v>45.001329471915959</v>
      </c>
      <c r="BT43" s="25">
        <f t="shared" si="67"/>
        <v>2.7729320554783946E-2</v>
      </c>
      <c r="BU43" s="26">
        <f t="shared" si="67"/>
        <v>3.5149050839996338E-2</v>
      </c>
      <c r="BV43" s="39">
        <v>1031.917692766146</v>
      </c>
      <c r="BW43" s="39">
        <v>1038.6877647477299</v>
      </c>
      <c r="BX43" s="39">
        <v>45.000760246068239</v>
      </c>
      <c r="BY43" s="25">
        <f t="shared" si="68"/>
        <v>2.9419712490126856E-2</v>
      </c>
      <c r="BZ43" s="26">
        <f t="shared" si="68"/>
        <v>3.6173396046165013E-2</v>
      </c>
      <c r="CA43" s="39">
        <v>1029.828750216958</v>
      </c>
      <c r="CB43" s="39">
        <v>1037.687589186962</v>
      </c>
      <c r="CC43" s="39">
        <v>45.001194006577137</v>
      </c>
      <c r="CD43" s="25">
        <f t="shared" si="69"/>
        <v>2.7335826678818422E-2</v>
      </c>
      <c r="CE43" s="26">
        <f t="shared" si="69"/>
        <v>3.5175641626967624E-2</v>
      </c>
      <c r="CF43" s="39">
        <v>1032.481860249256</v>
      </c>
      <c r="CG43" s="39">
        <v>1039.0450626100121</v>
      </c>
      <c r="CH43" s="39">
        <v>45.000576256588097</v>
      </c>
      <c r="CI43" s="25">
        <f t="shared" si="70"/>
        <v>2.9982514283652194E-2</v>
      </c>
      <c r="CJ43" s="26">
        <f t="shared" si="70"/>
        <v>3.652982899158521E-2</v>
      </c>
      <c r="CK43">
        <v>1021.507915970853</v>
      </c>
      <c r="CL43">
        <v>1027.6355651038839</v>
      </c>
      <c r="CM43">
        <v>30.004487678036089</v>
      </c>
      <c r="CN43" s="25">
        <f t="shared" si="83"/>
        <v>1.9035134814196414E-2</v>
      </c>
      <c r="CO43" s="26">
        <f t="shared" si="83"/>
        <v>2.5147950645327384E-2</v>
      </c>
      <c r="CP43">
        <v>1021.902364695389</v>
      </c>
      <c r="CQ43">
        <v>1028.4303582412199</v>
      </c>
      <c r="CR43">
        <v>30.0005693692714</v>
      </c>
      <c r="CS43" s="25">
        <f t="shared" si="84"/>
        <v>1.9428628690161938E-2</v>
      </c>
      <c r="CT43" s="26">
        <f t="shared" si="84"/>
        <v>2.5940819813732047E-2</v>
      </c>
      <c r="CU43">
        <v>1021.902364695389</v>
      </c>
      <c r="CV43">
        <v>1027.603215113774</v>
      </c>
      <c r="CW43">
        <v>30.001103753224019</v>
      </c>
      <c r="CX43" s="25">
        <f t="shared" si="85"/>
        <v>1.9428628690161938E-2</v>
      </c>
      <c r="CY43" s="26">
        <f t="shared" si="85"/>
        <v>2.5115678965375178E-2</v>
      </c>
      <c r="CZ43">
        <v>1021.902364695389</v>
      </c>
      <c r="DA43">
        <v>1028.471836010468</v>
      </c>
      <c r="DB43">
        <v>30.001109093800189</v>
      </c>
      <c r="DC43" s="25">
        <f t="shared" si="86"/>
        <v>1.9428628690161938E-2</v>
      </c>
      <c r="DD43" s="26">
        <f t="shared" si="86"/>
        <v>2.5982197177056111E-2</v>
      </c>
      <c r="DE43">
        <v>1021.902364695389</v>
      </c>
      <c r="DF43">
        <v>1028.5890526783719</v>
      </c>
      <c r="DG43">
        <v>30.0014367762953</v>
      </c>
      <c r="DH43" s="25">
        <f t="shared" si="87"/>
        <v>1.9428628690161938E-2</v>
      </c>
      <c r="DI43" s="26">
        <f t="shared" si="87"/>
        <v>2.6099130096627666E-2</v>
      </c>
      <c r="DJ43">
        <v>1006.5229152184251</v>
      </c>
      <c r="DK43">
        <v>1007.561782283466</v>
      </c>
      <c r="DL43">
        <v>20.001351108215751</v>
      </c>
      <c r="DM43" s="25">
        <f t="shared" si="88"/>
        <v>4.0864085016565615E-3</v>
      </c>
      <c r="DN43" s="26">
        <f t="shared" si="89"/>
        <v>5.1227607639607068E-3</v>
      </c>
      <c r="DO43">
        <v>1006.5229152184251</v>
      </c>
      <c r="DP43">
        <v>1007.561782283466</v>
      </c>
      <c r="DQ43">
        <v>20.00126157291233</v>
      </c>
      <c r="DR43" s="25">
        <f t="shared" si="90"/>
        <v>4.0864085016565615E-3</v>
      </c>
      <c r="DS43" s="26">
        <f t="shared" si="91"/>
        <v>5.1227607639607068E-3</v>
      </c>
      <c r="DT43">
        <v>1006.5229152184251</v>
      </c>
      <c r="DU43">
        <v>1007.561782283466</v>
      </c>
      <c r="DV43">
        <v>20.000978438183669</v>
      </c>
      <c r="DW43" s="25">
        <f t="shared" si="92"/>
        <v>4.0864085016565615E-3</v>
      </c>
      <c r="DX43" s="26">
        <f t="shared" si="93"/>
        <v>5.1227607639607068E-3</v>
      </c>
      <c r="DY43">
        <v>1006.5229152184251</v>
      </c>
      <c r="DZ43">
        <v>1007.710191864186</v>
      </c>
      <c r="EA43">
        <v>20.000714091770352</v>
      </c>
      <c r="EB43" s="25">
        <f t="shared" si="29"/>
        <v>4.0864085016565615E-3</v>
      </c>
      <c r="EC43" s="26">
        <f t="shared" si="30"/>
        <v>5.2708110871468837E-3</v>
      </c>
      <c r="ED43">
        <v>1006.5229152184251</v>
      </c>
      <c r="EE43">
        <v>1007.858601444906</v>
      </c>
      <c r="EF43">
        <v>20.00107224695385</v>
      </c>
      <c r="EG43" s="25">
        <f t="shared" si="94"/>
        <v>4.0864085016565615E-3</v>
      </c>
      <c r="EH43" s="26">
        <f t="shared" si="95"/>
        <v>5.4188614103330606E-3</v>
      </c>
      <c r="EI43">
        <v>1020.878822242666</v>
      </c>
      <c r="EJ43">
        <v>1020.878822242666</v>
      </c>
      <c r="EK43">
        <v>30.000588073208931</v>
      </c>
      <c r="EL43" s="25">
        <f t="shared" si="96"/>
        <v>1.8407563943632507E-2</v>
      </c>
      <c r="EM43" s="26">
        <f t="shared" si="97"/>
        <v>1.8407563943632507E-2</v>
      </c>
      <c r="EN43">
        <v>1016.950956025325</v>
      </c>
      <c r="EO43">
        <v>1020.4860356209319</v>
      </c>
      <c r="EP43">
        <v>30.001468145381661</v>
      </c>
      <c r="EQ43" s="25">
        <f t="shared" si="98"/>
        <v>1.4489205977198053E-2</v>
      </c>
      <c r="ER43" s="26">
        <f t="shared" si="99"/>
        <v>1.8015728146989061E-2</v>
      </c>
      <c r="ES43">
        <v>1016.950956025325</v>
      </c>
      <c r="ET43">
        <v>1019.700462377464</v>
      </c>
      <c r="EU43">
        <v>30.001358916889881</v>
      </c>
      <c r="EV43" s="25">
        <f t="shared" si="100"/>
        <v>1.4489205977198053E-2</v>
      </c>
      <c r="EW43" s="26">
        <f t="shared" si="101"/>
        <v>1.7232056553702399E-2</v>
      </c>
      <c r="EX43">
        <v>1021.902364695389</v>
      </c>
      <c r="EY43">
        <v>1028.471836010468</v>
      </c>
      <c r="EZ43">
        <v>30.001109093800189</v>
      </c>
      <c r="FA43" s="25">
        <f t="shared" si="102"/>
        <v>1.9428628690161938E-2</v>
      </c>
      <c r="FB43" s="26">
        <f t="shared" si="103"/>
        <v>2.5982197177056111E-2</v>
      </c>
      <c r="FC43">
        <v>1021.902364695389</v>
      </c>
      <c r="FD43">
        <v>1028.5890526783719</v>
      </c>
      <c r="FE43">
        <v>30.0014367762953</v>
      </c>
      <c r="FF43" s="25">
        <f t="shared" si="104"/>
        <v>1.9428628690161938E-2</v>
      </c>
      <c r="FG43" s="26">
        <f t="shared" si="105"/>
        <v>2.6099130096627666E-2</v>
      </c>
      <c r="FH43">
        <v>1009.9784167557621</v>
      </c>
      <c r="FI43">
        <v>1011.165693401523</v>
      </c>
      <c r="FJ43">
        <v>20.001081025041639</v>
      </c>
      <c r="FK43" s="25">
        <f t="shared" si="106"/>
        <v>7.53354524910331E-3</v>
      </c>
      <c r="FL43" s="26">
        <f t="shared" si="107"/>
        <v>8.7179478345936322E-3</v>
      </c>
      <c r="FM43">
        <v>1009.9784167557621</v>
      </c>
      <c r="FN43">
        <v>1011.314102982243</v>
      </c>
      <c r="FO43">
        <v>20.00152053395286</v>
      </c>
      <c r="FP43" s="25">
        <f t="shared" si="108"/>
        <v>7.53354524910331E-3</v>
      </c>
      <c r="FQ43" s="26">
        <f t="shared" si="109"/>
        <v>8.8659981577798083E-3</v>
      </c>
      <c r="FR43">
        <v>1009.291742393809</v>
      </c>
      <c r="FS43">
        <v>1011.245435546047</v>
      </c>
      <c r="FT43">
        <v>20.001159321330491</v>
      </c>
      <c r="FU43" s="25">
        <f t="shared" si="110"/>
        <v>6.8485331311686276E-3</v>
      </c>
      <c r="FV43" s="26">
        <f t="shared" si="111"/>
        <v>8.7974969459857048E-3</v>
      </c>
      <c r="FW43">
        <v>1009.9784167557621</v>
      </c>
      <c r="FX43">
        <v>1011.165693401523</v>
      </c>
      <c r="FY43">
        <v>20.001099348068241</v>
      </c>
      <c r="FZ43" s="25">
        <f t="shared" si="112"/>
        <v>7.53354524910331E-3</v>
      </c>
      <c r="GA43" s="26">
        <f t="shared" si="113"/>
        <v>8.7179478345936322E-3</v>
      </c>
      <c r="GB43">
        <v>1009.9784167557621</v>
      </c>
      <c r="GC43">
        <v>1011.314102982243</v>
      </c>
      <c r="GD43">
        <v>20.001180028822269</v>
      </c>
      <c r="GE43" s="25">
        <f t="shared" si="114"/>
        <v>7.53354524910331E-3</v>
      </c>
      <c r="GF43" s="26">
        <f t="shared" si="115"/>
        <v>8.8659981577798083E-3</v>
      </c>
      <c r="GG43">
        <v>1011.979334359012</v>
      </c>
      <c r="GH43">
        <v>1019.9888734543</v>
      </c>
      <c r="GI43">
        <v>30.001536619523542</v>
      </c>
      <c r="GJ43" s="25">
        <f t="shared" si="116"/>
        <v>9.5296191979204487E-3</v>
      </c>
      <c r="GK43" s="26">
        <f t="shared" si="116"/>
        <v>1.7519769469060666E-2</v>
      </c>
      <c r="GL43">
        <v>1010.804915942243</v>
      </c>
      <c r="GM43">
        <v>1011.957077710161</v>
      </c>
      <c r="GN43">
        <v>30.197126257605849</v>
      </c>
      <c r="GO43" s="25">
        <f t="shared" si="117"/>
        <v>8.3580437152938631E-3</v>
      </c>
      <c r="GP43" s="26">
        <f t="shared" si="117"/>
        <v>9.5074164261085108E-3</v>
      </c>
      <c r="GQ43">
        <v>1004.876055703784</v>
      </c>
      <c r="GR43">
        <v>1010.145221191127</v>
      </c>
      <c r="GS43">
        <v>20.001246882881969</v>
      </c>
      <c r="GT43" s="25">
        <f t="shared" si="118"/>
        <v>2.4435355671602126E-3</v>
      </c>
      <c r="GU43" s="26">
        <f t="shared" si="118"/>
        <v>7.6999458982046727E-3</v>
      </c>
      <c r="GV43">
        <v>1004.876055703784</v>
      </c>
      <c r="GW43">
        <v>1004.876055703784</v>
      </c>
      <c r="GX43">
        <v>20.1725475275889</v>
      </c>
      <c r="GY43" s="25">
        <f t="shared" si="119"/>
        <v>2.4435355671602126E-3</v>
      </c>
      <c r="GZ43" s="26">
        <f t="shared" si="119"/>
        <v>2.4435355671602126E-3</v>
      </c>
      <c r="HA43" s="91">
        <v>1040.256971409709</v>
      </c>
      <c r="HB43" s="91">
        <v>1040.256971409709</v>
      </c>
      <c r="HC43" s="91">
        <v>20.00041411079874</v>
      </c>
      <c r="HD43" s="25">
        <f t="shared" si="57"/>
        <v>3.7738804103547859E-2</v>
      </c>
      <c r="HE43" s="26">
        <f t="shared" si="57"/>
        <v>3.7738804103547859E-2</v>
      </c>
      <c r="HF43" s="96">
        <v>1054.6021257700561</v>
      </c>
      <c r="HG43" s="96">
        <v>1055.5357812492821</v>
      </c>
      <c r="HH43" s="96">
        <v>30.000407279399219</v>
      </c>
      <c r="HI43" s="25">
        <f t="shared" si="58"/>
        <v>5.2049232910781784E-2</v>
      </c>
      <c r="HJ43" s="26">
        <f t="shared" si="58"/>
        <v>5.298062827470202E-2</v>
      </c>
    </row>
    <row r="44" spans="1:218" x14ac:dyDescent="0.3">
      <c r="A44" s="22" t="s">
        <v>43</v>
      </c>
      <c r="B44" s="23">
        <f t="shared" si="59"/>
        <v>810.63718443672906</v>
      </c>
      <c r="C44" s="23">
        <v>810.63718443672906</v>
      </c>
      <c r="D44" s="53">
        <v>876.18539999999996</v>
      </c>
      <c r="E44" s="54">
        <v>884.71569999999997</v>
      </c>
      <c r="F44" s="54">
        <v>60.000619999999998</v>
      </c>
      <c r="G44" s="55">
        <f t="shared" si="71"/>
        <v>8.0860114514506337E-2</v>
      </c>
      <c r="H44" s="56">
        <f t="shared" si="72"/>
        <v>9.1383071225315596E-2</v>
      </c>
      <c r="I44" s="54">
        <v>821.74260000000004</v>
      </c>
      <c r="J44" s="54">
        <v>821.74260000000004</v>
      </c>
      <c r="K44" s="54">
        <v>60.000729999999997</v>
      </c>
      <c r="L44" s="55">
        <f t="shared" si="73"/>
        <v>1.3699612818757598E-2</v>
      </c>
      <c r="M44" s="55">
        <f t="shared" si="74"/>
        <v>1.3699612818757598E-2</v>
      </c>
      <c r="N44" s="53">
        <v>822.83510000000001</v>
      </c>
      <c r="O44" s="54">
        <v>823.91809999999998</v>
      </c>
      <c r="P44" s="54">
        <v>60.000689999999999</v>
      </c>
      <c r="Q44" s="55">
        <f t="shared" si="75"/>
        <v>1.5047318081943983E-2</v>
      </c>
      <c r="R44" s="56">
        <f t="shared" si="76"/>
        <v>1.6383304168928744E-2</v>
      </c>
      <c r="S44" s="53">
        <v>831.43209999999999</v>
      </c>
      <c r="T44" s="54">
        <v>831.43209999999999</v>
      </c>
      <c r="U44" s="54">
        <v>60.000590000000003</v>
      </c>
      <c r="V44" s="55">
        <f t="shared" si="77"/>
        <v>2.5652555745663545E-2</v>
      </c>
      <c r="W44" s="56">
        <f t="shared" si="78"/>
        <v>2.5652555745663545E-2</v>
      </c>
      <c r="X44" s="53">
        <v>828.75220000000002</v>
      </c>
      <c r="Y44" s="54">
        <v>833.78539999999998</v>
      </c>
      <c r="Z44" s="54">
        <v>30.000730000000001</v>
      </c>
      <c r="AA44" s="55">
        <f t="shared" si="79"/>
        <v>2.2346637819061026E-2</v>
      </c>
      <c r="AB44" s="56">
        <f t="shared" si="80"/>
        <v>2.8555580730429301E-2</v>
      </c>
      <c r="AC44" s="53">
        <v>828.75220000000002</v>
      </c>
      <c r="AD44" s="54">
        <v>833.78539999999998</v>
      </c>
      <c r="AE44" s="54">
        <v>30.00977</v>
      </c>
      <c r="AF44" s="55">
        <f t="shared" si="81"/>
        <v>2.2346637819061026E-2</v>
      </c>
      <c r="AG44" s="56">
        <f t="shared" si="82"/>
        <v>2.8555580730429301E-2</v>
      </c>
      <c r="AH44" s="23">
        <v>784.55366953531427</v>
      </c>
      <c r="AI44" s="24">
        <v>822.89318004564825</v>
      </c>
      <c r="AJ44" s="25">
        <v>4.6591114667158283E-2</v>
      </c>
      <c r="AK44" s="24">
        <v>60.006868839263923</v>
      </c>
      <c r="AL44" s="25">
        <f t="shared" si="60"/>
        <v>1.5118965480759763E-2</v>
      </c>
      <c r="AM44" s="23">
        <v>782.49440000000004</v>
      </c>
      <c r="AN44" s="24">
        <v>835.61500000000001</v>
      </c>
      <c r="AO44" s="25">
        <v>6.3571000000000003E-2</v>
      </c>
      <c r="AP44" s="24">
        <v>20.002960000000002</v>
      </c>
      <c r="AQ44" s="26">
        <f t="shared" si="61"/>
        <v>3.0812570707112057E-2</v>
      </c>
      <c r="AR44" s="23">
        <v>786.87270000000001</v>
      </c>
      <c r="AS44" s="24">
        <v>826.75279999999998</v>
      </c>
      <c r="AT44" s="25">
        <v>4.8237000000000002E-2</v>
      </c>
      <c r="AU44" s="24">
        <v>40.006030000000003</v>
      </c>
      <c r="AV44" s="26">
        <f t="shared" si="62"/>
        <v>1.988018298774297E-2</v>
      </c>
      <c r="AW44" s="23">
        <v>790.11019999999996</v>
      </c>
      <c r="AX44" s="24">
        <v>819.30020000000002</v>
      </c>
      <c r="AY44" s="25">
        <v>3.5628E-2</v>
      </c>
      <c r="AZ44" s="24">
        <v>60.005830000000003</v>
      </c>
      <c r="BA44" s="26">
        <f t="shared" si="63"/>
        <v>1.068667429719555E-2</v>
      </c>
      <c r="BB44" s="39">
        <v>829.06169999999997</v>
      </c>
      <c r="BC44" s="39">
        <v>831.1431</v>
      </c>
      <c r="BD44" s="39">
        <v>45.00855</v>
      </c>
      <c r="BE44" s="25">
        <f t="shared" si="64"/>
        <v>2.2728436243734839E-2</v>
      </c>
      <c r="BF44" s="26">
        <f t="shared" si="64"/>
        <v>2.52960460696353E-2</v>
      </c>
      <c r="BG44" s="39">
        <v>830.36715284923491</v>
      </c>
      <c r="BH44" s="39">
        <v>831.57041472660057</v>
      </c>
      <c r="BI44" s="39">
        <v>30.00154809653759</v>
      </c>
      <c r="BJ44" s="25">
        <f t="shared" si="65"/>
        <v>2.433883960827089E-2</v>
      </c>
      <c r="BK44" s="26">
        <f t="shared" si="65"/>
        <v>2.5823180445906837E-2</v>
      </c>
      <c r="BL44" s="39">
        <v>822.57099909496765</v>
      </c>
      <c r="BM44" s="39">
        <v>823.15672485054233</v>
      </c>
      <c r="BN44" s="39">
        <v>20.001036035455758</v>
      </c>
      <c r="BO44" s="25">
        <f t="shared" si="66"/>
        <v>1.4721523867093262E-2</v>
      </c>
      <c r="BP44" s="26">
        <f t="shared" si="66"/>
        <v>1.5444073691872983E-2</v>
      </c>
      <c r="BQ44" s="39">
        <v>829.59535751007422</v>
      </c>
      <c r="BR44" s="39">
        <v>831.30079984195038</v>
      </c>
      <c r="BS44" s="39">
        <v>45.000973143428567</v>
      </c>
      <c r="BT44" s="25">
        <f t="shared" si="67"/>
        <v>2.3386754811300994E-2</v>
      </c>
      <c r="BU44" s="26">
        <f t="shared" si="67"/>
        <v>2.5490584199612587E-2</v>
      </c>
      <c r="BV44" s="39">
        <v>830.36715284923491</v>
      </c>
      <c r="BW44" s="39">
        <v>831.43671896244882</v>
      </c>
      <c r="BX44" s="39">
        <v>45.000926934182637</v>
      </c>
      <c r="BY44" s="25">
        <f t="shared" si="68"/>
        <v>2.433883960827089E-2</v>
      </c>
      <c r="BZ44" s="26">
        <f t="shared" si="68"/>
        <v>2.5658253686169495E-2</v>
      </c>
      <c r="CA44" s="39">
        <v>830.49438454709332</v>
      </c>
      <c r="CB44" s="39">
        <v>831.55376810309519</v>
      </c>
      <c r="CC44" s="39">
        <v>45.001403231918808</v>
      </c>
      <c r="CD44" s="25">
        <f t="shared" si="69"/>
        <v>2.4495792312021845E-2</v>
      </c>
      <c r="CE44" s="26">
        <f t="shared" si="69"/>
        <v>2.5802645212851933E-2</v>
      </c>
      <c r="CF44" s="39">
        <v>829.59535751007422</v>
      </c>
      <c r="CG44" s="39">
        <v>831.3109585331664</v>
      </c>
      <c r="CH44" s="39">
        <v>45.001220983266833</v>
      </c>
      <c r="CI44" s="25">
        <f t="shared" si="70"/>
        <v>2.3386754811300994E-2</v>
      </c>
      <c r="CJ44" s="26">
        <f t="shared" si="70"/>
        <v>2.5503115935648208E-2</v>
      </c>
      <c r="CK44">
        <v>820.71217962469245</v>
      </c>
      <c r="CL44">
        <v>822.38511714793981</v>
      </c>
      <c r="CM44">
        <v>30.000897354818878</v>
      </c>
      <c r="CN44" s="25">
        <f t="shared" si="83"/>
        <v>1.2428488825076538E-2</v>
      </c>
      <c r="CO44" s="26">
        <f t="shared" si="83"/>
        <v>1.4492220362891196E-2</v>
      </c>
      <c r="CP44">
        <v>822.57099909496765</v>
      </c>
      <c r="CQ44">
        <v>822.57099909496742</v>
      </c>
      <c r="CR44">
        <v>30.001086552068589</v>
      </c>
      <c r="CS44" s="25">
        <f t="shared" si="84"/>
        <v>1.4721523867093262E-2</v>
      </c>
      <c r="CT44" s="26">
        <f t="shared" si="84"/>
        <v>1.4721523867092981E-2</v>
      </c>
      <c r="CU44">
        <v>820.71217962469245</v>
      </c>
      <c r="CV44">
        <v>822.38511714793981</v>
      </c>
      <c r="CW44">
        <v>30.001132001355291</v>
      </c>
      <c r="CX44" s="25">
        <f t="shared" si="85"/>
        <v>1.2428488825076538E-2</v>
      </c>
      <c r="CY44" s="26">
        <f t="shared" si="85"/>
        <v>1.4492220362891196E-2</v>
      </c>
      <c r="CZ44">
        <v>820.71217962469245</v>
      </c>
      <c r="DA44">
        <v>822.38511714793981</v>
      </c>
      <c r="DB44">
        <v>30.001934899017211</v>
      </c>
      <c r="DC44" s="25">
        <f t="shared" si="86"/>
        <v>1.2428488825076538E-2</v>
      </c>
      <c r="DD44" s="26">
        <f t="shared" si="86"/>
        <v>1.4492220362891196E-2</v>
      </c>
      <c r="DE44">
        <v>820.71217962469245</v>
      </c>
      <c r="DF44">
        <v>822.66737546583101</v>
      </c>
      <c r="DG44">
        <v>30.001440811157231</v>
      </c>
      <c r="DH44" s="25">
        <f t="shared" si="87"/>
        <v>1.2428488825076538E-2</v>
      </c>
      <c r="DI44" s="26">
        <f t="shared" si="87"/>
        <v>1.4840413516758586E-2</v>
      </c>
      <c r="DJ44">
        <v>821.74257197022143</v>
      </c>
      <c r="DK44">
        <v>821.74257197022143</v>
      </c>
      <c r="DL44">
        <v>20.001205018162729</v>
      </c>
      <c r="DM44" s="25">
        <f t="shared" si="88"/>
        <v>1.3699578241292929E-2</v>
      </c>
      <c r="DN44" s="26">
        <f t="shared" si="89"/>
        <v>1.3699578241292929E-2</v>
      </c>
      <c r="DO44">
        <v>821.74257197022143</v>
      </c>
      <c r="DP44">
        <v>821.74257197022143</v>
      </c>
      <c r="DQ44">
        <v>20.00118960551918</v>
      </c>
      <c r="DR44" s="25">
        <f t="shared" si="90"/>
        <v>1.3699578241292929E-2</v>
      </c>
      <c r="DS44" s="26">
        <f t="shared" si="91"/>
        <v>1.3699578241292929E-2</v>
      </c>
      <c r="DT44">
        <v>821.74257197022143</v>
      </c>
      <c r="DU44">
        <v>821.74257197022143</v>
      </c>
      <c r="DV44">
        <v>20.001239931397141</v>
      </c>
      <c r="DW44" s="25">
        <f t="shared" si="92"/>
        <v>1.3699578241292929E-2</v>
      </c>
      <c r="DX44" s="26">
        <f t="shared" si="93"/>
        <v>1.3699578241292929E-2</v>
      </c>
      <c r="DY44">
        <v>821.74257197022143</v>
      </c>
      <c r="DZ44">
        <v>821.74257197022143</v>
      </c>
      <c r="EA44">
        <v>20.00099052805454</v>
      </c>
      <c r="EB44" s="25">
        <f t="shared" si="29"/>
        <v>1.3699578241292929E-2</v>
      </c>
      <c r="EC44" s="26">
        <f t="shared" si="30"/>
        <v>1.3699578241292929E-2</v>
      </c>
      <c r="ED44">
        <v>821.74257197022143</v>
      </c>
      <c r="EE44">
        <v>821.99362112447056</v>
      </c>
      <c r="EF44">
        <v>20.000960859656331</v>
      </c>
      <c r="EG44" s="25">
        <f t="shared" si="94"/>
        <v>1.3699578241292929E-2</v>
      </c>
      <c r="EH44" s="26">
        <f t="shared" si="95"/>
        <v>1.4009271849073298E-2</v>
      </c>
      <c r="EI44">
        <v>844.1461358616499</v>
      </c>
      <c r="EJ44">
        <v>847.00604583782058</v>
      </c>
      <c r="EK44">
        <v>30.000898851267991</v>
      </c>
      <c r="EL44" s="25">
        <f t="shared" si="96"/>
        <v>4.1336558534758705E-2</v>
      </c>
      <c r="EM44" s="26">
        <f t="shared" si="97"/>
        <v>4.4864536317023765E-2</v>
      </c>
      <c r="EN44">
        <v>825.0483673416179</v>
      </c>
      <c r="EO44">
        <v>825.69619440377244</v>
      </c>
      <c r="EP44">
        <v>30.001068845950069</v>
      </c>
      <c r="EQ44" s="25">
        <f t="shared" si="98"/>
        <v>1.777759913012435E-2</v>
      </c>
      <c r="ER44" s="26">
        <f t="shared" si="99"/>
        <v>1.8576756971131453E-2</v>
      </c>
      <c r="ES44">
        <v>825.04341311122505</v>
      </c>
      <c r="ET44">
        <v>825.47281530850978</v>
      </c>
      <c r="EU44">
        <v>30.000823075044899</v>
      </c>
      <c r="EV44" s="25">
        <f t="shared" si="100"/>
        <v>1.7771487603922529E-2</v>
      </c>
      <c r="EW44" s="26">
        <f t="shared" si="101"/>
        <v>1.8301197078800738E-2</v>
      </c>
      <c r="EX44">
        <v>820.71217962469245</v>
      </c>
      <c r="EY44">
        <v>822.38511714793981</v>
      </c>
      <c r="EZ44">
        <v>30.001934899017211</v>
      </c>
      <c r="FA44" s="25">
        <f t="shared" si="102"/>
        <v>1.2428488825076538E-2</v>
      </c>
      <c r="FB44" s="26">
        <f t="shared" si="103"/>
        <v>1.4492220362891196E-2</v>
      </c>
      <c r="FC44">
        <v>820.71217962469245</v>
      </c>
      <c r="FD44">
        <v>822.66737546583101</v>
      </c>
      <c r="FE44">
        <v>30.001440811157231</v>
      </c>
      <c r="FF44" s="25">
        <f t="shared" si="104"/>
        <v>1.2428488825076538E-2</v>
      </c>
      <c r="FG44" s="26">
        <f t="shared" si="105"/>
        <v>1.4840413516758586E-2</v>
      </c>
      <c r="FH44">
        <v>825.16659871079139</v>
      </c>
      <c r="FI44">
        <v>826.1098856238599</v>
      </c>
      <c r="FJ44">
        <v>20.000778158009052</v>
      </c>
      <c r="FK44" s="25">
        <f t="shared" si="106"/>
        <v>1.7923449050956244E-2</v>
      </c>
      <c r="FL44" s="26">
        <f t="shared" si="107"/>
        <v>1.908708542389656E-2</v>
      </c>
      <c r="FM44">
        <v>825.16659871079139</v>
      </c>
      <c r="FN44">
        <v>826.88105616335361</v>
      </c>
      <c r="FO44">
        <v>20.00116650210693</v>
      </c>
      <c r="FP44" s="25">
        <f t="shared" si="108"/>
        <v>1.7923449050956244E-2</v>
      </c>
      <c r="FQ44" s="26">
        <f t="shared" si="109"/>
        <v>2.0038399469562446E-2</v>
      </c>
      <c r="FR44">
        <v>825.16659871079139</v>
      </c>
      <c r="FS44">
        <v>826.56472162170519</v>
      </c>
      <c r="FT44">
        <v>20.001065305899829</v>
      </c>
      <c r="FU44" s="25">
        <f t="shared" si="110"/>
        <v>1.7923449050956244E-2</v>
      </c>
      <c r="FV44" s="26">
        <f t="shared" si="111"/>
        <v>1.9648169971432258E-2</v>
      </c>
      <c r="FW44">
        <v>825.16659871079139</v>
      </c>
      <c r="FX44">
        <v>825.88749737467583</v>
      </c>
      <c r="FY44">
        <v>20.002767146378751</v>
      </c>
      <c r="FZ44" s="25">
        <f t="shared" si="112"/>
        <v>1.7923449050956244E-2</v>
      </c>
      <c r="GA44" s="26">
        <f t="shared" si="113"/>
        <v>1.8812747836806237E-2</v>
      </c>
      <c r="GB44">
        <v>825.04341311122505</v>
      </c>
      <c r="GC44">
        <v>826.46347031328207</v>
      </c>
      <c r="GD44">
        <v>20.00113379005343</v>
      </c>
      <c r="GE44" s="25">
        <f t="shared" si="114"/>
        <v>1.7771487603922529E-2</v>
      </c>
      <c r="GF44" s="26">
        <f t="shared" si="115"/>
        <v>1.9523266611005397E-2</v>
      </c>
      <c r="GG44">
        <v>824.965921499199</v>
      </c>
      <c r="GH44">
        <v>825.3835005595663</v>
      </c>
      <c r="GI44">
        <v>30.001367207802829</v>
      </c>
      <c r="GJ44" s="25">
        <f t="shared" si="116"/>
        <v>1.767589414545085E-2</v>
      </c>
      <c r="GK44" s="26">
        <f t="shared" si="116"/>
        <v>1.8191018628245775E-2</v>
      </c>
      <c r="GL44">
        <v>825.08910709876534</v>
      </c>
      <c r="GM44">
        <v>826.96781327188978</v>
      </c>
      <c r="GN44">
        <v>30.122516687260941</v>
      </c>
      <c r="GO44" s="25">
        <f t="shared" si="117"/>
        <v>1.7827855592484565E-2</v>
      </c>
      <c r="GP44" s="26">
        <f t="shared" si="117"/>
        <v>2.014542282131809E-2</v>
      </c>
      <c r="GQ44">
        <v>824.965921499199</v>
      </c>
      <c r="GR44">
        <v>826.31000923617228</v>
      </c>
      <c r="GS44">
        <v>20.016732023190709</v>
      </c>
      <c r="GT44" s="25">
        <f t="shared" si="118"/>
        <v>1.767589414545085E-2</v>
      </c>
      <c r="GU44" s="26">
        <f t="shared" si="118"/>
        <v>1.9333957410716949E-2</v>
      </c>
      <c r="GV44">
        <v>825.9273905841095</v>
      </c>
      <c r="GW44">
        <v>827.2852967295654</v>
      </c>
      <c r="GX44">
        <v>20.151055066008119</v>
      </c>
      <c r="GY44" s="25">
        <f t="shared" si="119"/>
        <v>1.8861960000027433E-2</v>
      </c>
      <c r="GZ44" s="26">
        <f t="shared" si="119"/>
        <v>2.0537069619381301E-2</v>
      </c>
      <c r="HA44" s="91">
        <v>825.55691268658734</v>
      </c>
      <c r="HB44" s="91">
        <v>826.71707889241839</v>
      </c>
      <c r="HC44" s="91">
        <v>20.000364313798489</v>
      </c>
      <c r="HD44" s="25">
        <f t="shared" si="57"/>
        <v>1.8404939393725502E-2</v>
      </c>
      <c r="HE44" s="26">
        <f t="shared" si="57"/>
        <v>1.9836117518914995E-2</v>
      </c>
      <c r="HF44" s="96">
        <v>825.80696370137071</v>
      </c>
      <c r="HG44" s="96">
        <v>826.43037722972133</v>
      </c>
      <c r="HH44" s="96">
        <v>30.000464927100989</v>
      </c>
      <c r="HI44" s="25">
        <f t="shared" si="58"/>
        <v>1.8713401699161337E-2</v>
      </c>
      <c r="HJ44" s="26">
        <f t="shared" si="58"/>
        <v>1.94824430660261E-2</v>
      </c>
    </row>
    <row r="45" spans="1:218" x14ac:dyDescent="0.3">
      <c r="A45" s="22" t="s">
        <v>49</v>
      </c>
      <c r="B45" s="23">
        <f t="shared" si="59"/>
        <v>974.52823279956306</v>
      </c>
      <c r="C45" s="23">
        <v>974.52823279956306</v>
      </c>
      <c r="D45" s="53">
        <v>1009.024</v>
      </c>
      <c r="E45" s="54">
        <v>1024.0530000000001</v>
      </c>
      <c r="F45" s="54">
        <v>60.000450000000001</v>
      </c>
      <c r="G45" s="55">
        <f t="shared" si="71"/>
        <v>3.5397401572799678E-2</v>
      </c>
      <c r="H45" s="56">
        <f t="shared" si="72"/>
        <v>5.0819222608015607E-2</v>
      </c>
      <c r="I45" s="54">
        <v>979.43460000000005</v>
      </c>
      <c r="J45" s="54">
        <v>988.10339999999997</v>
      </c>
      <c r="K45" s="54">
        <v>60.021389999999997</v>
      </c>
      <c r="L45" s="55">
        <f t="shared" si="73"/>
        <v>5.0346075519457122E-3</v>
      </c>
      <c r="M45" s="55">
        <f t="shared" si="74"/>
        <v>1.3929988627870767E-2</v>
      </c>
      <c r="N45" s="53">
        <v>1014.43</v>
      </c>
      <c r="O45" s="54">
        <v>1017.64</v>
      </c>
      <c r="P45" s="54">
        <v>60.0321</v>
      </c>
      <c r="Q45" s="55">
        <f t="shared" si="75"/>
        <v>4.094470109481551E-2</v>
      </c>
      <c r="R45" s="56">
        <f t="shared" si="76"/>
        <v>4.4238602586800561E-2</v>
      </c>
      <c r="S45" s="53">
        <v>1016.372</v>
      </c>
      <c r="T45" s="54">
        <v>1021.644</v>
      </c>
      <c r="U45" s="54">
        <v>60.000579999999999</v>
      </c>
      <c r="V45" s="55">
        <f t="shared" si="77"/>
        <v>4.2937460190589631E-2</v>
      </c>
      <c r="W45" s="56">
        <f t="shared" si="78"/>
        <v>4.8347257282722073E-2</v>
      </c>
      <c r="X45" s="53">
        <v>990.46400000000006</v>
      </c>
      <c r="Y45" s="54">
        <v>991.58730000000003</v>
      </c>
      <c r="Z45" s="54">
        <v>30.000769999999999</v>
      </c>
      <c r="AA45" s="55">
        <f t="shared" si="79"/>
        <v>1.6352288896400401E-2</v>
      </c>
      <c r="AB45" s="56">
        <f t="shared" si="80"/>
        <v>1.7504949191087839E-2</v>
      </c>
      <c r="AC45" s="53">
        <v>990.46400000000006</v>
      </c>
      <c r="AD45" s="54">
        <v>991.58730000000003</v>
      </c>
      <c r="AE45" s="54">
        <v>30.00076</v>
      </c>
      <c r="AF45" s="55">
        <f t="shared" si="81"/>
        <v>1.6352288896400401E-2</v>
      </c>
      <c r="AG45" s="56">
        <f t="shared" si="82"/>
        <v>1.7504949191087839E-2</v>
      </c>
      <c r="AH45" s="23">
        <v>925.58556893996263</v>
      </c>
      <c r="AI45" s="24">
        <v>1025.07093286084</v>
      </c>
      <c r="AJ45" s="25">
        <v>9.7052175348702294E-2</v>
      </c>
      <c r="AK45" s="24">
        <v>60.006504058837891</v>
      </c>
      <c r="AL45" s="25">
        <f t="shared" si="60"/>
        <v>5.1863761726103179E-2</v>
      </c>
      <c r="AM45" s="23">
        <v>924.40269999999998</v>
      </c>
      <c r="AN45" s="24">
        <v>1027.6030000000001</v>
      </c>
      <c r="AO45" s="25">
        <v>0.100429</v>
      </c>
      <c r="AP45" s="24">
        <v>20.03604</v>
      </c>
      <c r="AQ45" s="26">
        <f t="shared" si="61"/>
        <v>5.4462010862391511E-2</v>
      </c>
      <c r="AR45" s="23">
        <v>926.59780000000001</v>
      </c>
      <c r="AS45" s="24">
        <v>977.33749999999998</v>
      </c>
      <c r="AT45" s="25">
        <v>5.1915999999999997E-2</v>
      </c>
      <c r="AU45" s="24">
        <v>40.009189999999997</v>
      </c>
      <c r="AV45" s="26">
        <f t="shared" si="62"/>
        <v>2.8826945242690768E-3</v>
      </c>
      <c r="AW45" s="23">
        <v>937.14570000000003</v>
      </c>
      <c r="AX45" s="24">
        <v>977.33749999999998</v>
      </c>
      <c r="AY45" s="25">
        <v>4.1124000000000001E-2</v>
      </c>
      <c r="AZ45" s="24">
        <v>60.018509999999999</v>
      </c>
      <c r="BA45" s="26">
        <f t="shared" si="63"/>
        <v>2.8826945242690768E-3</v>
      </c>
      <c r="BB45" s="39">
        <v>1014.378</v>
      </c>
      <c r="BC45" s="39">
        <v>1018.679</v>
      </c>
      <c r="BD45" s="39">
        <v>45.00085</v>
      </c>
      <c r="BE45" s="25">
        <f t="shared" si="64"/>
        <v>4.0891341942920517E-2</v>
      </c>
      <c r="BF45" s="26">
        <f t="shared" si="64"/>
        <v>4.5304759487165794E-2</v>
      </c>
      <c r="BG45" s="39">
        <v>1012.206655272068</v>
      </c>
      <c r="BH45" s="39">
        <v>1016.774304937681</v>
      </c>
      <c r="BI45" s="39">
        <v>30.001103529892859</v>
      </c>
      <c r="BJ45" s="25">
        <f t="shared" si="65"/>
        <v>3.8663243613029842E-2</v>
      </c>
      <c r="BK45" s="26">
        <f t="shared" si="65"/>
        <v>4.3350280388240875E-2</v>
      </c>
      <c r="BL45" s="39">
        <v>992.46293444342473</v>
      </c>
      <c r="BM45" s="39">
        <v>992.52234615158034</v>
      </c>
      <c r="BN45" s="39">
        <v>20.000916223600509</v>
      </c>
      <c r="BO45" s="25">
        <f t="shared" si="66"/>
        <v>1.840347056168911E-2</v>
      </c>
      <c r="BP45" s="26">
        <f t="shared" si="66"/>
        <v>1.8464435145531834E-2</v>
      </c>
      <c r="BQ45" s="39">
        <v>1016.907761243985</v>
      </c>
      <c r="BR45" s="39">
        <v>1020.970827421972</v>
      </c>
      <c r="BS45" s="39">
        <v>45.001207258552313</v>
      </c>
      <c r="BT45" s="25">
        <f t="shared" si="67"/>
        <v>4.3487224913614536E-2</v>
      </c>
      <c r="BU45" s="26">
        <f t="shared" si="67"/>
        <v>4.7656489631902797E-2</v>
      </c>
      <c r="BV45" s="39">
        <v>1016.802706326131</v>
      </c>
      <c r="BW45" s="39">
        <v>1020.7505877093409</v>
      </c>
      <c r="BX45" s="39">
        <v>45.000862532481548</v>
      </c>
      <c r="BY45" s="25">
        <f t="shared" si="68"/>
        <v>4.3379424119016539E-2</v>
      </c>
      <c r="BZ45" s="26">
        <f t="shared" si="68"/>
        <v>4.743049339575646E-2</v>
      </c>
      <c r="CA45" s="39">
        <v>1016.802706326131</v>
      </c>
      <c r="CB45" s="39">
        <v>1020.172894873886</v>
      </c>
      <c r="CC45" s="39">
        <v>45.001058419793843</v>
      </c>
      <c r="CD45" s="25">
        <f t="shared" si="69"/>
        <v>4.3379424119016539E-2</v>
      </c>
      <c r="CE45" s="26">
        <f t="shared" si="69"/>
        <v>4.6837701092761391E-2</v>
      </c>
      <c r="CF45" s="39">
        <v>1020.110469935215</v>
      </c>
      <c r="CG45" s="39">
        <v>1021.767138498912</v>
      </c>
      <c r="CH45" s="39">
        <v>45.023919352144013</v>
      </c>
      <c r="CI45" s="25">
        <f t="shared" si="70"/>
        <v>4.6773644519980839E-2</v>
      </c>
      <c r="CJ45" s="26">
        <f t="shared" si="70"/>
        <v>4.8473614318637039E-2</v>
      </c>
      <c r="CK45">
        <v>990.1845929097608</v>
      </c>
      <c r="CL45">
        <v>991.71323156310496</v>
      </c>
      <c r="CM45">
        <v>30.00139493569732</v>
      </c>
      <c r="CN45" s="25">
        <f t="shared" si="83"/>
        <v>1.6065578793157318E-2</v>
      </c>
      <c r="CO45" s="26">
        <f t="shared" si="83"/>
        <v>1.7634172295012861E-2</v>
      </c>
      <c r="CP45">
        <v>990.70993240199527</v>
      </c>
      <c r="CQ45">
        <v>990.70993240199527</v>
      </c>
      <c r="CR45">
        <v>30.001282117143269</v>
      </c>
      <c r="CS45" s="25">
        <f t="shared" si="84"/>
        <v>1.6604649365515513E-2</v>
      </c>
      <c r="CT45" s="26">
        <f t="shared" si="84"/>
        <v>1.6604649365515513E-2</v>
      </c>
      <c r="CU45">
        <v>989.54275035511614</v>
      </c>
      <c r="CV45">
        <v>990.59321419730736</v>
      </c>
      <c r="CW45">
        <v>30.000771214440469</v>
      </c>
      <c r="CX45" s="25">
        <f t="shared" si="85"/>
        <v>1.5406960055349375E-2</v>
      </c>
      <c r="CY45" s="26">
        <f t="shared" si="85"/>
        <v>1.6484880434498899E-2</v>
      </c>
      <c r="CZ45">
        <v>990.11793600744386</v>
      </c>
      <c r="DA45">
        <v>990.65073276254009</v>
      </c>
      <c r="DB45">
        <v>30.001458842307329</v>
      </c>
      <c r="DC45" s="25">
        <f t="shared" si="86"/>
        <v>1.5997179643626833E-2</v>
      </c>
      <c r="DD45" s="26">
        <f t="shared" si="86"/>
        <v>1.6543902393326596E-2</v>
      </c>
      <c r="DE45">
        <v>992.46293444342473</v>
      </c>
      <c r="DF45">
        <v>992.46293444342496</v>
      </c>
      <c r="DG45">
        <v>30.00130588449538</v>
      </c>
      <c r="DH45" s="25">
        <f t="shared" si="87"/>
        <v>1.840347056168911E-2</v>
      </c>
      <c r="DI45" s="26">
        <f t="shared" si="87"/>
        <v>1.8403470561689346E-2</v>
      </c>
      <c r="DJ45">
        <v>977.21739133186816</v>
      </c>
      <c r="DK45">
        <v>985.55638693437527</v>
      </c>
      <c r="DL45">
        <v>20.00640284623951</v>
      </c>
      <c r="DM45" s="25">
        <f t="shared" si="88"/>
        <v>2.7594465114467292E-3</v>
      </c>
      <c r="DN45" s="26">
        <f t="shared" si="89"/>
        <v>1.1316402915420139E-2</v>
      </c>
      <c r="DO45">
        <v>983.75042245568375</v>
      </c>
      <c r="DP45">
        <v>988.10552130491817</v>
      </c>
      <c r="DQ45">
        <v>20.000950439274309</v>
      </c>
      <c r="DR45" s="25">
        <f t="shared" si="90"/>
        <v>9.4632349743503756E-3</v>
      </c>
      <c r="DS45" s="26">
        <f t="shared" si="91"/>
        <v>1.393216537847358E-2</v>
      </c>
      <c r="DT45">
        <v>989.05098858486554</v>
      </c>
      <c r="DU45">
        <v>989.10848074217722</v>
      </c>
      <c r="DV45">
        <v>20.000896790437402</v>
      </c>
      <c r="DW45" s="25">
        <f t="shared" si="92"/>
        <v>1.4902344843907112E-2</v>
      </c>
      <c r="DX45" s="26">
        <f t="shared" si="93"/>
        <v>1.4961339704575773E-2</v>
      </c>
      <c r="DY45">
        <v>979.43455179177613</v>
      </c>
      <c r="DZ45">
        <v>988.00415245182342</v>
      </c>
      <c r="EA45">
        <v>20.000869472324851</v>
      </c>
      <c r="EB45" s="25">
        <f t="shared" si="29"/>
        <v>5.0345580836775863E-3</v>
      </c>
      <c r="EC45" s="26">
        <f t="shared" si="30"/>
        <v>1.3828146993286782E-2</v>
      </c>
      <c r="ED45">
        <v>979.43455179177613</v>
      </c>
      <c r="EE45">
        <v>986.69982249221539</v>
      </c>
      <c r="EF45">
        <v>20.001143031939861</v>
      </c>
      <c r="EG45" s="25">
        <f t="shared" si="94"/>
        <v>5.0345580836775863E-3</v>
      </c>
      <c r="EH45" s="26">
        <f t="shared" si="95"/>
        <v>1.2489725061824592E-2</v>
      </c>
      <c r="EI45">
        <v>988.02968672597058</v>
      </c>
      <c r="EJ45">
        <v>992.46553214730625</v>
      </c>
      <c r="EK45">
        <v>30.00123884025961</v>
      </c>
      <c r="EL45" s="25">
        <f t="shared" si="96"/>
        <v>1.3854348670455034E-2</v>
      </c>
      <c r="EM45" s="26">
        <f t="shared" si="97"/>
        <v>1.8406136163150504E-2</v>
      </c>
      <c r="EN45">
        <v>988.02968672597058</v>
      </c>
      <c r="EO45">
        <v>994.15975332120411</v>
      </c>
      <c r="EP45">
        <v>30.001423460897058</v>
      </c>
      <c r="EQ45" s="25">
        <f t="shared" si="98"/>
        <v>1.3854348670455034E-2</v>
      </c>
      <c r="ER45" s="26">
        <f t="shared" si="99"/>
        <v>2.0144640104725196E-2</v>
      </c>
      <c r="ES45">
        <v>988.02968672597058</v>
      </c>
      <c r="ET45">
        <v>992.91853879429493</v>
      </c>
      <c r="EU45">
        <v>30.001056637614969</v>
      </c>
      <c r="EV45" s="25">
        <f t="shared" si="100"/>
        <v>1.3854348670455034E-2</v>
      </c>
      <c r="EW45" s="26">
        <f t="shared" si="101"/>
        <v>1.8870983287884197E-2</v>
      </c>
      <c r="EX45">
        <v>990.11793600744386</v>
      </c>
      <c r="EY45">
        <v>990.65073276254009</v>
      </c>
      <c r="EZ45">
        <v>30.001458842307329</v>
      </c>
      <c r="FA45" s="25">
        <f t="shared" si="102"/>
        <v>1.5997179643626833E-2</v>
      </c>
      <c r="FB45" s="26">
        <f t="shared" si="103"/>
        <v>1.6543902393326596E-2</v>
      </c>
      <c r="FC45">
        <v>992.46293444342473</v>
      </c>
      <c r="FD45">
        <v>992.46293444342496</v>
      </c>
      <c r="FE45">
        <v>30.00130588449538</v>
      </c>
      <c r="FF45" s="25">
        <f t="shared" si="104"/>
        <v>1.840347056168911E-2</v>
      </c>
      <c r="FG45" s="26">
        <f t="shared" si="105"/>
        <v>1.8403470561689346E-2</v>
      </c>
      <c r="FH45">
        <v>980.39149482066591</v>
      </c>
      <c r="FI45">
        <v>994.35334362737865</v>
      </c>
      <c r="FJ45">
        <v>20.01224048836157</v>
      </c>
      <c r="FK45" s="25">
        <f t="shared" si="106"/>
        <v>6.0165132458597399E-3</v>
      </c>
      <c r="FL45" s="26">
        <f t="shared" si="107"/>
        <v>2.0343290384582567E-2</v>
      </c>
      <c r="FM45">
        <v>988.02968672597058</v>
      </c>
      <c r="FN45">
        <v>994.70647972072675</v>
      </c>
      <c r="FO45">
        <v>20.001354881841689</v>
      </c>
      <c r="FP45" s="25">
        <f t="shared" si="108"/>
        <v>1.3854348670455034E-2</v>
      </c>
      <c r="FQ45" s="26">
        <f t="shared" si="109"/>
        <v>2.0705656585440217E-2</v>
      </c>
      <c r="FR45">
        <v>988.02968672597058</v>
      </c>
      <c r="FS45">
        <v>995.31354683171082</v>
      </c>
      <c r="FT45">
        <v>20.00095208743587</v>
      </c>
      <c r="FU45" s="25">
        <f t="shared" si="110"/>
        <v>1.3854348670455034E-2</v>
      </c>
      <c r="FV45" s="26">
        <f t="shared" si="111"/>
        <v>2.132859093516155E-2</v>
      </c>
      <c r="FW45">
        <v>988.02968672597058</v>
      </c>
      <c r="FX45">
        <v>992.23564466624123</v>
      </c>
      <c r="FY45">
        <v>20.000887184124441</v>
      </c>
      <c r="FZ45" s="25">
        <f t="shared" si="112"/>
        <v>1.3854348670455034E-2</v>
      </c>
      <c r="GA45" s="26">
        <f t="shared" si="113"/>
        <v>1.8170239989671145E-2</v>
      </c>
      <c r="GB45">
        <v>983.82178718766477</v>
      </c>
      <c r="GC45">
        <v>992.71212455948171</v>
      </c>
      <c r="GD45">
        <v>20.000969672761862</v>
      </c>
      <c r="GE45" s="25">
        <f t="shared" si="114"/>
        <v>9.5364650046143619E-3</v>
      </c>
      <c r="GF45" s="26">
        <f t="shared" si="115"/>
        <v>1.8659173893485998E-2</v>
      </c>
      <c r="GG45">
        <v>986.77524553657759</v>
      </c>
      <c r="GH45">
        <v>992.26644733308092</v>
      </c>
      <c r="GI45">
        <v>30.001497241202738</v>
      </c>
      <c r="GJ45" s="25">
        <f t="shared" si="116"/>
        <v>1.2567119478757518E-2</v>
      </c>
      <c r="GK45" s="26">
        <f t="shared" si="116"/>
        <v>1.8201847762337929E-2</v>
      </c>
      <c r="GL45">
        <v>986.99121855184262</v>
      </c>
      <c r="GM45">
        <v>997.65284207838431</v>
      </c>
      <c r="GN45">
        <v>30.29695262936875</v>
      </c>
      <c r="GO45" s="25">
        <f t="shared" si="117"/>
        <v>1.2788737496579947E-2</v>
      </c>
      <c r="GP45" s="26">
        <f t="shared" si="117"/>
        <v>2.3729029596598079E-2</v>
      </c>
      <c r="GQ45">
        <v>989.40039702433273</v>
      </c>
      <c r="GR45">
        <v>995.85190668289783</v>
      </c>
      <c r="GS45">
        <v>20.001435542292889</v>
      </c>
      <c r="GT45" s="25">
        <f t="shared" si="118"/>
        <v>1.5260885959194701E-2</v>
      </c>
      <c r="GU45" s="26">
        <f t="shared" si="118"/>
        <v>2.1881022186578912E-2</v>
      </c>
      <c r="GV45">
        <v>997.55386142223051</v>
      </c>
      <c r="GW45">
        <v>1002.24759891196</v>
      </c>
      <c r="GX45">
        <v>20.340579599887128</v>
      </c>
      <c r="GY45" s="25">
        <f t="shared" si="119"/>
        <v>2.3627461829936816E-2</v>
      </c>
      <c r="GZ45" s="26">
        <f t="shared" si="119"/>
        <v>2.844388205436239E-2</v>
      </c>
      <c r="HA45" s="91">
        <v>1001.636527242354</v>
      </c>
      <c r="HB45" s="91">
        <v>1004.301832600346</v>
      </c>
      <c r="HC45" s="91">
        <v>20.00045820630039</v>
      </c>
      <c r="HD45" s="25">
        <f t="shared" si="57"/>
        <v>2.7816838476722131E-2</v>
      </c>
      <c r="HE45" s="26">
        <f t="shared" si="57"/>
        <v>3.0551808350642844E-2</v>
      </c>
      <c r="HF45" s="96">
        <v>989.92593704613546</v>
      </c>
      <c r="HG45" s="96">
        <v>1004.628609865904</v>
      </c>
      <c r="HH45" s="96">
        <v>30.000411482098571</v>
      </c>
      <c r="HI45" s="25">
        <f t="shared" si="58"/>
        <v>1.5800162302470038E-2</v>
      </c>
      <c r="HJ45" s="26">
        <f t="shared" si="58"/>
        <v>3.0887126768888423E-2</v>
      </c>
    </row>
    <row r="46" spans="1:218" x14ac:dyDescent="0.3">
      <c r="A46" s="22" t="s">
        <v>18</v>
      </c>
      <c r="B46" s="23">
        <f t="shared" si="59"/>
        <v>875.31319950713771</v>
      </c>
      <c r="C46" s="23">
        <v>875.31319950713771</v>
      </c>
      <c r="D46" s="53">
        <v>915.32309999999995</v>
      </c>
      <c r="E46" s="54">
        <v>931.72</v>
      </c>
      <c r="F46" s="54">
        <v>60.000419999999998</v>
      </c>
      <c r="G46" s="55">
        <f t="shared" si="71"/>
        <v>4.5709239293307363E-2</v>
      </c>
      <c r="H46" s="56">
        <f t="shared" si="72"/>
        <v>6.4441848385952905E-2</v>
      </c>
      <c r="I46" s="54">
        <v>916.56449999999995</v>
      </c>
      <c r="J46" s="54">
        <v>922.05759999999998</v>
      </c>
      <c r="K46" s="54">
        <v>60.000819999999997</v>
      </c>
      <c r="L46" s="55">
        <f t="shared" si="73"/>
        <v>4.7127474504085623E-2</v>
      </c>
      <c r="M46" s="55">
        <f t="shared" si="74"/>
        <v>5.3403056779199286E-2</v>
      </c>
      <c r="N46" s="53">
        <v>917.59410000000003</v>
      </c>
      <c r="O46" s="54">
        <v>923.45849999999996</v>
      </c>
      <c r="P46" s="54">
        <v>60.000520000000002</v>
      </c>
      <c r="Q46" s="55">
        <f t="shared" si="75"/>
        <v>4.8303739183493871E-2</v>
      </c>
      <c r="R46" s="56">
        <f t="shared" si="76"/>
        <v>5.5003512479843107E-2</v>
      </c>
      <c r="S46" s="53">
        <v>918.60230000000001</v>
      </c>
      <c r="T46" s="54">
        <v>924.44659999999999</v>
      </c>
      <c r="U46" s="54">
        <v>60.000439999999998</v>
      </c>
      <c r="V46" s="55">
        <f t="shared" si="77"/>
        <v>4.9455555471158305E-2</v>
      </c>
      <c r="W46" s="56">
        <f t="shared" si="78"/>
        <v>5.6132365558439888E-2</v>
      </c>
      <c r="X46" s="53">
        <v>902.11090000000002</v>
      </c>
      <c r="Y46" s="54">
        <v>906.91359999999997</v>
      </c>
      <c r="Z46" s="54">
        <v>30.000859999999999</v>
      </c>
      <c r="AA46" s="55">
        <f t="shared" si="79"/>
        <v>3.061498502244828E-2</v>
      </c>
      <c r="AB46" s="56">
        <f t="shared" si="80"/>
        <v>3.61018210517738E-2</v>
      </c>
      <c r="AC46" s="53">
        <v>902.11090000000002</v>
      </c>
      <c r="AD46" s="54">
        <v>906.91359999999997</v>
      </c>
      <c r="AE46" s="54">
        <v>30.000990000000002</v>
      </c>
      <c r="AF46" s="55">
        <f t="shared" si="81"/>
        <v>3.061498502244828E-2</v>
      </c>
      <c r="AG46" s="56">
        <f t="shared" si="82"/>
        <v>3.61018210517738E-2</v>
      </c>
      <c r="AH46" s="23">
        <v>826.4507468196939</v>
      </c>
      <c r="AI46" s="24">
        <v>978.26148359876538</v>
      </c>
      <c r="AJ46" s="25">
        <v>0.1551842113016495</v>
      </c>
      <c r="AK46" s="24">
        <v>60.010182857513428</v>
      </c>
      <c r="AL46" s="25">
        <f t="shared" si="60"/>
        <v>0.11761308312224096</v>
      </c>
      <c r="AM46" s="23">
        <v>830.75120000000004</v>
      </c>
      <c r="AN46" s="24">
        <v>935.99170000000004</v>
      </c>
      <c r="AO46" s="25">
        <v>0.112437</v>
      </c>
      <c r="AP46" s="24">
        <v>20.009129999999999</v>
      </c>
      <c r="AQ46" s="26">
        <f t="shared" si="61"/>
        <v>6.9322044414534767E-2</v>
      </c>
      <c r="AR46" s="23">
        <v>836.97619999999995</v>
      </c>
      <c r="AS46" s="24">
        <v>934.96209999999996</v>
      </c>
      <c r="AT46" s="25">
        <v>0.10480200000000001</v>
      </c>
      <c r="AU46" s="24">
        <v>40.590249999999997</v>
      </c>
      <c r="AV46" s="26">
        <f t="shared" si="62"/>
        <v>6.8145779735126505E-2</v>
      </c>
      <c r="AW46" s="23">
        <v>837.29679999999996</v>
      </c>
      <c r="AX46" s="24">
        <v>923.60559999999998</v>
      </c>
      <c r="AY46" s="25">
        <v>9.3448000000000003E-2</v>
      </c>
      <c r="AZ46" s="24">
        <v>60.009050000000002</v>
      </c>
      <c r="BA46" s="26">
        <f t="shared" si="63"/>
        <v>5.5171566611875902E-2</v>
      </c>
      <c r="BB46" s="39">
        <v>918.60230000000001</v>
      </c>
      <c r="BC46" s="39">
        <v>923.02850000000001</v>
      </c>
      <c r="BD46" s="39">
        <v>45.027169999999998</v>
      </c>
      <c r="BE46" s="25">
        <f t="shared" si="64"/>
        <v>4.9455555471158305E-2</v>
      </c>
      <c r="BF46" s="26">
        <f t="shared" si="64"/>
        <v>5.4512259748544102E-2</v>
      </c>
      <c r="BG46" s="39">
        <v>917.54217568481033</v>
      </c>
      <c r="BH46" s="39">
        <v>922.60321266177448</v>
      </c>
      <c r="BI46" s="39">
        <v>30.00118864383548</v>
      </c>
      <c r="BJ46" s="25">
        <f t="shared" si="65"/>
        <v>4.8244418342429291E-2</v>
      </c>
      <c r="BK46" s="26">
        <f t="shared" si="65"/>
        <v>5.4026390989264574E-2</v>
      </c>
      <c r="BL46" s="39">
        <v>920.69662968749128</v>
      </c>
      <c r="BM46" s="39">
        <v>925.97110207932087</v>
      </c>
      <c r="BN46" s="39">
        <v>20.001439719088371</v>
      </c>
      <c r="BO46" s="25">
        <f t="shared" si="66"/>
        <v>5.1848218678648514E-2</v>
      </c>
      <c r="BP46" s="26">
        <f t="shared" si="66"/>
        <v>5.7874030233643327E-2</v>
      </c>
      <c r="BQ46" s="39">
        <v>917.59405938200973</v>
      </c>
      <c r="BR46" s="39">
        <v>923.54516656677185</v>
      </c>
      <c r="BS46" s="39">
        <v>45.000861938670283</v>
      </c>
      <c r="BT46" s="25">
        <f t="shared" si="67"/>
        <v>4.8303692779543474E-2</v>
      </c>
      <c r="BU46" s="26">
        <f t="shared" si="67"/>
        <v>5.5102524544119867E-2</v>
      </c>
      <c r="BV46" s="39">
        <v>917.82040805742338</v>
      </c>
      <c r="BW46" s="39">
        <v>922.92511849852383</v>
      </c>
      <c r="BX46" s="39">
        <v>45.001093187928198</v>
      </c>
      <c r="BY46" s="25">
        <f t="shared" si="68"/>
        <v>4.856228441913156E-2</v>
      </c>
      <c r="BZ46" s="26">
        <f t="shared" si="68"/>
        <v>5.4394151736995335E-2</v>
      </c>
      <c r="CA46" s="39">
        <v>917.59405938200973</v>
      </c>
      <c r="CB46" s="39">
        <v>923.77118412084349</v>
      </c>
      <c r="CC46" s="39">
        <v>45.000750325620167</v>
      </c>
      <c r="CD46" s="25">
        <f t="shared" si="69"/>
        <v>4.8303692779543474E-2</v>
      </c>
      <c r="CE46" s="26">
        <f t="shared" si="69"/>
        <v>5.5360737894722706E-2</v>
      </c>
      <c r="CF46" s="39">
        <v>917.57279202220354</v>
      </c>
      <c r="CG46" s="39">
        <v>923.04070500447301</v>
      </c>
      <c r="CH46" s="39">
        <v>45.012875721231097</v>
      </c>
      <c r="CI46" s="25">
        <f t="shared" si="70"/>
        <v>4.8279395922352052E-2</v>
      </c>
      <c r="CJ46" s="26">
        <f t="shared" si="70"/>
        <v>5.4526203334085685E-2</v>
      </c>
      <c r="CK46">
        <v>920.69662968749128</v>
      </c>
      <c r="CL46">
        <v>922.57590904259882</v>
      </c>
      <c r="CM46">
        <v>30.000810859724879</v>
      </c>
      <c r="CN46" s="25">
        <f t="shared" si="83"/>
        <v>5.1848218678648514E-2</v>
      </c>
      <c r="CO46" s="26">
        <f t="shared" si="83"/>
        <v>5.3995198018347387E-2</v>
      </c>
      <c r="CP46">
        <v>922.86025195738739</v>
      </c>
      <c r="CQ46">
        <v>923.80189061005967</v>
      </c>
      <c r="CR46">
        <v>30.000852026417849</v>
      </c>
      <c r="CS46" s="25">
        <f t="shared" si="84"/>
        <v>5.4320045073034409E-2</v>
      </c>
      <c r="CT46" s="26">
        <f t="shared" si="84"/>
        <v>5.5395818468434464E-2</v>
      </c>
      <c r="CU46">
        <v>921.83069589448883</v>
      </c>
      <c r="CV46">
        <v>923.87744531001499</v>
      </c>
      <c r="CW46">
        <v>30.001173888519411</v>
      </c>
      <c r="CX46" s="25">
        <f t="shared" si="85"/>
        <v>5.3143830589489231E-2</v>
      </c>
      <c r="CY46" s="26">
        <f t="shared" si="85"/>
        <v>5.5482135800331053E-2</v>
      </c>
      <c r="CZ46">
        <v>921.59277042992551</v>
      </c>
      <c r="DA46">
        <v>923.97404268591401</v>
      </c>
      <c r="DB46">
        <v>30.001321724057199</v>
      </c>
      <c r="DC46" s="25">
        <f t="shared" si="86"/>
        <v>5.2872013067832659E-2</v>
      </c>
      <c r="DD46" s="26">
        <f t="shared" si="86"/>
        <v>5.5592493299742023E-2</v>
      </c>
      <c r="DE46">
        <v>921.83069589448883</v>
      </c>
      <c r="DF46">
        <v>923.82373998417984</v>
      </c>
      <c r="DG46">
        <v>30.000638303533201</v>
      </c>
      <c r="DH46" s="25">
        <f t="shared" si="87"/>
        <v>5.3143830589489231E-2</v>
      </c>
      <c r="DI46" s="26">
        <f t="shared" si="87"/>
        <v>5.5420780246838434E-2</v>
      </c>
      <c r="DJ46">
        <v>921.83069589448883</v>
      </c>
      <c r="DK46">
        <v>923.0896145165043</v>
      </c>
      <c r="DL46">
        <v>20.00120598003268</v>
      </c>
      <c r="DM46" s="25">
        <f t="shared" si="88"/>
        <v>5.3143830589489231E-2</v>
      </c>
      <c r="DN46" s="26">
        <f t="shared" si="89"/>
        <v>5.4582079918671436E-2</v>
      </c>
      <c r="DO46">
        <v>915.87558303054141</v>
      </c>
      <c r="DP46">
        <v>922.32459096698346</v>
      </c>
      <c r="DQ46">
        <v>20.000652431696651</v>
      </c>
      <c r="DR46" s="25">
        <f t="shared" si="90"/>
        <v>4.6340422543888454E-2</v>
      </c>
      <c r="DS46" s="26">
        <f t="shared" si="91"/>
        <v>5.3708080132136064E-2</v>
      </c>
      <c r="DT46">
        <v>922.24150562800469</v>
      </c>
      <c r="DU46">
        <v>923.21639979146187</v>
      </c>
      <c r="DV46">
        <v>20.000910694524649</v>
      </c>
      <c r="DW46" s="25">
        <f t="shared" si="92"/>
        <v>5.3613159435149479E-2</v>
      </c>
      <c r="DX46" s="26">
        <f t="shared" si="93"/>
        <v>5.4726925529395641E-2</v>
      </c>
      <c r="DY46">
        <v>921.83069589448883</v>
      </c>
      <c r="DZ46">
        <v>923.19966606553623</v>
      </c>
      <c r="EA46">
        <v>20.00088320132345</v>
      </c>
      <c r="EB46" s="25">
        <f t="shared" si="29"/>
        <v>5.3143830589489231E-2</v>
      </c>
      <c r="EC46" s="26">
        <f t="shared" si="30"/>
        <v>5.4707808114126392E-2</v>
      </c>
      <c r="ED46">
        <v>922.15342096063989</v>
      </c>
      <c r="EE46">
        <v>923.18807772219918</v>
      </c>
      <c r="EF46">
        <v>20.000915491953489</v>
      </c>
      <c r="EG46" s="25">
        <f t="shared" si="94"/>
        <v>5.3512527264385469E-2</v>
      </c>
      <c r="EH46" s="26">
        <f t="shared" si="95"/>
        <v>5.4694569031997188E-2</v>
      </c>
      <c r="EI46">
        <v>915.86475907941315</v>
      </c>
      <c r="EJ46">
        <v>922.03308736408451</v>
      </c>
      <c r="EK46">
        <v>30.001377471350128</v>
      </c>
      <c r="EL46" s="25">
        <f t="shared" si="96"/>
        <v>4.6328056740271698E-2</v>
      </c>
      <c r="EM46" s="26">
        <f t="shared" si="97"/>
        <v>5.3375052362118321E-2</v>
      </c>
      <c r="EN46">
        <v>914.18835149195172</v>
      </c>
      <c r="EO46">
        <v>925.2523238428796</v>
      </c>
      <c r="EP46">
        <v>30.000843486376109</v>
      </c>
      <c r="EQ46" s="25">
        <f t="shared" si="98"/>
        <v>4.4412847888851019E-2</v>
      </c>
      <c r="ER46" s="26">
        <f t="shared" si="99"/>
        <v>5.7052863322364041E-2</v>
      </c>
      <c r="ES46">
        <v>913.52598260717286</v>
      </c>
      <c r="ET46">
        <v>921.29920917205288</v>
      </c>
      <c r="EU46">
        <v>30.00118224266917</v>
      </c>
      <c r="EV46" s="25">
        <f t="shared" si="100"/>
        <v>4.3656125740536775E-2</v>
      </c>
      <c r="EW46" s="26">
        <f t="shared" si="101"/>
        <v>5.2536634533568667E-2</v>
      </c>
      <c r="EX46">
        <v>921.59277042992551</v>
      </c>
      <c r="EY46">
        <v>923.97404268591401</v>
      </c>
      <c r="EZ46">
        <v>30.001321724057199</v>
      </c>
      <c r="FA46" s="25">
        <f t="shared" si="102"/>
        <v>5.2872013067832659E-2</v>
      </c>
      <c r="FB46" s="26">
        <f t="shared" si="103"/>
        <v>5.5592493299742023E-2</v>
      </c>
      <c r="FC46">
        <v>921.83069589448883</v>
      </c>
      <c r="FD46">
        <v>923.82373998417984</v>
      </c>
      <c r="FE46">
        <v>30.000638303533201</v>
      </c>
      <c r="FF46" s="25">
        <f t="shared" si="104"/>
        <v>5.3143830589489231E-2</v>
      </c>
      <c r="FG46" s="26">
        <f t="shared" si="105"/>
        <v>5.5420780246838434E-2</v>
      </c>
      <c r="FH46">
        <v>914.49090000506544</v>
      </c>
      <c r="FI46">
        <v>927.54176164970499</v>
      </c>
      <c r="FJ46">
        <v>20.001176458783451</v>
      </c>
      <c r="FK46" s="25">
        <f t="shared" si="106"/>
        <v>4.4758493896798889E-2</v>
      </c>
      <c r="FL46" s="26">
        <f t="shared" si="107"/>
        <v>5.9668427451997297E-2</v>
      </c>
      <c r="FM46">
        <v>913.29115779014353</v>
      </c>
      <c r="FN46">
        <v>924.9472398413476</v>
      </c>
      <c r="FO46">
        <v>20.00078180767596</v>
      </c>
      <c r="FP46" s="25">
        <f t="shared" si="108"/>
        <v>4.3387850548112443E-2</v>
      </c>
      <c r="FQ46" s="26">
        <f t="shared" si="109"/>
        <v>5.670432065020533E-2</v>
      </c>
      <c r="FR46">
        <v>914.2819825008346</v>
      </c>
      <c r="FS46">
        <v>927.59868125718879</v>
      </c>
      <c r="FT46">
        <v>20.00138093559071</v>
      </c>
      <c r="FU46" s="25">
        <f t="shared" si="110"/>
        <v>4.4519816467567301E-2</v>
      </c>
      <c r="FV46" s="26">
        <f t="shared" si="111"/>
        <v>5.9733455155813305E-2</v>
      </c>
      <c r="FW46">
        <v>926.35743618132778</v>
      </c>
      <c r="FX46">
        <v>928.84436340450543</v>
      </c>
      <c r="FY46">
        <v>20.00119978897273</v>
      </c>
      <c r="FZ46" s="25">
        <f t="shared" si="112"/>
        <v>5.8315396937840686E-2</v>
      </c>
      <c r="GA46" s="26">
        <f t="shared" si="113"/>
        <v>6.1156582498138372E-2</v>
      </c>
      <c r="GB46">
        <v>918.67661013749728</v>
      </c>
      <c r="GC46">
        <v>926.36224099804554</v>
      </c>
      <c r="GD46">
        <v>20.00094564734027</v>
      </c>
      <c r="GE46" s="25">
        <f t="shared" si="114"/>
        <v>4.9540450954899555E-2</v>
      </c>
      <c r="GF46" s="26">
        <f t="shared" si="115"/>
        <v>5.8320886192110427E-2</v>
      </c>
      <c r="GG46">
        <v>902.7937819273086</v>
      </c>
      <c r="GH46">
        <v>911.3166660731946</v>
      </c>
      <c r="GI46">
        <v>30.001749592926348</v>
      </c>
      <c r="GJ46" s="25">
        <f t="shared" si="116"/>
        <v>3.1395142259529926E-2</v>
      </c>
      <c r="GK46" s="26">
        <f t="shared" si="116"/>
        <v>4.1132096015836783E-2</v>
      </c>
      <c r="GL46">
        <v>906.94880002261357</v>
      </c>
      <c r="GM46">
        <v>914.76923439460916</v>
      </c>
      <c r="GN46">
        <v>30.254731279844421</v>
      </c>
      <c r="GO46" s="25">
        <f t="shared" si="117"/>
        <v>3.6142035254682445E-2</v>
      </c>
      <c r="GP46" s="26">
        <f t="shared" si="117"/>
        <v>4.5076476522561228E-2</v>
      </c>
      <c r="GQ46">
        <v>894.90034242612637</v>
      </c>
      <c r="GR46">
        <v>905.6831505444128</v>
      </c>
      <c r="GS46">
        <v>20.00107890404761</v>
      </c>
      <c r="GT46" s="25">
        <f t="shared" si="118"/>
        <v>2.2377296412321425E-2</v>
      </c>
      <c r="GU46" s="26">
        <f t="shared" si="118"/>
        <v>3.4696096270883936E-2</v>
      </c>
      <c r="GV46">
        <v>898.31318255938675</v>
      </c>
      <c r="GW46">
        <v>909.4572344150414</v>
      </c>
      <c r="GX46">
        <v>20.331208598148081</v>
      </c>
      <c r="GY46" s="25">
        <f t="shared" si="119"/>
        <v>2.6276289521510274E-2</v>
      </c>
      <c r="GZ46" s="26">
        <f t="shared" si="119"/>
        <v>3.9007791642042135E-2</v>
      </c>
      <c r="HA46" s="91">
        <v>895.79889197248428</v>
      </c>
      <c r="HB46" s="91">
        <v>895.79889197248417</v>
      </c>
      <c r="HC46" s="91">
        <v>20.00029891159793</v>
      </c>
      <c r="HD46" s="25">
        <f t="shared" si="57"/>
        <v>2.3403842735242021E-2</v>
      </c>
      <c r="HE46" s="26">
        <f t="shared" si="57"/>
        <v>2.3403842735241889E-2</v>
      </c>
      <c r="HF46" s="96">
        <v>901.44487491557754</v>
      </c>
      <c r="HG46" s="96">
        <v>901.44487491557743</v>
      </c>
      <c r="HH46" s="96">
        <v>30.000462780598902</v>
      </c>
      <c r="HI46" s="25">
        <f t="shared" si="58"/>
        <v>2.9854085855387291E-2</v>
      </c>
      <c r="HJ46" s="26">
        <f t="shared" si="58"/>
        <v>2.9854085855387159E-2</v>
      </c>
    </row>
    <row r="47" spans="1:218" x14ac:dyDescent="0.3">
      <c r="A47" s="22" t="s">
        <v>10</v>
      </c>
      <c r="B47" s="23">
        <f t="shared" si="59"/>
        <v>778.97528030942442</v>
      </c>
      <c r="C47" s="23">
        <v>778.97528030942442</v>
      </c>
      <c r="D47" s="53">
        <v>804.03210000000001</v>
      </c>
      <c r="E47" s="54">
        <v>809.38070000000005</v>
      </c>
      <c r="F47" s="54">
        <v>60.011940000000003</v>
      </c>
      <c r="G47" s="55">
        <f t="shared" si="71"/>
        <v>3.2166386179318204E-2</v>
      </c>
      <c r="H47" s="56">
        <f t="shared" si="72"/>
        <v>3.9032586089892345E-2</v>
      </c>
      <c r="I47" s="54">
        <v>782.28800000000001</v>
      </c>
      <c r="J47" s="54">
        <v>782.28800000000001</v>
      </c>
      <c r="K47" s="54">
        <v>60.015720000000002</v>
      </c>
      <c r="L47" s="55">
        <f t="shared" si="73"/>
        <v>4.2526634340177179E-3</v>
      </c>
      <c r="M47" s="55">
        <f t="shared" si="74"/>
        <v>4.2526634340177179E-3</v>
      </c>
      <c r="N47" s="53">
        <v>782.28800000000001</v>
      </c>
      <c r="O47" s="54">
        <v>782.28800000000001</v>
      </c>
      <c r="P47" s="54">
        <v>60.000619999999998</v>
      </c>
      <c r="Q47" s="55">
        <f t="shared" si="75"/>
        <v>4.2526634340177179E-3</v>
      </c>
      <c r="R47" s="56">
        <f t="shared" si="76"/>
        <v>4.2526634340177179E-3</v>
      </c>
      <c r="S47" s="53">
        <v>782.28800000000001</v>
      </c>
      <c r="T47" s="54">
        <v>782.89949999999999</v>
      </c>
      <c r="U47" s="54">
        <v>60.021540000000002</v>
      </c>
      <c r="V47" s="55">
        <f t="shared" si="77"/>
        <v>4.2526634340177179E-3</v>
      </c>
      <c r="W47" s="56">
        <f t="shared" si="78"/>
        <v>5.0376690888275571E-3</v>
      </c>
      <c r="X47" s="53">
        <v>788.95420000000001</v>
      </c>
      <c r="Y47" s="54">
        <v>790.20090000000005</v>
      </c>
      <c r="Z47" s="54">
        <v>30.000789999999999</v>
      </c>
      <c r="AA47" s="55">
        <f t="shared" si="79"/>
        <v>1.2810316248561533E-2</v>
      </c>
      <c r="AB47" s="56">
        <f t="shared" si="80"/>
        <v>1.4410752143657998E-2</v>
      </c>
      <c r="AC47" s="53">
        <v>788.95420000000001</v>
      </c>
      <c r="AD47" s="54">
        <v>790.20090000000005</v>
      </c>
      <c r="AE47" s="54">
        <v>30.000879999999999</v>
      </c>
      <c r="AF47" s="55">
        <f t="shared" si="81"/>
        <v>1.2810316248561533E-2</v>
      </c>
      <c r="AG47" s="56">
        <f t="shared" si="82"/>
        <v>1.4410752143657998E-2</v>
      </c>
      <c r="AH47" s="23">
        <v>747.41562726331279</v>
      </c>
      <c r="AI47" s="24">
        <v>797.60540445554204</v>
      </c>
      <c r="AJ47" s="25">
        <v>6.2925573111535391E-2</v>
      </c>
      <c r="AK47" s="24">
        <v>60.00435209274292</v>
      </c>
      <c r="AL47" s="25">
        <f t="shared" si="60"/>
        <v>2.3916194283748478E-2</v>
      </c>
      <c r="AM47" s="23">
        <v>753.18010000000004</v>
      </c>
      <c r="AN47" s="24">
        <v>782.28800000000001</v>
      </c>
      <c r="AO47" s="25">
        <v>3.7208999999999999E-2</v>
      </c>
      <c r="AP47" s="24">
        <v>20.004619999999999</v>
      </c>
      <c r="AQ47" s="26">
        <f t="shared" si="61"/>
        <v>4.2526634340177179E-3</v>
      </c>
      <c r="AR47" s="23">
        <v>760.79859999999996</v>
      </c>
      <c r="AS47" s="24">
        <v>782.28800000000001</v>
      </c>
      <c r="AT47" s="25">
        <v>2.7470000000000001E-2</v>
      </c>
      <c r="AU47" s="24">
        <v>40.03436</v>
      </c>
      <c r="AV47" s="26">
        <f t="shared" si="62"/>
        <v>4.2526634340177179E-3</v>
      </c>
      <c r="AW47" s="23">
        <v>762.48860000000002</v>
      </c>
      <c r="AX47" s="24">
        <v>782.28800000000001</v>
      </c>
      <c r="AY47" s="25">
        <v>2.5309999999999999E-2</v>
      </c>
      <c r="AZ47" s="24">
        <v>60.006189999999997</v>
      </c>
      <c r="BA47" s="26">
        <f t="shared" si="63"/>
        <v>4.2526634340177179E-3</v>
      </c>
      <c r="BB47" s="39">
        <v>782.28800000000001</v>
      </c>
      <c r="BC47" s="39">
        <v>782.7636</v>
      </c>
      <c r="BD47" s="39">
        <v>45.000979999999998</v>
      </c>
      <c r="BE47" s="25">
        <f t="shared" si="64"/>
        <v>4.2526634340177179E-3</v>
      </c>
      <c r="BF47" s="26">
        <f t="shared" si="64"/>
        <v>4.8632091240055535E-3</v>
      </c>
      <c r="BG47" s="39">
        <v>782.28796323208269</v>
      </c>
      <c r="BH47" s="39">
        <v>782.28796323208269</v>
      </c>
      <c r="BI47" s="39">
        <v>30.001142179779709</v>
      </c>
      <c r="BJ47" s="25">
        <f t="shared" si="65"/>
        <v>4.2526162336530178E-3</v>
      </c>
      <c r="BK47" s="26">
        <f t="shared" si="65"/>
        <v>4.2526162336530178E-3</v>
      </c>
      <c r="BL47" s="39">
        <v>782.28796323208269</v>
      </c>
      <c r="BM47" s="39">
        <v>782.28796323208269</v>
      </c>
      <c r="BN47" s="39">
        <v>20.001445158757271</v>
      </c>
      <c r="BO47" s="25">
        <f t="shared" si="66"/>
        <v>4.2526162336530178E-3</v>
      </c>
      <c r="BP47" s="26">
        <f t="shared" si="66"/>
        <v>4.2526162336530178E-3</v>
      </c>
      <c r="BQ47" s="39">
        <v>782.28796323208269</v>
      </c>
      <c r="BR47" s="39">
        <v>782.89954459492662</v>
      </c>
      <c r="BS47" s="39">
        <v>45.001587146520613</v>
      </c>
      <c r="BT47" s="25">
        <f t="shared" si="67"/>
        <v>4.2526162336530178E-3</v>
      </c>
      <c r="BU47" s="26">
        <f t="shared" si="67"/>
        <v>5.0377263370198454E-3</v>
      </c>
      <c r="BV47" s="39">
        <v>782.28796323208269</v>
      </c>
      <c r="BW47" s="39">
        <v>782.89954459492662</v>
      </c>
      <c r="BX47" s="39">
        <v>45.001255967840549</v>
      </c>
      <c r="BY47" s="25">
        <f t="shared" si="68"/>
        <v>4.2526162336530178E-3</v>
      </c>
      <c r="BZ47" s="26">
        <f t="shared" si="68"/>
        <v>5.0377263370198454E-3</v>
      </c>
      <c r="CA47" s="39">
        <v>782.28796323208269</v>
      </c>
      <c r="CB47" s="39">
        <v>782.83159111016619</v>
      </c>
      <c r="CC47" s="39">
        <v>45.001157657802104</v>
      </c>
      <c r="CD47" s="25">
        <f t="shared" si="69"/>
        <v>4.2526162336530178E-3</v>
      </c>
      <c r="CE47" s="26">
        <f t="shared" si="69"/>
        <v>4.9504918810901978E-3</v>
      </c>
      <c r="CF47" s="39">
        <v>782.28796323208269</v>
      </c>
      <c r="CG47" s="39">
        <v>782.89954459492662</v>
      </c>
      <c r="CH47" s="39">
        <v>45.000564516708252</v>
      </c>
      <c r="CI47" s="25">
        <f t="shared" si="70"/>
        <v>4.2526162336530178E-3</v>
      </c>
      <c r="CJ47" s="26">
        <f t="shared" si="70"/>
        <v>5.0377263370198454E-3</v>
      </c>
      <c r="CK47">
        <v>782.28796323208269</v>
      </c>
      <c r="CL47">
        <v>782.28796323208269</v>
      </c>
      <c r="CM47">
        <v>30.00107274241746</v>
      </c>
      <c r="CN47" s="25">
        <f t="shared" si="83"/>
        <v>4.2526162336530178E-3</v>
      </c>
      <c r="CO47" s="26">
        <f t="shared" si="83"/>
        <v>4.2526162336530178E-3</v>
      </c>
      <c r="CP47">
        <v>782.28796323208269</v>
      </c>
      <c r="CQ47">
        <v>782.28796323208269</v>
      </c>
      <c r="CR47">
        <v>30.001108784973621</v>
      </c>
      <c r="CS47" s="25">
        <f t="shared" si="84"/>
        <v>4.2526162336530178E-3</v>
      </c>
      <c r="CT47" s="26">
        <f t="shared" si="84"/>
        <v>4.2526162336530178E-3</v>
      </c>
      <c r="CU47">
        <v>782.28796323208269</v>
      </c>
      <c r="CV47">
        <v>782.28796323208269</v>
      </c>
      <c r="CW47">
        <v>30.00138769447803</v>
      </c>
      <c r="CX47" s="25">
        <f t="shared" si="85"/>
        <v>4.2526162336530178E-3</v>
      </c>
      <c r="CY47" s="26">
        <f t="shared" si="85"/>
        <v>4.2526162336530178E-3</v>
      </c>
      <c r="CZ47">
        <v>782.28796323208269</v>
      </c>
      <c r="DA47">
        <v>782.28796323208269</v>
      </c>
      <c r="DB47">
        <v>30.001227695867421</v>
      </c>
      <c r="DC47" s="25">
        <f t="shared" si="86"/>
        <v>4.2526162336530178E-3</v>
      </c>
      <c r="DD47" s="26">
        <f t="shared" si="86"/>
        <v>4.2526162336530178E-3</v>
      </c>
      <c r="DE47">
        <v>782.28796323208269</v>
      </c>
      <c r="DF47">
        <v>782.28796323208269</v>
      </c>
      <c r="DG47">
        <v>30.00143669396639</v>
      </c>
      <c r="DH47" s="25">
        <f t="shared" si="87"/>
        <v>4.2526162336530178E-3</v>
      </c>
      <c r="DI47" s="26">
        <f t="shared" si="87"/>
        <v>4.2526162336530178E-3</v>
      </c>
      <c r="DJ47">
        <v>782.28796323208269</v>
      </c>
      <c r="DK47">
        <v>782.28796323208269</v>
      </c>
      <c r="DL47">
        <v>20.000805377028879</v>
      </c>
      <c r="DM47" s="25">
        <f t="shared" si="88"/>
        <v>4.2526162336530178E-3</v>
      </c>
      <c r="DN47" s="26">
        <f t="shared" si="89"/>
        <v>4.2526162336530178E-3</v>
      </c>
      <c r="DO47">
        <v>782.28796323208269</v>
      </c>
      <c r="DP47">
        <v>782.28796323208269</v>
      </c>
      <c r="DQ47">
        <v>20.001283185556531</v>
      </c>
      <c r="DR47" s="25">
        <f t="shared" si="90"/>
        <v>4.2526162336530178E-3</v>
      </c>
      <c r="DS47" s="26">
        <f t="shared" si="91"/>
        <v>4.2526162336530178E-3</v>
      </c>
      <c r="DT47">
        <v>782.28796323208269</v>
      </c>
      <c r="DU47">
        <v>782.28796323208269</v>
      </c>
      <c r="DV47">
        <v>20.001398467831319</v>
      </c>
      <c r="DW47" s="25">
        <f t="shared" si="92"/>
        <v>4.2526162336530178E-3</v>
      </c>
      <c r="DX47" s="26">
        <f t="shared" si="93"/>
        <v>4.2526162336530178E-3</v>
      </c>
      <c r="DY47">
        <v>782.28796323208269</v>
      </c>
      <c r="DZ47">
        <v>782.28796323208269</v>
      </c>
      <c r="EA47">
        <v>20.00106100346893</v>
      </c>
      <c r="EB47" s="25">
        <f t="shared" si="29"/>
        <v>4.2526162336530178E-3</v>
      </c>
      <c r="EC47" s="26">
        <f t="shared" si="30"/>
        <v>4.2526162336530178E-3</v>
      </c>
      <c r="ED47">
        <v>782.28796323208269</v>
      </c>
      <c r="EE47">
        <v>782.28796323208269</v>
      </c>
      <c r="EF47">
        <v>20.001065898872909</v>
      </c>
      <c r="EG47" s="25">
        <f t="shared" si="94"/>
        <v>4.2526162336530178E-3</v>
      </c>
      <c r="EH47" s="26">
        <f t="shared" si="95"/>
        <v>4.2526162336530178E-3</v>
      </c>
      <c r="EI47">
        <v>788.38196350334852</v>
      </c>
      <c r="EJ47">
        <v>796.06334538878332</v>
      </c>
      <c r="EK47">
        <v>30.001367929205301</v>
      </c>
      <c r="EL47" s="25">
        <f t="shared" si="96"/>
        <v>1.2075714636525531E-2</v>
      </c>
      <c r="EM47" s="26">
        <f t="shared" si="97"/>
        <v>2.1936594794858162E-2</v>
      </c>
      <c r="EN47">
        <v>794.78361737872433</v>
      </c>
      <c r="EO47">
        <v>796.67561113078159</v>
      </c>
      <c r="EP47">
        <v>30.00112430546433</v>
      </c>
      <c r="EQ47" s="25">
        <f t="shared" si="98"/>
        <v>2.0293759595324416E-2</v>
      </c>
      <c r="ER47" s="26">
        <f t="shared" si="99"/>
        <v>2.2722583461603874E-2</v>
      </c>
      <c r="ES47">
        <v>790.04206032231946</v>
      </c>
      <c r="ET47">
        <v>795.78101236912846</v>
      </c>
      <c r="EU47">
        <v>30.00098088998347</v>
      </c>
      <c r="EV47" s="25">
        <f t="shared" si="100"/>
        <v>1.4206843647848612E-2</v>
      </c>
      <c r="EW47" s="26">
        <f t="shared" si="101"/>
        <v>2.1574153229905409E-2</v>
      </c>
      <c r="EX47">
        <v>782.28796323208269</v>
      </c>
      <c r="EY47">
        <v>782.28796323208269</v>
      </c>
      <c r="EZ47">
        <v>30.001227695867421</v>
      </c>
      <c r="FA47" s="25">
        <f t="shared" si="102"/>
        <v>4.2526162336530178E-3</v>
      </c>
      <c r="FB47" s="26">
        <f t="shared" si="103"/>
        <v>4.2526162336530178E-3</v>
      </c>
      <c r="FC47">
        <v>782.28796323208269</v>
      </c>
      <c r="FD47">
        <v>782.28796323208269</v>
      </c>
      <c r="FE47">
        <v>30.00143669396639</v>
      </c>
      <c r="FF47" s="25">
        <f t="shared" si="104"/>
        <v>4.2526162336530178E-3</v>
      </c>
      <c r="FG47" s="26">
        <f t="shared" si="105"/>
        <v>4.2526162336530178E-3</v>
      </c>
      <c r="FH47">
        <v>787.27061962593689</v>
      </c>
      <c r="FI47">
        <v>787.27061962593689</v>
      </c>
      <c r="FJ47">
        <v>20.0009907883592</v>
      </c>
      <c r="FK47" s="25">
        <f t="shared" si="106"/>
        <v>1.0649040510268047E-2</v>
      </c>
      <c r="FL47" s="26">
        <f t="shared" si="107"/>
        <v>1.0649040510268047E-2</v>
      </c>
      <c r="FM47">
        <v>787.27061962593689</v>
      </c>
      <c r="FN47">
        <v>787.27061962593689</v>
      </c>
      <c r="FO47">
        <v>20.000792991556231</v>
      </c>
      <c r="FP47" s="25">
        <f t="shared" si="108"/>
        <v>1.0649040510268047E-2</v>
      </c>
      <c r="FQ47" s="26">
        <f t="shared" si="109"/>
        <v>1.0649040510268047E-2</v>
      </c>
      <c r="FR47">
        <v>787.27061962593689</v>
      </c>
      <c r="FS47">
        <v>787.27061962593689</v>
      </c>
      <c r="FT47">
        <v>20.00073751015589</v>
      </c>
      <c r="FU47" s="25">
        <f t="shared" si="110"/>
        <v>1.0649040510268047E-2</v>
      </c>
      <c r="FV47" s="26">
        <f t="shared" si="111"/>
        <v>1.0649040510268047E-2</v>
      </c>
      <c r="FW47">
        <v>787.27061962593689</v>
      </c>
      <c r="FX47">
        <v>787.27061962593689</v>
      </c>
      <c r="FY47">
        <v>20.00099964821711</v>
      </c>
      <c r="FZ47" s="25">
        <f t="shared" si="112"/>
        <v>1.0649040510268047E-2</v>
      </c>
      <c r="GA47" s="26">
        <f t="shared" si="113"/>
        <v>1.0649040510268047E-2</v>
      </c>
      <c r="GB47">
        <v>787.27061962593689</v>
      </c>
      <c r="GC47">
        <v>787.27061962593689</v>
      </c>
      <c r="GD47">
        <v>20.001091843843462</v>
      </c>
      <c r="GE47" s="25">
        <f t="shared" si="114"/>
        <v>1.0649040510268047E-2</v>
      </c>
      <c r="GF47" s="26">
        <f t="shared" si="115"/>
        <v>1.0649040510268047E-2</v>
      </c>
      <c r="GG47">
        <v>797.05967697041024</v>
      </c>
      <c r="GH47">
        <v>797.05967697041012</v>
      </c>
      <c r="GI47">
        <v>30.00141896852292</v>
      </c>
      <c r="GJ47" s="25">
        <f t="shared" si="116"/>
        <v>2.3215623291412194E-2</v>
      </c>
      <c r="GK47" s="26">
        <f t="shared" si="116"/>
        <v>2.3215623291412048E-2</v>
      </c>
      <c r="GL47">
        <v>789.18160723794722</v>
      </c>
      <c r="GM47">
        <v>793.89059849577347</v>
      </c>
      <c r="GN47">
        <v>30.359091189363969</v>
      </c>
      <c r="GO47" s="25">
        <f t="shared" si="117"/>
        <v>1.3102247512229969E-2</v>
      </c>
      <c r="GP47" s="26">
        <f t="shared" si="117"/>
        <v>1.9147357513609926E-2</v>
      </c>
      <c r="GQ47">
        <v>794.23865845838304</v>
      </c>
      <c r="GR47">
        <v>795.92043068243424</v>
      </c>
      <c r="GS47">
        <v>20.00124547220766</v>
      </c>
      <c r="GT47" s="25">
        <f t="shared" si="118"/>
        <v>1.9594175238649043E-2</v>
      </c>
      <c r="GU47" s="26">
        <f t="shared" si="118"/>
        <v>2.1753129786453395E-2</v>
      </c>
      <c r="GV47">
        <v>789.46679757085712</v>
      </c>
      <c r="GW47">
        <v>795.43384832719596</v>
      </c>
      <c r="GX47">
        <v>20.318648557364941</v>
      </c>
      <c r="GY47" s="25">
        <f t="shared" si="119"/>
        <v>1.3468357118168456E-2</v>
      </c>
      <c r="GZ47" s="26">
        <f t="shared" si="119"/>
        <v>2.1128485632090754E-2</v>
      </c>
      <c r="HA47" s="91">
        <v>788.90875268442198</v>
      </c>
      <c r="HB47" s="91">
        <v>788.9087526844221</v>
      </c>
      <c r="HC47" s="91">
        <v>20.00044570510072</v>
      </c>
      <c r="HD47" s="25">
        <f t="shared" si="57"/>
        <v>1.2751973812380531E-2</v>
      </c>
      <c r="HE47" s="26">
        <f t="shared" si="57"/>
        <v>1.2751973812380676E-2</v>
      </c>
      <c r="HF47" s="96">
        <v>788.9087526844221</v>
      </c>
      <c r="HG47" s="96">
        <v>788.90875268442221</v>
      </c>
      <c r="HH47" s="96">
        <v>30.000493965798519</v>
      </c>
      <c r="HI47" s="25">
        <f t="shared" si="58"/>
        <v>1.2751973812380676E-2</v>
      </c>
      <c r="HJ47" s="26">
        <f t="shared" si="58"/>
        <v>1.2751973812380822E-2</v>
      </c>
    </row>
    <row r="48" spans="1:218" x14ac:dyDescent="0.3">
      <c r="A48" s="22" t="s">
        <v>30</v>
      </c>
      <c r="B48" s="23">
        <f t="shared" si="59"/>
        <v>831.28199717195707</v>
      </c>
      <c r="C48" s="23">
        <v>831.28199717195707</v>
      </c>
      <c r="D48" s="53">
        <v>869.43600000000004</v>
      </c>
      <c r="E48" s="54">
        <v>914.65679999999998</v>
      </c>
      <c r="F48" s="54">
        <v>60.027450000000002</v>
      </c>
      <c r="G48" s="55">
        <f t="shared" si="71"/>
        <v>4.5897785538293705E-2</v>
      </c>
      <c r="H48" s="56">
        <f t="shared" si="72"/>
        <v>0.10029665397745427</v>
      </c>
      <c r="I48" s="54">
        <v>841.64930000000004</v>
      </c>
      <c r="J48" s="54">
        <v>842.36009999999999</v>
      </c>
      <c r="K48" s="54">
        <v>60.000430000000001</v>
      </c>
      <c r="L48" s="55">
        <f t="shared" si="73"/>
        <v>1.247146318976328E-2</v>
      </c>
      <c r="M48" s="55">
        <f t="shared" si="74"/>
        <v>1.3326528020251742E-2</v>
      </c>
      <c r="N48" s="53">
        <v>841.64930000000004</v>
      </c>
      <c r="O48" s="54">
        <v>842.13099999999997</v>
      </c>
      <c r="P48" s="54">
        <v>60.000749999999996</v>
      </c>
      <c r="Q48" s="55">
        <f t="shared" si="75"/>
        <v>1.247146318976328E-2</v>
      </c>
      <c r="R48" s="56">
        <f t="shared" si="76"/>
        <v>1.3050929606260557E-2</v>
      </c>
      <c r="S48" s="53">
        <v>841.52210000000002</v>
      </c>
      <c r="T48" s="54">
        <v>842.10080000000005</v>
      </c>
      <c r="U48" s="54">
        <v>60.021509999999999</v>
      </c>
      <c r="V48" s="55">
        <f t="shared" si="77"/>
        <v>1.2318446523418101E-2</v>
      </c>
      <c r="W48" s="56">
        <f t="shared" si="78"/>
        <v>1.3014600177615809E-2</v>
      </c>
      <c r="X48" s="53">
        <v>845.69860000000006</v>
      </c>
      <c r="Y48" s="54">
        <v>853.00580000000002</v>
      </c>
      <c r="Z48" s="54">
        <v>30.00112</v>
      </c>
      <c r="AA48" s="55">
        <f t="shared" si="79"/>
        <v>1.7342614031205583E-2</v>
      </c>
      <c r="AB48" s="56">
        <f t="shared" si="80"/>
        <v>2.6132892209801115E-2</v>
      </c>
      <c r="AC48" s="53">
        <v>845.69860000000006</v>
      </c>
      <c r="AD48" s="54">
        <v>853.00580000000002</v>
      </c>
      <c r="AE48" s="54">
        <v>30.000979999999998</v>
      </c>
      <c r="AF48" s="55">
        <f t="shared" si="81"/>
        <v>1.7342614031205583E-2</v>
      </c>
      <c r="AG48" s="56">
        <f t="shared" si="82"/>
        <v>2.6132892209801115E-2</v>
      </c>
      <c r="AH48" s="23">
        <v>805.45162441942455</v>
      </c>
      <c r="AI48" s="24">
        <v>854.66406657986261</v>
      </c>
      <c r="AJ48" s="25">
        <v>5.7581035736493931E-2</v>
      </c>
      <c r="AK48" s="24">
        <v>60.004812002182007</v>
      </c>
      <c r="AL48" s="25">
        <f t="shared" si="60"/>
        <v>2.8127722586862147E-2</v>
      </c>
      <c r="AM48" s="23">
        <v>806.38919999999996</v>
      </c>
      <c r="AN48" s="24">
        <v>849.96820000000002</v>
      </c>
      <c r="AO48" s="25">
        <v>5.1270999999999997E-2</v>
      </c>
      <c r="AP48" s="24">
        <v>20.023070000000001</v>
      </c>
      <c r="AQ48" s="26">
        <f t="shared" si="61"/>
        <v>2.2478777227961027E-2</v>
      </c>
      <c r="AR48" s="23">
        <v>808.68939999999998</v>
      </c>
      <c r="AS48" s="24">
        <v>849.17909999999995</v>
      </c>
      <c r="AT48" s="25">
        <v>4.7681000000000001E-2</v>
      </c>
      <c r="AU48" s="24">
        <v>40.144440000000003</v>
      </c>
      <c r="AV48" s="26">
        <f t="shared" si="62"/>
        <v>2.1529520534462773E-2</v>
      </c>
      <c r="AW48" s="23">
        <v>810.51779999999997</v>
      </c>
      <c r="AX48" s="24">
        <v>840.2989</v>
      </c>
      <c r="AY48" s="25">
        <v>3.5441E-2</v>
      </c>
      <c r="AZ48" s="24">
        <v>60.243600000000001</v>
      </c>
      <c r="BA48" s="26">
        <f t="shared" si="63"/>
        <v>1.0846984367180653E-2</v>
      </c>
      <c r="BB48" s="39">
        <v>841.64930000000004</v>
      </c>
      <c r="BC48" s="39">
        <v>842.05550000000005</v>
      </c>
      <c r="BD48" s="39">
        <v>45.00112</v>
      </c>
      <c r="BE48" s="25">
        <f t="shared" si="64"/>
        <v>1.247146318976328E-2</v>
      </c>
      <c r="BF48" s="26">
        <f t="shared" si="64"/>
        <v>1.2960106034648549E-2</v>
      </c>
      <c r="BG48" s="39">
        <v>841.64927307279686</v>
      </c>
      <c r="BH48" s="39">
        <v>842.11349906966529</v>
      </c>
      <c r="BI48" s="39">
        <v>30.001056597009299</v>
      </c>
      <c r="BJ48" s="25">
        <f t="shared" si="65"/>
        <v>1.247143079738227E-2</v>
      </c>
      <c r="BK48" s="26">
        <f t="shared" si="65"/>
        <v>1.3029876665869432E-2</v>
      </c>
      <c r="BL48" s="39">
        <v>841.64927307279686</v>
      </c>
      <c r="BM48" s="39">
        <v>842.17152731927376</v>
      </c>
      <c r="BN48" s="39">
        <v>20.00083113647997</v>
      </c>
      <c r="BO48" s="25">
        <f t="shared" si="66"/>
        <v>1.247143079738227E-2</v>
      </c>
      <c r="BP48" s="26">
        <f t="shared" si="66"/>
        <v>1.3099682399430223E-2</v>
      </c>
      <c r="BQ48" s="39">
        <v>841.64927307279686</v>
      </c>
      <c r="BR48" s="39">
        <v>842.11349906966518</v>
      </c>
      <c r="BS48" s="39">
        <v>45.000855409726498</v>
      </c>
      <c r="BT48" s="25">
        <f t="shared" si="67"/>
        <v>1.247143079738227E-2</v>
      </c>
      <c r="BU48" s="26">
        <f t="shared" si="67"/>
        <v>1.3029876665869295E-2</v>
      </c>
      <c r="BV48" s="39">
        <v>842.22955556888223</v>
      </c>
      <c r="BW48" s="39">
        <v>842.22955556888223</v>
      </c>
      <c r="BX48" s="39">
        <v>45.001195314154032</v>
      </c>
      <c r="BY48" s="25">
        <f t="shared" si="68"/>
        <v>1.3169488132991016E-2</v>
      </c>
      <c r="BZ48" s="26">
        <f t="shared" si="68"/>
        <v>1.3169488132991016E-2</v>
      </c>
      <c r="CA48" s="39">
        <v>842.22955556888223</v>
      </c>
      <c r="CB48" s="39">
        <v>842.22955556888223</v>
      </c>
      <c r="CC48" s="39">
        <v>45.000909947603937</v>
      </c>
      <c r="CD48" s="25">
        <f t="shared" si="69"/>
        <v>1.3169488132991016E-2</v>
      </c>
      <c r="CE48" s="26">
        <f t="shared" si="69"/>
        <v>1.3169488132991016E-2</v>
      </c>
      <c r="CF48" s="39">
        <v>842.22955556888223</v>
      </c>
      <c r="CG48" s="39">
        <v>842.22955556888223</v>
      </c>
      <c r="CH48" s="39">
        <v>45.000730936229232</v>
      </c>
      <c r="CI48" s="25">
        <f t="shared" si="70"/>
        <v>1.3169488132991016E-2</v>
      </c>
      <c r="CJ48" s="26">
        <f t="shared" si="70"/>
        <v>1.3169488132991016E-2</v>
      </c>
      <c r="CK48">
        <v>842.22955556888223</v>
      </c>
      <c r="CL48">
        <v>842.22955556888223</v>
      </c>
      <c r="CM48">
        <v>30.00085788108408</v>
      </c>
      <c r="CN48" s="25">
        <f t="shared" si="83"/>
        <v>1.3169488132991016E-2</v>
      </c>
      <c r="CO48" s="26">
        <f t="shared" si="83"/>
        <v>1.3169488132991016E-2</v>
      </c>
      <c r="CP48">
        <v>841.64927307279686</v>
      </c>
      <c r="CQ48">
        <v>842.11349906966518</v>
      </c>
      <c r="CR48">
        <v>30.001222711801532</v>
      </c>
      <c r="CS48" s="25">
        <f t="shared" si="84"/>
        <v>1.247143079738227E-2</v>
      </c>
      <c r="CT48" s="26">
        <f t="shared" si="84"/>
        <v>1.3029876665869295E-2</v>
      </c>
      <c r="CU48">
        <v>841.64927307279686</v>
      </c>
      <c r="CV48">
        <v>842.17152731927376</v>
      </c>
      <c r="CW48">
        <v>30.00116708353162</v>
      </c>
      <c r="CX48" s="25">
        <f t="shared" si="85"/>
        <v>1.247143079738227E-2</v>
      </c>
      <c r="CY48" s="26">
        <f t="shared" si="85"/>
        <v>1.3099682399430223E-2</v>
      </c>
      <c r="CZ48">
        <v>842.22955556888223</v>
      </c>
      <c r="DA48">
        <v>842.22955556888223</v>
      </c>
      <c r="DB48">
        <v>30.001207911595699</v>
      </c>
      <c r="DC48" s="25">
        <f t="shared" si="86"/>
        <v>1.3169488132991016E-2</v>
      </c>
      <c r="DD48" s="26">
        <f t="shared" si="86"/>
        <v>1.3169488132991016E-2</v>
      </c>
      <c r="DE48">
        <v>841.64927307279686</v>
      </c>
      <c r="DF48">
        <v>842.11349906966518</v>
      </c>
      <c r="DG48">
        <v>30.001042485609648</v>
      </c>
      <c r="DH48" s="25">
        <f t="shared" si="87"/>
        <v>1.247143079738227E-2</v>
      </c>
      <c r="DI48" s="26">
        <f t="shared" si="87"/>
        <v>1.3029876665869295E-2</v>
      </c>
      <c r="DJ48">
        <v>841.5220574261707</v>
      </c>
      <c r="DK48">
        <v>842.15880575461119</v>
      </c>
      <c r="DL48">
        <v>20.001299645379181</v>
      </c>
      <c r="DM48" s="25">
        <f t="shared" si="88"/>
        <v>1.2318395308752724E-2</v>
      </c>
      <c r="DN48" s="26">
        <f t="shared" si="89"/>
        <v>1.3084378850567324E-2</v>
      </c>
      <c r="DO48">
        <v>842.22955556888223</v>
      </c>
      <c r="DP48">
        <v>842.22955556888223</v>
      </c>
      <c r="DQ48">
        <v>20.001030108891431</v>
      </c>
      <c r="DR48" s="25">
        <f t="shared" si="90"/>
        <v>1.3169488132991016E-2</v>
      </c>
      <c r="DS48" s="26">
        <f t="shared" si="91"/>
        <v>1.3169488132991016E-2</v>
      </c>
      <c r="DT48">
        <v>842.22955556888223</v>
      </c>
      <c r="DU48">
        <v>842.81767904385617</v>
      </c>
      <c r="DV48">
        <v>20.001046810112889</v>
      </c>
      <c r="DW48" s="25">
        <f t="shared" si="92"/>
        <v>1.3169488132991016E-2</v>
      </c>
      <c r="DX48" s="26">
        <f t="shared" si="93"/>
        <v>1.3876977862077838E-2</v>
      </c>
      <c r="DY48">
        <v>841.64927307279686</v>
      </c>
      <c r="DZ48">
        <v>842.17152731927376</v>
      </c>
      <c r="EA48">
        <v>20.00067119263112</v>
      </c>
      <c r="EB48" s="25">
        <f t="shared" si="29"/>
        <v>1.247143079738227E-2</v>
      </c>
      <c r="EC48" s="26">
        <f t="shared" si="30"/>
        <v>1.3099682399430223E-2</v>
      </c>
      <c r="ED48">
        <v>842.22955556888223</v>
      </c>
      <c r="EE48">
        <v>842.78880472095011</v>
      </c>
      <c r="EF48">
        <v>20.000531260110439</v>
      </c>
      <c r="EG48" s="25">
        <f t="shared" si="94"/>
        <v>1.3169488132991016E-2</v>
      </c>
      <c r="EH48" s="26">
        <f t="shared" si="95"/>
        <v>1.3842243171558504E-2</v>
      </c>
      <c r="EI48">
        <v>847.14114543568633</v>
      </c>
      <c r="EJ48">
        <v>848.42829606755333</v>
      </c>
      <c r="EK48">
        <v>30.00097853634507</v>
      </c>
      <c r="EL48" s="25">
        <f t="shared" si="96"/>
        <v>1.9077940238911087E-2</v>
      </c>
      <c r="EM48" s="26">
        <f t="shared" si="97"/>
        <v>2.0626332524857287E-2</v>
      </c>
      <c r="EN48">
        <v>844.91100851915314</v>
      </c>
      <c r="EO48">
        <v>847.81997103756544</v>
      </c>
      <c r="EP48">
        <v>30.00134700713679</v>
      </c>
      <c r="EQ48" s="25">
        <f t="shared" si="98"/>
        <v>1.6395172027738263E-2</v>
      </c>
      <c r="ER48" s="26">
        <f t="shared" si="99"/>
        <v>1.9894541108638201E-2</v>
      </c>
      <c r="ES48">
        <v>845.56151868229483</v>
      </c>
      <c r="ET48">
        <v>848.12536571387227</v>
      </c>
      <c r="EU48">
        <v>30.001419948320841</v>
      </c>
      <c r="EV48" s="25">
        <f t="shared" si="100"/>
        <v>1.7177710522923703E-2</v>
      </c>
      <c r="EW48" s="26">
        <f t="shared" si="101"/>
        <v>2.0261919059015802E-2</v>
      </c>
      <c r="EX48">
        <v>842.22955556888223</v>
      </c>
      <c r="EY48">
        <v>842.22955556888223</v>
      </c>
      <c r="EZ48">
        <v>30.001207911595699</v>
      </c>
      <c r="FA48" s="25">
        <f t="shared" si="102"/>
        <v>1.3169488132991016E-2</v>
      </c>
      <c r="FB48" s="26">
        <f t="shared" si="103"/>
        <v>1.3169488132991016E-2</v>
      </c>
      <c r="FC48">
        <v>841.64927307279686</v>
      </c>
      <c r="FD48">
        <v>842.11349906966518</v>
      </c>
      <c r="FE48">
        <v>30.001042485609648</v>
      </c>
      <c r="FF48" s="25">
        <f t="shared" si="104"/>
        <v>1.247143079738227E-2</v>
      </c>
      <c r="FG48" s="26">
        <f t="shared" si="105"/>
        <v>1.3029876665869295E-2</v>
      </c>
      <c r="FH48">
        <v>848.82563785545028</v>
      </c>
      <c r="FI48">
        <v>848.8256378554504</v>
      </c>
      <c r="FJ48">
        <v>20.001123715098949</v>
      </c>
      <c r="FK48" s="25">
        <f t="shared" si="106"/>
        <v>2.110431928416245E-2</v>
      </c>
      <c r="FL48" s="26">
        <f t="shared" si="107"/>
        <v>2.1104319284162586E-2</v>
      </c>
      <c r="FM48">
        <v>846.23149834242815</v>
      </c>
      <c r="FN48">
        <v>848.55261479245314</v>
      </c>
      <c r="FO48">
        <v>20.001356428489089</v>
      </c>
      <c r="FP48" s="25">
        <f t="shared" si="108"/>
        <v>1.7983670067834589E-2</v>
      </c>
      <c r="FQ48" s="26">
        <f t="shared" si="109"/>
        <v>2.0775883129011765E-2</v>
      </c>
      <c r="FR48">
        <v>847.89358422694602</v>
      </c>
      <c r="FS48">
        <v>848.73243249259997</v>
      </c>
      <c r="FT48">
        <v>20.00102376621216</v>
      </c>
      <c r="FU48" s="25">
        <f t="shared" si="110"/>
        <v>1.9983094920258102E-2</v>
      </c>
      <c r="FV48" s="26">
        <f t="shared" si="111"/>
        <v>2.0992196847772152E-2</v>
      </c>
      <c r="FW48">
        <v>848.68954673849851</v>
      </c>
      <c r="FX48">
        <v>848.81202874375526</v>
      </c>
      <c r="FY48">
        <v>20.001250225305562</v>
      </c>
      <c r="FZ48" s="25">
        <f t="shared" si="112"/>
        <v>2.0940606948980454E-2</v>
      </c>
      <c r="GA48" s="26">
        <f t="shared" si="113"/>
        <v>2.1087948050644442E-2</v>
      </c>
      <c r="GB48">
        <v>848.68954673849851</v>
      </c>
      <c r="GC48">
        <v>848.81202874375526</v>
      </c>
      <c r="GD48">
        <v>20.001404088921841</v>
      </c>
      <c r="GE48" s="25">
        <f t="shared" si="114"/>
        <v>2.0940606948980454E-2</v>
      </c>
      <c r="GF48" s="26">
        <f t="shared" si="115"/>
        <v>2.1087948050644442E-2</v>
      </c>
      <c r="GG48">
        <v>843.76654578954947</v>
      </c>
      <c r="GH48">
        <v>845.87774568423151</v>
      </c>
      <c r="GI48">
        <v>30.001625706488269</v>
      </c>
      <c r="GJ48" s="25">
        <f t="shared" si="116"/>
        <v>1.501842775383703E-2</v>
      </c>
      <c r="GK48" s="26">
        <f t="shared" si="116"/>
        <v>1.7558119340884987E-2</v>
      </c>
      <c r="GL48">
        <v>844.55252465792796</v>
      </c>
      <c r="GM48">
        <v>844.8751601330307</v>
      </c>
      <c r="GN48">
        <v>30.200465523405001</v>
      </c>
      <c r="GO48" s="25">
        <f t="shared" si="117"/>
        <v>1.5963929847052586E-2</v>
      </c>
      <c r="GP48" s="26">
        <f t="shared" si="117"/>
        <v>1.6352047809669791E-2</v>
      </c>
      <c r="GQ48">
        <v>844.91100851915314</v>
      </c>
      <c r="GR48">
        <v>848.0291028764957</v>
      </c>
      <c r="GS48">
        <v>20.00141161661595</v>
      </c>
      <c r="GT48" s="25">
        <f t="shared" si="118"/>
        <v>1.6395172027738263E-2</v>
      </c>
      <c r="GU48" s="26">
        <f t="shared" si="118"/>
        <v>2.0146118599359442E-2</v>
      </c>
      <c r="GV48">
        <v>842.34387856816807</v>
      </c>
      <c r="GW48">
        <v>844.65429552405453</v>
      </c>
      <c r="GX48">
        <v>20.186162837874139</v>
      </c>
      <c r="GY48" s="25">
        <f t="shared" si="119"/>
        <v>1.330701426693204E-2</v>
      </c>
      <c r="GZ48" s="26">
        <f t="shared" si="119"/>
        <v>1.6086356251657517E-2</v>
      </c>
      <c r="HA48" s="91">
        <v>851.76272061781071</v>
      </c>
      <c r="HB48" s="91">
        <v>851.83731963515584</v>
      </c>
      <c r="HC48" s="91">
        <v>20.000389944599011</v>
      </c>
      <c r="HD48" s="25">
        <f t="shared" si="57"/>
        <v>2.4637515927843492E-2</v>
      </c>
      <c r="HE48" s="26">
        <f t="shared" si="57"/>
        <v>2.4727255652267827E-2</v>
      </c>
      <c r="HF48" s="96">
        <v>856.35143135275734</v>
      </c>
      <c r="HG48" s="96">
        <v>856.35143135275734</v>
      </c>
      <c r="HH48" s="96">
        <v>30.000366254501571</v>
      </c>
      <c r="HI48" s="25">
        <f t="shared" si="58"/>
        <v>3.0157556961521045E-2</v>
      </c>
      <c r="HJ48" s="26">
        <f t="shared" si="58"/>
        <v>3.0157556961521045E-2</v>
      </c>
    </row>
    <row r="49" spans="1:218" x14ac:dyDescent="0.3">
      <c r="A49" s="22" t="s">
        <v>37</v>
      </c>
      <c r="B49" s="23">
        <f t="shared" si="59"/>
        <v>875.14171986840972</v>
      </c>
      <c r="C49" s="23">
        <v>875.14171986840972</v>
      </c>
      <c r="D49" s="53">
        <v>939.61659999999995</v>
      </c>
      <c r="E49" s="54">
        <v>980.73440000000005</v>
      </c>
      <c r="F49" s="54">
        <v>60.000700000000002</v>
      </c>
      <c r="G49" s="55">
        <f t="shared" si="71"/>
        <v>7.3673644699837823E-2</v>
      </c>
      <c r="H49" s="56">
        <f t="shared" si="72"/>
        <v>0.12065780631217961</v>
      </c>
      <c r="I49" s="54">
        <v>898.37369999999999</v>
      </c>
      <c r="J49" s="54">
        <v>898.37369999999999</v>
      </c>
      <c r="K49" s="54">
        <v>60.000700000000002</v>
      </c>
      <c r="L49" s="55">
        <f t="shared" si="73"/>
        <v>2.6546534811622887E-2</v>
      </c>
      <c r="M49" s="55">
        <f t="shared" si="74"/>
        <v>2.6546534811622887E-2</v>
      </c>
      <c r="N49" s="53">
        <v>898.37369999999999</v>
      </c>
      <c r="O49" s="54">
        <v>898.37369999999999</v>
      </c>
      <c r="P49" s="54">
        <v>60.000610000000002</v>
      </c>
      <c r="Q49" s="55">
        <f t="shared" si="75"/>
        <v>2.6546534811622887E-2</v>
      </c>
      <c r="R49" s="56">
        <f t="shared" si="76"/>
        <v>2.6546534811622887E-2</v>
      </c>
      <c r="S49" s="53">
        <v>898.37369999999999</v>
      </c>
      <c r="T49" s="54">
        <v>898.37369999999999</v>
      </c>
      <c r="U49" s="54">
        <v>60.032850000000003</v>
      </c>
      <c r="V49" s="55">
        <f t="shared" si="77"/>
        <v>2.6546534811622887E-2</v>
      </c>
      <c r="W49" s="56">
        <f t="shared" si="78"/>
        <v>2.6546534811622887E-2</v>
      </c>
      <c r="X49" s="53">
        <v>892.08439999999996</v>
      </c>
      <c r="Y49" s="54">
        <v>895.05349999999999</v>
      </c>
      <c r="Z49" s="54">
        <v>30.001580000000001</v>
      </c>
      <c r="AA49" s="55">
        <f t="shared" si="79"/>
        <v>1.9359927365978868E-2</v>
      </c>
      <c r="AB49" s="56">
        <f t="shared" si="80"/>
        <v>2.2752635007029818E-2</v>
      </c>
      <c r="AC49" s="53">
        <v>892.08439999999996</v>
      </c>
      <c r="AD49" s="54">
        <v>895.05349999999999</v>
      </c>
      <c r="AE49" s="54">
        <v>30.02524</v>
      </c>
      <c r="AF49" s="55">
        <f t="shared" si="81"/>
        <v>1.9359927365978868E-2</v>
      </c>
      <c r="AG49" s="56">
        <f t="shared" si="82"/>
        <v>2.2752635007029818E-2</v>
      </c>
      <c r="AH49" s="23">
        <v>844.44729933915539</v>
      </c>
      <c r="AI49" s="24">
        <v>922.99014842729002</v>
      </c>
      <c r="AJ49" s="25">
        <v>8.5096086043775859E-2</v>
      </c>
      <c r="AK49" s="24">
        <v>60.008632898330688</v>
      </c>
      <c r="AL49" s="25">
        <f t="shared" si="60"/>
        <v>5.4675062875616312E-2</v>
      </c>
      <c r="AM49" s="23">
        <v>845.23419999999999</v>
      </c>
      <c r="AN49" s="24">
        <v>898.37369999999999</v>
      </c>
      <c r="AO49" s="25">
        <v>5.9151000000000002E-2</v>
      </c>
      <c r="AP49" s="24">
        <v>20.0032</v>
      </c>
      <c r="AQ49" s="26">
        <f t="shared" si="61"/>
        <v>2.6546534811622887E-2</v>
      </c>
      <c r="AR49" s="23">
        <v>847.18340000000001</v>
      </c>
      <c r="AS49" s="24">
        <v>898.37369999999999</v>
      </c>
      <c r="AT49" s="25">
        <v>5.6980999999999997E-2</v>
      </c>
      <c r="AU49" s="24">
        <v>40.073239999999998</v>
      </c>
      <c r="AV49" s="26">
        <f t="shared" si="62"/>
        <v>2.6546534811622887E-2</v>
      </c>
      <c r="AW49" s="23">
        <v>847.46100000000001</v>
      </c>
      <c r="AX49" s="24">
        <v>897.01490000000001</v>
      </c>
      <c r="AY49" s="25">
        <v>5.5243E-2</v>
      </c>
      <c r="AZ49" s="24">
        <v>60.002859999999998</v>
      </c>
      <c r="BA49" s="26">
        <f t="shared" si="63"/>
        <v>2.4993872003815837E-2</v>
      </c>
      <c r="BB49" s="39">
        <v>894.13729999999998</v>
      </c>
      <c r="BC49" s="39">
        <v>897.52639999999997</v>
      </c>
      <c r="BD49" s="39">
        <v>45.001150000000003</v>
      </c>
      <c r="BE49" s="25">
        <f t="shared" si="64"/>
        <v>2.1705718857108675E-2</v>
      </c>
      <c r="BF49" s="26">
        <f t="shared" si="64"/>
        <v>2.5578348767278637E-2</v>
      </c>
      <c r="BG49" s="39">
        <v>896.31386755607878</v>
      </c>
      <c r="BH49" s="39">
        <v>898.16769128495866</v>
      </c>
      <c r="BI49" s="39">
        <v>30.00124571472406</v>
      </c>
      <c r="BJ49" s="25">
        <f t="shared" si="65"/>
        <v>2.4192821810452132E-2</v>
      </c>
      <c r="BK49" s="26">
        <f t="shared" si="65"/>
        <v>2.631113440690638E-2</v>
      </c>
      <c r="BL49" s="39">
        <v>896.31386755607878</v>
      </c>
      <c r="BM49" s="39">
        <v>898.16769128495866</v>
      </c>
      <c r="BN49" s="39">
        <v>20.001448937505479</v>
      </c>
      <c r="BO49" s="25">
        <f t="shared" si="66"/>
        <v>2.4192821810452132E-2</v>
      </c>
      <c r="BP49" s="26">
        <f t="shared" si="66"/>
        <v>2.631113440690638E-2</v>
      </c>
      <c r="BQ49" s="39">
        <v>898.37367169927882</v>
      </c>
      <c r="BR49" s="39">
        <v>898.3736716992787</v>
      </c>
      <c r="BS49" s="39">
        <v>45.001662964373828</v>
      </c>
      <c r="BT49" s="25">
        <f t="shared" si="67"/>
        <v>2.6546502473179263E-2</v>
      </c>
      <c r="BU49" s="26">
        <f t="shared" si="67"/>
        <v>2.6546502473179134E-2</v>
      </c>
      <c r="BV49" s="39">
        <v>896.31386755607878</v>
      </c>
      <c r="BW49" s="39">
        <v>897.75573045631882</v>
      </c>
      <c r="BX49" s="39">
        <v>45.001238049194207</v>
      </c>
      <c r="BY49" s="25">
        <f t="shared" si="68"/>
        <v>2.4192821810452132E-2</v>
      </c>
      <c r="BZ49" s="26">
        <f t="shared" si="68"/>
        <v>2.5840398274361139E-2</v>
      </c>
      <c r="CA49" s="39">
        <v>896.19710095723963</v>
      </c>
      <c r="CB49" s="39">
        <v>897.73237713655112</v>
      </c>
      <c r="CC49" s="39">
        <v>45.001496659219256</v>
      </c>
      <c r="CD49" s="25">
        <f t="shared" si="69"/>
        <v>2.4059395879327851E-2</v>
      </c>
      <c r="CE49" s="26">
        <f t="shared" si="69"/>
        <v>2.5813713088136438E-2</v>
      </c>
      <c r="CF49" s="39">
        <v>896.19710095723963</v>
      </c>
      <c r="CG49" s="39">
        <v>897.95003421075489</v>
      </c>
      <c r="CH49" s="39">
        <v>45.001220489665869</v>
      </c>
      <c r="CI49" s="25">
        <f t="shared" si="70"/>
        <v>2.4059395879327851E-2</v>
      </c>
      <c r="CJ49" s="26">
        <f t="shared" si="70"/>
        <v>2.6062423747521411E-2</v>
      </c>
      <c r="CK49">
        <v>896.19710095723963</v>
      </c>
      <c r="CL49">
        <v>897.93835755087093</v>
      </c>
      <c r="CM49">
        <v>30.001280459202821</v>
      </c>
      <c r="CN49" s="25">
        <f t="shared" si="83"/>
        <v>2.4059395879327851E-2</v>
      </c>
      <c r="CO49" s="26">
        <f t="shared" si="83"/>
        <v>2.6049081154408928E-2</v>
      </c>
      <c r="CP49">
        <v>896.31386755607878</v>
      </c>
      <c r="CQ49">
        <v>898.16769128495889</v>
      </c>
      <c r="CR49">
        <v>30.001484285667541</v>
      </c>
      <c r="CS49" s="25">
        <f t="shared" si="84"/>
        <v>2.4192821810452132E-2</v>
      </c>
      <c r="CT49" s="26">
        <f t="shared" si="84"/>
        <v>2.631113440690664E-2</v>
      </c>
      <c r="CU49">
        <v>898.37367169927882</v>
      </c>
      <c r="CV49">
        <v>898.3736716992787</v>
      </c>
      <c r="CW49">
        <v>30.001573841273789</v>
      </c>
      <c r="CX49" s="25">
        <f t="shared" si="85"/>
        <v>2.6546502473179263E-2</v>
      </c>
      <c r="CY49" s="26">
        <f t="shared" si="85"/>
        <v>2.6546502473179134E-2</v>
      </c>
      <c r="CZ49">
        <v>896.19710095723963</v>
      </c>
      <c r="DA49">
        <v>898.15601462507493</v>
      </c>
      <c r="DB49">
        <v>30.001224718242881</v>
      </c>
      <c r="DC49" s="25">
        <f t="shared" si="86"/>
        <v>2.4059395879327851E-2</v>
      </c>
      <c r="DD49" s="26">
        <f t="shared" si="86"/>
        <v>2.6297791813794161E-2</v>
      </c>
      <c r="DE49">
        <v>898.37367169927882</v>
      </c>
      <c r="DF49">
        <v>898.3736716992787</v>
      </c>
      <c r="DG49">
        <v>30.001315511390569</v>
      </c>
      <c r="DH49" s="25">
        <f t="shared" si="87"/>
        <v>2.6546502473179263E-2</v>
      </c>
      <c r="DI49" s="26">
        <f t="shared" si="87"/>
        <v>2.6546502473179134E-2</v>
      </c>
      <c r="DJ49">
        <v>896.19710095723963</v>
      </c>
      <c r="DK49">
        <v>898.15601462507493</v>
      </c>
      <c r="DL49">
        <v>20.00141525436193</v>
      </c>
      <c r="DM49" s="25">
        <f t="shared" si="88"/>
        <v>2.4059395879327851E-2</v>
      </c>
      <c r="DN49" s="26">
        <f t="shared" si="89"/>
        <v>2.6297791813794161E-2</v>
      </c>
      <c r="DO49">
        <v>896.19710095723963</v>
      </c>
      <c r="DP49">
        <v>898.15601462507493</v>
      </c>
      <c r="DQ49">
        <v>20.001394571736451</v>
      </c>
      <c r="DR49" s="25">
        <f t="shared" si="90"/>
        <v>2.4059395879327851E-2</v>
      </c>
      <c r="DS49" s="26">
        <f t="shared" si="91"/>
        <v>2.6297791813794161E-2</v>
      </c>
      <c r="DT49">
        <v>898.37367169927882</v>
      </c>
      <c r="DU49">
        <v>898.3736716992787</v>
      </c>
      <c r="DV49">
        <v>20.001437682844699</v>
      </c>
      <c r="DW49" s="25">
        <f t="shared" si="92"/>
        <v>2.6546502473179263E-2</v>
      </c>
      <c r="DX49" s="26">
        <f t="shared" si="93"/>
        <v>2.6546502473179134E-2</v>
      </c>
      <c r="DY49">
        <v>896.31386755607878</v>
      </c>
      <c r="DZ49">
        <v>898.16769128495866</v>
      </c>
      <c r="EA49">
        <v>20.001167088374491</v>
      </c>
      <c r="EB49" s="25">
        <f t="shared" si="29"/>
        <v>2.4192821810452132E-2</v>
      </c>
      <c r="EC49" s="26">
        <f t="shared" si="30"/>
        <v>2.631113440690638E-2</v>
      </c>
      <c r="ED49">
        <v>896.19710095723963</v>
      </c>
      <c r="EE49">
        <v>898.15601462507493</v>
      </c>
      <c r="EF49">
        <v>20.000812094472352</v>
      </c>
      <c r="EG49" s="25">
        <f t="shared" si="94"/>
        <v>2.4059395879327851E-2</v>
      </c>
      <c r="EH49" s="26">
        <f t="shared" si="95"/>
        <v>2.6297791813794161E-2</v>
      </c>
      <c r="EI49">
        <v>894.01150636455645</v>
      </c>
      <c r="EJ49">
        <v>897.08338759327432</v>
      </c>
      <c r="EK49">
        <v>30.000894247833639</v>
      </c>
      <c r="EL49" s="25">
        <f t="shared" si="96"/>
        <v>2.1561977983387739E-2</v>
      </c>
      <c r="EM49" s="26">
        <f t="shared" si="97"/>
        <v>2.5072130863746104E-2</v>
      </c>
      <c r="EN49">
        <v>894.01150636455645</v>
      </c>
      <c r="EO49">
        <v>897.0358462049735</v>
      </c>
      <c r="EP49">
        <v>30.00142931593582</v>
      </c>
      <c r="EQ49" s="25">
        <f t="shared" si="98"/>
        <v>2.1561977983387739E-2</v>
      </c>
      <c r="ER49" s="26">
        <f t="shared" si="99"/>
        <v>2.5017806647197521E-2</v>
      </c>
      <c r="ES49">
        <v>896.49473024879421</v>
      </c>
      <c r="ET49">
        <v>898.00129376802101</v>
      </c>
      <c r="EU49">
        <v>30.001017811894421</v>
      </c>
      <c r="EV49" s="25">
        <f t="shared" si="100"/>
        <v>2.4399488557802072E-2</v>
      </c>
      <c r="EW49" s="26">
        <f t="shared" si="101"/>
        <v>2.6120996611895684E-2</v>
      </c>
      <c r="EX49">
        <v>896.19710095723963</v>
      </c>
      <c r="EY49">
        <v>898.15601462507493</v>
      </c>
      <c r="EZ49">
        <v>30.001224718242881</v>
      </c>
      <c r="FA49" s="25">
        <f t="shared" si="102"/>
        <v>2.4059395879327851E-2</v>
      </c>
      <c r="FB49" s="26">
        <f t="shared" si="103"/>
        <v>2.6297791813794161E-2</v>
      </c>
      <c r="FC49">
        <v>898.37367169927882</v>
      </c>
      <c r="FD49">
        <v>898.3736716992787</v>
      </c>
      <c r="FE49">
        <v>30.001315511390569</v>
      </c>
      <c r="FF49" s="25">
        <f t="shared" si="104"/>
        <v>2.6546502473179263E-2</v>
      </c>
      <c r="FG49" s="26">
        <f t="shared" si="105"/>
        <v>2.6546502473179134E-2</v>
      </c>
      <c r="FH49">
        <v>894.01150636455645</v>
      </c>
      <c r="FI49">
        <v>896.83506520485059</v>
      </c>
      <c r="FJ49">
        <v>20.00118566816673</v>
      </c>
      <c r="FK49" s="25">
        <f t="shared" si="106"/>
        <v>2.1561977983387739E-2</v>
      </c>
      <c r="FL49" s="26">
        <f t="shared" si="107"/>
        <v>2.478837980630472E-2</v>
      </c>
      <c r="FM49">
        <v>894.01150636455645</v>
      </c>
      <c r="FN49">
        <v>897.75297137959728</v>
      </c>
      <c r="FO49">
        <v>20.026824326254431</v>
      </c>
      <c r="FP49" s="25">
        <f t="shared" si="108"/>
        <v>2.1561977983387739E-2</v>
      </c>
      <c r="FQ49" s="26">
        <f t="shared" si="109"/>
        <v>2.58372455544543E-2</v>
      </c>
      <c r="FR49">
        <v>898.1686897146019</v>
      </c>
      <c r="FS49">
        <v>898.1686897146019</v>
      </c>
      <c r="FT49">
        <v>20.001395902130749</v>
      </c>
      <c r="FU49" s="25">
        <f t="shared" si="110"/>
        <v>2.6312275284572896E-2</v>
      </c>
      <c r="FV49" s="26">
        <f t="shared" si="111"/>
        <v>2.6312275284572896E-2</v>
      </c>
      <c r="FW49">
        <v>898.1686897146019</v>
      </c>
      <c r="FX49">
        <v>898.1686897146019</v>
      </c>
      <c r="FY49">
        <v>20.00108973179012</v>
      </c>
      <c r="FZ49" s="25">
        <f t="shared" si="112"/>
        <v>2.6312275284572896E-2</v>
      </c>
      <c r="GA49" s="26">
        <f t="shared" si="113"/>
        <v>2.6312275284572896E-2</v>
      </c>
      <c r="GB49">
        <v>894.01150636455645</v>
      </c>
      <c r="GC49">
        <v>897.41817948643586</v>
      </c>
      <c r="GD49">
        <v>20.001071942504499</v>
      </c>
      <c r="GE49" s="25">
        <f t="shared" si="114"/>
        <v>2.1561977983387739E-2</v>
      </c>
      <c r="GF49" s="26">
        <f t="shared" si="115"/>
        <v>2.5454688209100268E-2</v>
      </c>
      <c r="GG49">
        <v>894.01150636455645</v>
      </c>
      <c r="GH49">
        <v>896.09009803957906</v>
      </c>
      <c r="GI49">
        <v>30.001479525724431</v>
      </c>
      <c r="GJ49" s="25">
        <f t="shared" si="116"/>
        <v>2.1561977983387739E-2</v>
      </c>
      <c r="GK49" s="26">
        <f t="shared" si="116"/>
        <v>2.3937126633980187E-2</v>
      </c>
      <c r="GL49">
        <v>894.01150636455645</v>
      </c>
      <c r="GM49">
        <v>894.48922792956296</v>
      </c>
      <c r="GN49">
        <v>30.176568708475681</v>
      </c>
      <c r="GO49" s="25">
        <f t="shared" si="117"/>
        <v>2.1561977983387739E-2</v>
      </c>
      <c r="GP49" s="26">
        <f t="shared" si="117"/>
        <v>2.2107857072637804E-2</v>
      </c>
      <c r="GQ49">
        <v>892.33754689874877</v>
      </c>
      <c r="GR49">
        <v>896.41934686984609</v>
      </c>
      <c r="GS49">
        <v>20.001783519331369</v>
      </c>
      <c r="GT49" s="25">
        <f t="shared" si="118"/>
        <v>1.9649191256616915E-2</v>
      </c>
      <c r="GU49" s="26">
        <f t="shared" si="118"/>
        <v>2.4313350076186256E-2</v>
      </c>
      <c r="GV49">
        <v>894.01150636455645</v>
      </c>
      <c r="GW49">
        <v>894.48922792956296</v>
      </c>
      <c r="GX49">
        <v>20.216799878049638</v>
      </c>
      <c r="GY49" s="25">
        <f t="shared" si="119"/>
        <v>2.1561977983387739E-2</v>
      </c>
      <c r="GZ49" s="26">
        <f t="shared" si="119"/>
        <v>2.2107857072637804E-2</v>
      </c>
      <c r="HA49" s="91">
        <v>901.96004436041221</v>
      </c>
      <c r="HB49" s="91">
        <v>901.96004436041221</v>
      </c>
      <c r="HC49" s="91">
        <v>20.000400250000531</v>
      </c>
      <c r="HD49" s="25">
        <f t="shared" si="57"/>
        <v>3.0644550343268989E-2</v>
      </c>
      <c r="HE49" s="26">
        <f t="shared" si="57"/>
        <v>3.0644550343268989E-2</v>
      </c>
      <c r="HF49" s="96">
        <v>898.24801459959485</v>
      </c>
      <c r="HG49" s="96">
        <v>901.58884138433064</v>
      </c>
      <c r="HH49" s="96">
        <v>30.000385416901551</v>
      </c>
      <c r="HI49" s="25">
        <f t="shared" si="58"/>
        <v>2.6402917615057246E-2</v>
      </c>
      <c r="HJ49" s="26">
        <f t="shared" si="58"/>
        <v>3.0220387070447996E-2</v>
      </c>
    </row>
    <row r="50" spans="1:218" x14ac:dyDescent="0.3">
      <c r="A50" s="22" t="s">
        <v>26</v>
      </c>
      <c r="B50" s="23">
        <f t="shared" si="59"/>
        <v>838.62486853140547</v>
      </c>
      <c r="C50" s="23">
        <v>838.62486853140547</v>
      </c>
      <c r="D50" s="53">
        <v>887.01139999999998</v>
      </c>
      <c r="E50" s="54">
        <v>899.14229999999998</v>
      </c>
      <c r="F50" s="54">
        <v>60.000250000000001</v>
      </c>
      <c r="G50" s="55">
        <f t="shared" si="71"/>
        <v>5.7697467943359108E-2</v>
      </c>
      <c r="H50" s="56">
        <f t="shared" si="72"/>
        <v>7.2162696027095227E-2</v>
      </c>
      <c r="I50" s="54">
        <v>848.11500000000001</v>
      </c>
      <c r="J50" s="54">
        <v>848.11500000000001</v>
      </c>
      <c r="K50" s="54">
        <v>60.000790000000002</v>
      </c>
      <c r="L50" s="55">
        <f t="shared" si="73"/>
        <v>1.131630103602055E-2</v>
      </c>
      <c r="M50" s="55">
        <f t="shared" si="74"/>
        <v>1.131630103602055E-2</v>
      </c>
      <c r="N50" s="53">
        <v>854.62220000000002</v>
      </c>
      <c r="O50" s="54">
        <v>854.62220000000002</v>
      </c>
      <c r="P50" s="54">
        <v>60.000810000000001</v>
      </c>
      <c r="Q50" s="55">
        <f t="shared" si="75"/>
        <v>1.9075670265549096E-2</v>
      </c>
      <c r="R50" s="56">
        <f t="shared" si="76"/>
        <v>1.9075670265549096E-2</v>
      </c>
      <c r="S50" s="53">
        <v>850.46040000000005</v>
      </c>
      <c r="T50" s="54">
        <v>854.07740000000001</v>
      </c>
      <c r="U50" s="54">
        <v>60.000860000000003</v>
      </c>
      <c r="V50" s="55">
        <f t="shared" si="77"/>
        <v>1.411302229722914E-2</v>
      </c>
      <c r="W50" s="56">
        <f t="shared" si="78"/>
        <v>1.8426035344807884E-2</v>
      </c>
      <c r="X50" s="53">
        <v>854.78719999999998</v>
      </c>
      <c r="Y50" s="54">
        <v>855.85799999999995</v>
      </c>
      <c r="Z50" s="54">
        <v>30.002780000000001</v>
      </c>
      <c r="AA50" s="55">
        <f t="shared" si="79"/>
        <v>1.9272420929870453E-2</v>
      </c>
      <c r="AB50" s="56">
        <f t="shared" si="80"/>
        <v>2.0549273119902858E-2</v>
      </c>
      <c r="AC50" s="53">
        <v>854.78719999999998</v>
      </c>
      <c r="AD50" s="54">
        <v>855.85799999999995</v>
      </c>
      <c r="AE50" s="54">
        <v>30.000499999999999</v>
      </c>
      <c r="AF50" s="55">
        <f t="shared" si="81"/>
        <v>1.9272420929870453E-2</v>
      </c>
      <c r="AG50" s="56">
        <f t="shared" si="82"/>
        <v>2.0549273119902858E-2</v>
      </c>
      <c r="AH50" s="23">
        <v>813.47253041554893</v>
      </c>
      <c r="AI50" s="24">
        <v>865.86348250654532</v>
      </c>
      <c r="AJ50" s="25">
        <v>6.0507173647428067E-2</v>
      </c>
      <c r="AK50" s="24">
        <v>60.010088920593262</v>
      </c>
      <c r="AL50" s="25">
        <f t="shared" si="60"/>
        <v>3.2480093301835829E-2</v>
      </c>
      <c r="AM50" s="23">
        <v>812.92669999999998</v>
      </c>
      <c r="AN50" s="24">
        <v>854.62220000000002</v>
      </c>
      <c r="AO50" s="25">
        <v>4.8787999999999998E-2</v>
      </c>
      <c r="AP50" s="24">
        <v>20.015160000000002</v>
      </c>
      <c r="AQ50" s="26">
        <f t="shared" si="61"/>
        <v>1.9075670265549096E-2</v>
      </c>
      <c r="AR50" s="23">
        <v>817.82320000000004</v>
      </c>
      <c r="AS50" s="24">
        <v>848.11500000000001</v>
      </c>
      <c r="AT50" s="25">
        <v>3.5716999999999999E-2</v>
      </c>
      <c r="AU50" s="24">
        <v>40.005540000000003</v>
      </c>
      <c r="AV50" s="26">
        <f t="shared" si="62"/>
        <v>1.131630103602055E-2</v>
      </c>
      <c r="AW50" s="23">
        <v>819.17909999999995</v>
      </c>
      <c r="AX50" s="24">
        <v>848.11500000000001</v>
      </c>
      <c r="AY50" s="25">
        <v>3.4118000000000002E-2</v>
      </c>
      <c r="AZ50" s="24">
        <v>60.002029999999998</v>
      </c>
      <c r="BA50" s="26">
        <f t="shared" si="63"/>
        <v>1.131630103602055E-2</v>
      </c>
      <c r="BB50" s="39">
        <v>850.46040000000005</v>
      </c>
      <c r="BC50" s="39">
        <v>852.95749999999998</v>
      </c>
      <c r="BD50" s="39">
        <v>45.001550000000002</v>
      </c>
      <c r="BE50" s="25">
        <f t="shared" si="64"/>
        <v>1.411302229722914E-2</v>
      </c>
      <c r="BF50" s="26">
        <f t="shared" si="64"/>
        <v>1.7090634926786426E-2</v>
      </c>
      <c r="BG50" s="39">
        <v>850.46036028148751</v>
      </c>
      <c r="BH50" s="39">
        <v>853.37365553322923</v>
      </c>
      <c r="BI50" s="39">
        <v>30.000990430451932</v>
      </c>
      <c r="BJ50" s="25">
        <f t="shared" si="65"/>
        <v>1.4112974935752001E-2</v>
      </c>
      <c r="BK50" s="26">
        <f t="shared" si="65"/>
        <v>1.7586870548749335E-2</v>
      </c>
      <c r="BL50" s="39">
        <v>850.46036028148751</v>
      </c>
      <c r="BM50" s="39">
        <v>854.20602560515545</v>
      </c>
      <c r="BN50" s="39">
        <v>20.0019578890875</v>
      </c>
      <c r="BO50" s="25">
        <f t="shared" si="66"/>
        <v>1.4112974935752001E-2</v>
      </c>
      <c r="BP50" s="26">
        <f t="shared" si="66"/>
        <v>1.8579412152462879E-2</v>
      </c>
      <c r="BQ50" s="39">
        <v>847.40970405466578</v>
      </c>
      <c r="BR50" s="39">
        <v>851.99975424676302</v>
      </c>
      <c r="BS50" s="39">
        <v>45.000741378217938</v>
      </c>
      <c r="BT50" s="25">
        <f t="shared" si="67"/>
        <v>1.04752862130648E-2</v>
      </c>
      <c r="BU50" s="26">
        <f t="shared" si="67"/>
        <v>1.5948591816481145E-2</v>
      </c>
      <c r="BV50" s="39">
        <v>849.02700401003267</v>
      </c>
      <c r="BW50" s="39">
        <v>854.06268997800998</v>
      </c>
      <c r="BX50" s="39">
        <v>45.001070918887862</v>
      </c>
      <c r="BY50" s="25">
        <f t="shared" si="68"/>
        <v>1.2403800398673313E-2</v>
      </c>
      <c r="BZ50" s="26">
        <f t="shared" si="68"/>
        <v>1.8408494698755037E-2</v>
      </c>
      <c r="CA50" s="39">
        <v>850.46036028148751</v>
      </c>
      <c r="CB50" s="39">
        <v>852.95747049726617</v>
      </c>
      <c r="CC50" s="39">
        <v>45.001545621454717</v>
      </c>
      <c r="CD50" s="25">
        <f t="shared" si="69"/>
        <v>1.4112974935752001E-2</v>
      </c>
      <c r="CE50" s="26">
        <f t="shared" si="69"/>
        <v>1.7090599746892629E-2</v>
      </c>
      <c r="CF50" s="39">
        <v>849.02700401003267</v>
      </c>
      <c r="CG50" s="39">
        <v>853.64650494204693</v>
      </c>
      <c r="CH50" s="39">
        <v>45.001365583762528</v>
      </c>
      <c r="CI50" s="25">
        <f t="shared" si="70"/>
        <v>1.2403800398673313E-2</v>
      </c>
      <c r="CJ50" s="26">
        <f t="shared" si="70"/>
        <v>1.7912223896898331E-2</v>
      </c>
      <c r="CK50">
        <v>848.84306032612062</v>
      </c>
      <c r="CL50">
        <v>853.91569741116109</v>
      </c>
      <c r="CM50">
        <v>30.000719132646921</v>
      </c>
      <c r="CN50" s="25">
        <f t="shared" si="83"/>
        <v>1.2184460750143488E-2</v>
      </c>
      <c r="CO50" s="26">
        <f t="shared" si="83"/>
        <v>1.8233216606768202E-2</v>
      </c>
      <c r="CP50">
        <v>850.46036028148751</v>
      </c>
      <c r="CQ50">
        <v>854.20602560515545</v>
      </c>
      <c r="CR50">
        <v>30.00109667629004</v>
      </c>
      <c r="CS50" s="25">
        <f t="shared" si="84"/>
        <v>1.4112974935752001E-2</v>
      </c>
      <c r="CT50" s="26">
        <f t="shared" si="84"/>
        <v>1.8579412152462879E-2</v>
      </c>
      <c r="CU50">
        <v>848.84306032612062</v>
      </c>
      <c r="CV50">
        <v>854.04429560961876</v>
      </c>
      <c r="CW50">
        <v>30.001455195248131</v>
      </c>
      <c r="CX50" s="25">
        <f t="shared" si="85"/>
        <v>1.2184460750143488E-2</v>
      </c>
      <c r="CY50" s="26">
        <f t="shared" si="85"/>
        <v>1.8386560733902026E-2</v>
      </c>
      <c r="CZ50">
        <v>850.46036028148751</v>
      </c>
      <c r="DA50">
        <v>854.20602560515545</v>
      </c>
      <c r="DB50">
        <v>30.001445552334189</v>
      </c>
      <c r="DC50" s="25">
        <f t="shared" si="86"/>
        <v>1.4112974935752001E-2</v>
      </c>
      <c r="DD50" s="26">
        <f t="shared" si="86"/>
        <v>1.8579412152462879E-2</v>
      </c>
      <c r="DE50">
        <v>850.46036028148751</v>
      </c>
      <c r="DF50">
        <v>854.20602560515545</v>
      </c>
      <c r="DG50">
        <v>30.001044663786889</v>
      </c>
      <c r="DH50" s="25">
        <f t="shared" si="87"/>
        <v>1.4112974935752001E-2</v>
      </c>
      <c r="DI50" s="26">
        <f t="shared" si="87"/>
        <v>1.8579412152462879E-2</v>
      </c>
      <c r="DJ50">
        <v>848.11497557446432</v>
      </c>
      <c r="DK50">
        <v>848.11497557446432</v>
      </c>
      <c r="DL50">
        <v>20.00121471788734</v>
      </c>
      <c r="DM50" s="25">
        <f t="shared" si="88"/>
        <v>1.1316271910321323E-2</v>
      </c>
      <c r="DN50" s="26">
        <f t="shared" si="89"/>
        <v>1.1316271910321323E-2</v>
      </c>
      <c r="DO50">
        <v>848.11497557446432</v>
      </c>
      <c r="DP50">
        <v>848.11497557446432</v>
      </c>
      <c r="DQ50">
        <v>20.00124278105795</v>
      </c>
      <c r="DR50" s="25">
        <f t="shared" si="90"/>
        <v>1.1316271910321323E-2</v>
      </c>
      <c r="DS50" s="26">
        <f t="shared" si="91"/>
        <v>1.1316271910321323E-2</v>
      </c>
      <c r="DT50">
        <v>848.11497557446432</v>
      </c>
      <c r="DU50">
        <v>848.11497557446432</v>
      </c>
      <c r="DV50">
        <v>20.000705924630161</v>
      </c>
      <c r="DW50" s="25">
        <f t="shared" si="92"/>
        <v>1.1316271910321323E-2</v>
      </c>
      <c r="DX50" s="26">
        <f t="shared" si="93"/>
        <v>1.1316271910321323E-2</v>
      </c>
      <c r="DY50">
        <v>848.11497557446432</v>
      </c>
      <c r="DZ50">
        <v>848.11497557446432</v>
      </c>
      <c r="EA50">
        <v>20.001091108843681</v>
      </c>
      <c r="EB50" s="25">
        <f t="shared" si="29"/>
        <v>1.1316271910321323E-2</v>
      </c>
      <c r="EC50" s="26">
        <f t="shared" si="30"/>
        <v>1.1316271910321323E-2</v>
      </c>
      <c r="ED50">
        <v>848.11497557446432</v>
      </c>
      <c r="EE50">
        <v>848.11497557446432</v>
      </c>
      <c r="EF50">
        <v>20.00076426211745</v>
      </c>
      <c r="EG50" s="25">
        <f t="shared" si="94"/>
        <v>1.1316271910321323E-2</v>
      </c>
      <c r="EH50" s="26">
        <f t="shared" si="95"/>
        <v>1.1316271910321323E-2</v>
      </c>
      <c r="EI50">
        <v>853.39112719058994</v>
      </c>
      <c r="EJ50">
        <v>854.70070563102786</v>
      </c>
      <c r="EK50">
        <v>30.001021452434362</v>
      </c>
      <c r="EL50" s="25">
        <f t="shared" si="96"/>
        <v>1.7607704246885798E-2</v>
      </c>
      <c r="EM50" s="26">
        <f t="shared" si="97"/>
        <v>1.9169282599232115E-2</v>
      </c>
      <c r="EN50">
        <v>851.98201577284181</v>
      </c>
      <c r="EO50">
        <v>854.14701624364352</v>
      </c>
      <c r="EP50">
        <v>30.000944180507211</v>
      </c>
      <c r="EQ50" s="25">
        <f t="shared" si="98"/>
        <v>1.5927439958735409E-2</v>
      </c>
      <c r="ER50" s="26">
        <f t="shared" si="99"/>
        <v>1.8509047721683162E-2</v>
      </c>
      <c r="ES50">
        <v>853.39112719058994</v>
      </c>
      <c r="ET50">
        <v>854.66052509667475</v>
      </c>
      <c r="EU50">
        <v>30.00106439162046</v>
      </c>
      <c r="EV50" s="25">
        <f t="shared" si="100"/>
        <v>1.7607704246885798E-2</v>
      </c>
      <c r="EW50" s="26">
        <f t="shared" si="101"/>
        <v>1.9121370194221426E-2</v>
      </c>
      <c r="EX50">
        <v>850.46036028148751</v>
      </c>
      <c r="EY50">
        <v>854.20602560515545</v>
      </c>
      <c r="EZ50">
        <v>30.001445552334189</v>
      </c>
      <c r="FA50" s="25">
        <f t="shared" si="102"/>
        <v>1.4112974935752001E-2</v>
      </c>
      <c r="FB50" s="26">
        <f t="shared" si="103"/>
        <v>1.8579412152462879E-2</v>
      </c>
      <c r="FC50">
        <v>850.46036028148751</v>
      </c>
      <c r="FD50">
        <v>854.20602560515545</v>
      </c>
      <c r="FE50">
        <v>30.001044663786889</v>
      </c>
      <c r="FF50" s="25">
        <f t="shared" si="104"/>
        <v>1.4112974935752001E-2</v>
      </c>
      <c r="FG50" s="26">
        <f t="shared" si="105"/>
        <v>1.8579412152462879E-2</v>
      </c>
      <c r="FH50">
        <v>853.39112719058994</v>
      </c>
      <c r="FI50">
        <v>854.69974162254618</v>
      </c>
      <c r="FJ50">
        <v>20.000886927545071</v>
      </c>
      <c r="FK50" s="25">
        <f t="shared" si="106"/>
        <v>1.7607704246885798E-2</v>
      </c>
      <c r="FL50" s="26">
        <f t="shared" si="107"/>
        <v>1.9168133088267383E-2</v>
      </c>
      <c r="FM50">
        <v>854.85231040334293</v>
      </c>
      <c r="FN50">
        <v>854.99294227357836</v>
      </c>
      <c r="FO50">
        <v>20.00119091402739</v>
      </c>
      <c r="FP50" s="25">
        <f t="shared" si="108"/>
        <v>1.9350060415397472E-2</v>
      </c>
      <c r="FQ50" s="26">
        <f t="shared" si="109"/>
        <v>1.9517753832934342E-2</v>
      </c>
      <c r="FR50">
        <v>852.72937173605374</v>
      </c>
      <c r="FS50">
        <v>854.60192447312363</v>
      </c>
      <c r="FT50">
        <v>20.000971254706378</v>
      </c>
      <c r="FU50" s="25">
        <f t="shared" si="110"/>
        <v>1.6818608335986963E-2</v>
      </c>
      <c r="FV50" s="26">
        <f t="shared" si="111"/>
        <v>1.9051493154140637E-2</v>
      </c>
      <c r="FW50">
        <v>853.39112719058994</v>
      </c>
      <c r="FX50">
        <v>854.65956108819296</v>
      </c>
      <c r="FY50">
        <v>20.001172828581179</v>
      </c>
      <c r="FZ50" s="25">
        <f t="shared" si="112"/>
        <v>1.7607704246885798E-2</v>
      </c>
      <c r="GA50" s="26">
        <f t="shared" si="113"/>
        <v>1.9120220683256559E-2</v>
      </c>
      <c r="GB50">
        <v>853.39112719058994</v>
      </c>
      <c r="GC50">
        <v>854.887004486656</v>
      </c>
      <c r="GD50">
        <v>20.001167730707671</v>
      </c>
      <c r="GE50" s="25">
        <f t="shared" si="114"/>
        <v>1.7607704246885798E-2</v>
      </c>
      <c r="GF50" s="26">
        <f t="shared" si="115"/>
        <v>1.9391430621093646E-2</v>
      </c>
      <c r="GG50">
        <v>853.39112719058994</v>
      </c>
      <c r="GH50">
        <v>854.36828845412424</v>
      </c>
      <c r="GI50">
        <v>30.001382790133359</v>
      </c>
      <c r="GJ50" s="25">
        <f t="shared" si="116"/>
        <v>1.7607704246885798E-2</v>
      </c>
      <c r="GK50" s="26">
        <f t="shared" si="116"/>
        <v>1.8772898960519199E-2</v>
      </c>
      <c r="GL50">
        <v>855.05321307510781</v>
      </c>
      <c r="GM50">
        <v>855.05321307510781</v>
      </c>
      <c r="GN50">
        <v>30.17151952032</v>
      </c>
      <c r="GO50" s="25">
        <f t="shared" si="117"/>
        <v>1.9589622440450101E-2</v>
      </c>
      <c r="GP50" s="26">
        <f t="shared" si="117"/>
        <v>1.9589622440450101E-2</v>
      </c>
      <c r="GQ50">
        <v>852.72937173605374</v>
      </c>
      <c r="GR50">
        <v>854.76055813967287</v>
      </c>
      <c r="GS50">
        <v>20.001317482627929</v>
      </c>
      <c r="GT50" s="25">
        <f t="shared" si="118"/>
        <v>1.6818608335986963E-2</v>
      </c>
      <c r="GU50" s="26">
        <f t="shared" si="118"/>
        <v>1.9240652422487917E-2</v>
      </c>
      <c r="GV50">
        <v>855.05321307510781</v>
      </c>
      <c r="GW50">
        <v>855.05321307510781</v>
      </c>
      <c r="GX50">
        <v>20.167385271564129</v>
      </c>
      <c r="GY50" s="25">
        <f t="shared" si="119"/>
        <v>1.9589622440450101E-2</v>
      </c>
      <c r="GZ50" s="26">
        <f t="shared" si="119"/>
        <v>1.9589622440450101E-2</v>
      </c>
      <c r="HA50" s="91">
        <v>853.3911271905896</v>
      </c>
      <c r="HB50" s="91">
        <v>853.39112719058971</v>
      </c>
      <c r="HC50" s="91">
        <v>20.000368093801079</v>
      </c>
      <c r="HD50" s="25">
        <f t="shared" si="57"/>
        <v>1.7607704246885392E-2</v>
      </c>
      <c r="HE50" s="26">
        <f t="shared" si="57"/>
        <v>1.7607704246885528E-2</v>
      </c>
      <c r="HF50" s="96">
        <v>853.39112719058994</v>
      </c>
      <c r="HG50" s="96">
        <v>854.28792738541813</v>
      </c>
      <c r="HH50" s="96">
        <v>30.000475290596661</v>
      </c>
      <c r="HI50" s="25">
        <f t="shared" si="58"/>
        <v>1.7607704246885798E-2</v>
      </c>
      <c r="HJ50" s="26">
        <f t="shared" si="58"/>
        <v>1.8677074150497956E-2</v>
      </c>
    </row>
    <row r="51" spans="1:218" x14ac:dyDescent="0.3">
      <c r="A51" s="22" t="s">
        <v>44</v>
      </c>
      <c r="B51" s="23">
        <f t="shared" si="59"/>
        <v>841.02030162252731</v>
      </c>
      <c r="C51" s="23">
        <v>841.02030162252731</v>
      </c>
      <c r="D51" s="53">
        <v>888.05050000000006</v>
      </c>
      <c r="E51" s="54">
        <v>899.22289999999998</v>
      </c>
      <c r="F51" s="54">
        <v>60.000329999999998</v>
      </c>
      <c r="G51" s="55">
        <f t="shared" si="71"/>
        <v>5.5920407969629694E-2</v>
      </c>
      <c r="H51" s="56">
        <f t="shared" si="72"/>
        <v>6.9204748405224073E-2</v>
      </c>
      <c r="I51" s="54">
        <v>862.36749999999995</v>
      </c>
      <c r="J51" s="54">
        <v>862.4171</v>
      </c>
      <c r="K51" s="54">
        <v>60.008000000000003</v>
      </c>
      <c r="L51" s="55">
        <f t="shared" si="73"/>
        <v>2.5382500679577931E-2</v>
      </c>
      <c r="M51" s="55">
        <f t="shared" si="74"/>
        <v>2.5441476663753779E-2</v>
      </c>
      <c r="N51" s="53">
        <v>863.10130000000004</v>
      </c>
      <c r="O51" s="54">
        <v>863.47190000000001</v>
      </c>
      <c r="P51" s="54">
        <v>60.000369999999997</v>
      </c>
      <c r="Q51" s="55">
        <f t="shared" si="75"/>
        <v>2.6255012316436652E-2</v>
      </c>
      <c r="R51" s="56">
        <f t="shared" si="76"/>
        <v>2.6695667553040328E-2</v>
      </c>
      <c r="S51" s="53">
        <v>862.83759999999995</v>
      </c>
      <c r="T51" s="54">
        <v>866.5376</v>
      </c>
      <c r="U51" s="54">
        <v>60.000489999999999</v>
      </c>
      <c r="V51" s="55">
        <f t="shared" si="77"/>
        <v>2.5941464594114914E-2</v>
      </c>
      <c r="W51" s="56">
        <f t="shared" si="78"/>
        <v>3.0340882768517922E-2</v>
      </c>
      <c r="X51" s="53">
        <v>864.17</v>
      </c>
      <c r="Y51" s="54">
        <v>869.33130000000006</v>
      </c>
      <c r="Z51" s="54">
        <v>30.001059999999999</v>
      </c>
      <c r="AA51" s="55">
        <f t="shared" si="79"/>
        <v>2.7525730749675598E-2</v>
      </c>
      <c r="AB51" s="56">
        <f t="shared" si="80"/>
        <v>3.3662681296580024E-2</v>
      </c>
      <c r="AC51" s="53">
        <v>864.17</v>
      </c>
      <c r="AD51" s="54">
        <v>869.33130000000006</v>
      </c>
      <c r="AE51" s="54">
        <v>30.000830000000001</v>
      </c>
      <c r="AF51" s="55">
        <f t="shared" si="81"/>
        <v>2.7525730749675598E-2</v>
      </c>
      <c r="AG51" s="56">
        <f t="shared" si="82"/>
        <v>3.3662681296580024E-2</v>
      </c>
      <c r="AH51" s="23">
        <v>810.79985480116079</v>
      </c>
      <c r="AI51" s="24">
        <v>875.20592939573305</v>
      </c>
      <c r="AJ51" s="25">
        <v>7.3589623231909179E-2</v>
      </c>
      <c r="AK51" s="24">
        <v>60.014082908630371</v>
      </c>
      <c r="AL51" s="25">
        <f t="shared" si="60"/>
        <v>4.0647803278058288E-2</v>
      </c>
      <c r="AM51" s="23">
        <v>812.14520000000005</v>
      </c>
      <c r="AN51" s="24">
        <v>864.89739999999995</v>
      </c>
      <c r="AO51" s="25">
        <v>6.0991999999999998E-2</v>
      </c>
      <c r="AP51" s="24">
        <v>20.00339</v>
      </c>
      <c r="AQ51" s="26">
        <f t="shared" si="61"/>
        <v>2.8390632582124424E-2</v>
      </c>
      <c r="AR51" s="23">
        <v>815.62329999999997</v>
      </c>
      <c r="AS51" s="24">
        <v>863.7885</v>
      </c>
      <c r="AT51" s="25">
        <v>5.5759999999999997E-2</v>
      </c>
      <c r="AU51" s="24">
        <v>40.456859999999999</v>
      </c>
      <c r="AV51" s="26">
        <f t="shared" si="62"/>
        <v>2.7072115064936529E-2</v>
      </c>
      <c r="AW51" s="23">
        <v>815.62329999999997</v>
      </c>
      <c r="AX51" s="24">
        <v>855.82259999999997</v>
      </c>
      <c r="AY51" s="25">
        <v>4.6972E-2</v>
      </c>
      <c r="AZ51" s="24">
        <v>60.002389999999998</v>
      </c>
      <c r="BA51" s="26">
        <f t="shared" si="63"/>
        <v>1.7600405541834736E-2</v>
      </c>
      <c r="BB51" s="39">
        <v>862.65980000000002</v>
      </c>
      <c r="BC51" s="39">
        <v>867.15279999999996</v>
      </c>
      <c r="BD51" s="39">
        <v>45.00112</v>
      </c>
      <c r="BE51" s="25">
        <f t="shared" si="64"/>
        <v>2.5730054715355846E-2</v>
      </c>
      <c r="BF51" s="26">
        <f t="shared" si="64"/>
        <v>3.1072375217407792E-2</v>
      </c>
      <c r="BG51" s="39">
        <v>863.47636377618642</v>
      </c>
      <c r="BH51" s="39">
        <v>863.50942334512251</v>
      </c>
      <c r="BI51" s="39">
        <v>30.001435618847609</v>
      </c>
      <c r="BJ51" s="25">
        <f t="shared" si="65"/>
        <v>2.6700975125494644E-2</v>
      </c>
      <c r="BK51" s="26">
        <f t="shared" si="65"/>
        <v>2.6740284008850153E-2</v>
      </c>
      <c r="BL51" s="39">
        <v>863.47636377618642</v>
      </c>
      <c r="BM51" s="39">
        <v>863.86527761790967</v>
      </c>
      <c r="BN51" s="39">
        <v>20.001175037771461</v>
      </c>
      <c r="BO51" s="25">
        <f t="shared" si="66"/>
        <v>2.6700975125494644E-2</v>
      </c>
      <c r="BP51" s="26">
        <f t="shared" si="66"/>
        <v>2.7163406104833601E-2</v>
      </c>
      <c r="BQ51" s="39">
        <v>864.1631562717298</v>
      </c>
      <c r="BR51" s="39">
        <v>867.02627556704488</v>
      </c>
      <c r="BS51" s="39">
        <v>45.001170709356657</v>
      </c>
      <c r="BT51" s="25">
        <f t="shared" si="67"/>
        <v>2.7517593338180355E-2</v>
      </c>
      <c r="BU51" s="26">
        <f t="shared" si="67"/>
        <v>3.0921933625556817E-2</v>
      </c>
      <c r="BV51" s="39">
        <v>862.65984492388088</v>
      </c>
      <c r="BW51" s="39">
        <v>866.79272793420137</v>
      </c>
      <c r="BX51" s="39">
        <v>45.001178427413109</v>
      </c>
      <c r="BY51" s="25">
        <f t="shared" si="68"/>
        <v>2.5730108131285019E-2</v>
      </c>
      <c r="BZ51" s="26">
        <f t="shared" si="68"/>
        <v>3.064423803082154E-2</v>
      </c>
      <c r="CA51" s="39">
        <v>862.65984492388088</v>
      </c>
      <c r="CB51" s="39">
        <v>867.15272606508699</v>
      </c>
      <c r="CC51" s="39">
        <v>45.001182929053897</v>
      </c>
      <c r="CD51" s="25">
        <f t="shared" si="69"/>
        <v>2.5730108131285019E-2</v>
      </c>
      <c r="CE51" s="26">
        <f t="shared" si="69"/>
        <v>3.1072287306434871E-2</v>
      </c>
      <c r="CF51" s="39">
        <v>864.17788706559384</v>
      </c>
      <c r="CG51" s="39">
        <v>867.39997187562108</v>
      </c>
      <c r="CH51" s="39">
        <v>45.000968757271757</v>
      </c>
      <c r="CI51" s="25">
        <f t="shared" si="70"/>
        <v>2.7535108722571925E-2</v>
      </c>
      <c r="CJ51" s="26">
        <f t="shared" si="70"/>
        <v>3.1366270471950716E-2</v>
      </c>
      <c r="CK51">
        <v>861.52287145951834</v>
      </c>
      <c r="CL51">
        <v>863.29754432898767</v>
      </c>
      <c r="CM51">
        <v>30.00097653903067</v>
      </c>
      <c r="CN51" s="25">
        <f t="shared" si="83"/>
        <v>2.4378210368330842E-2</v>
      </c>
      <c r="CO51" s="26">
        <f t="shared" si="83"/>
        <v>2.6488353091456033E-2</v>
      </c>
      <c r="CP51">
        <v>863.22140527299439</v>
      </c>
      <c r="CQ51">
        <v>863.47370309502492</v>
      </c>
      <c r="CR51">
        <v>30.000898630917071</v>
      </c>
      <c r="CS51" s="25">
        <f t="shared" si="84"/>
        <v>2.6397821322072593E-2</v>
      </c>
      <c r="CT51" s="26">
        <f t="shared" si="84"/>
        <v>2.6697811490614048E-2</v>
      </c>
      <c r="CU51">
        <v>861.52287145951834</v>
      </c>
      <c r="CV51">
        <v>863.28101454451951</v>
      </c>
      <c r="CW51">
        <v>30.001406648382549</v>
      </c>
      <c r="CX51" s="25">
        <f t="shared" si="85"/>
        <v>2.4378210368330842E-2</v>
      </c>
      <c r="CY51" s="26">
        <f t="shared" si="85"/>
        <v>2.6468698649778143E-2</v>
      </c>
      <c r="CZ51">
        <v>863.47636377618642</v>
      </c>
      <c r="DA51">
        <v>863.50942334512251</v>
      </c>
      <c r="DB51">
        <v>30.00142366364598</v>
      </c>
      <c r="DC51" s="25">
        <f t="shared" si="86"/>
        <v>2.6700975125494644E-2</v>
      </c>
      <c r="DD51" s="26">
        <f t="shared" si="86"/>
        <v>2.6740284008850153E-2</v>
      </c>
      <c r="DE51">
        <v>863.26661288168248</v>
      </c>
      <c r="DF51">
        <v>863.4884482556721</v>
      </c>
      <c r="DG51">
        <v>30.001518799737099</v>
      </c>
      <c r="DH51" s="25">
        <f t="shared" si="87"/>
        <v>2.6451574612689804E-2</v>
      </c>
      <c r="DI51" s="26">
        <f t="shared" si="87"/>
        <v>2.6715343957569644E-2</v>
      </c>
      <c r="DJ51">
        <v>862.11255336152158</v>
      </c>
      <c r="DK51">
        <v>862.39160536779855</v>
      </c>
      <c r="DL51">
        <v>20.001477541588251</v>
      </c>
      <c r="DM51" s="25">
        <f t="shared" si="88"/>
        <v>2.5079360983679366E-2</v>
      </c>
      <c r="DN51" s="26">
        <f t="shared" si="89"/>
        <v>2.5411162731792478E-2</v>
      </c>
      <c r="DO51">
        <v>862.36751186471361</v>
      </c>
      <c r="DP51">
        <v>862.43363100258591</v>
      </c>
      <c r="DQ51">
        <v>20.000839177332821</v>
      </c>
      <c r="DR51" s="25">
        <f t="shared" si="90"/>
        <v>2.5382514787101417E-2</v>
      </c>
      <c r="DS51" s="26">
        <f t="shared" si="91"/>
        <v>2.5461132553812573E-2</v>
      </c>
      <c r="DT51">
        <v>862.04560360263918</v>
      </c>
      <c r="DU51">
        <v>862.369249350171</v>
      </c>
      <c r="DV51">
        <v>20.001357566937809</v>
      </c>
      <c r="DW51" s="25">
        <f t="shared" si="92"/>
        <v>2.499975558205798E-2</v>
      </c>
      <c r="DX51" s="26">
        <f t="shared" si="93"/>
        <v>2.5384580712803858E-2</v>
      </c>
      <c r="DY51">
        <v>862.09997002224782</v>
      </c>
      <c r="DZ51">
        <v>862.40687681833936</v>
      </c>
      <c r="EA51">
        <v>20.00152968429029</v>
      </c>
      <c r="EB51" s="25">
        <f t="shared" si="29"/>
        <v>2.5064398991383241E-2</v>
      </c>
      <c r="EC51" s="26">
        <f t="shared" si="30"/>
        <v>2.5429320974240784E-2</v>
      </c>
      <c r="ED51">
        <v>862.04560360263918</v>
      </c>
      <c r="EE51">
        <v>862.32052873949544</v>
      </c>
      <c r="EF51">
        <v>20.00078777242452</v>
      </c>
      <c r="EG51" s="25">
        <f t="shared" si="94"/>
        <v>2.499975558205798E-2</v>
      </c>
      <c r="EH51" s="26">
        <f t="shared" si="95"/>
        <v>2.5326650350621677E-2</v>
      </c>
      <c r="EI51">
        <v>862.11220389199968</v>
      </c>
      <c r="EJ51">
        <v>868.39713276932832</v>
      </c>
      <c r="EK51">
        <v>30.00107972072437</v>
      </c>
      <c r="EL51" s="25">
        <f t="shared" si="96"/>
        <v>2.5078945453256118E-2</v>
      </c>
      <c r="EM51" s="26">
        <f t="shared" si="97"/>
        <v>3.2551926622918163E-2</v>
      </c>
      <c r="EN51">
        <v>864.09708565881203</v>
      </c>
      <c r="EO51">
        <v>868.27016443806224</v>
      </c>
      <c r="EP51">
        <v>30.001041152700779</v>
      </c>
      <c r="EQ51" s="25">
        <f t="shared" si="98"/>
        <v>2.7439033269189984E-2</v>
      </c>
      <c r="ER51" s="26">
        <f t="shared" si="99"/>
        <v>3.240095722179772E-2</v>
      </c>
      <c r="ES51">
        <v>863.18666651661226</v>
      </c>
      <c r="ET51">
        <v>868.79102636015034</v>
      </c>
      <c r="EU51">
        <v>30.001137055363511</v>
      </c>
      <c r="EV51" s="25">
        <f t="shared" si="100"/>
        <v>2.6356515831212141E-2</v>
      </c>
      <c r="EW51" s="26">
        <f t="shared" si="101"/>
        <v>3.3020278682983899E-2</v>
      </c>
      <c r="EX51">
        <v>863.47636377618642</v>
      </c>
      <c r="EY51">
        <v>863.50942334512251</v>
      </c>
      <c r="EZ51">
        <v>30.00142366364598</v>
      </c>
      <c r="FA51" s="25">
        <f t="shared" si="102"/>
        <v>2.6700975125494644E-2</v>
      </c>
      <c r="FB51" s="26">
        <f t="shared" si="103"/>
        <v>2.6740284008850153E-2</v>
      </c>
      <c r="FC51">
        <v>863.26661288168248</v>
      </c>
      <c r="FD51">
        <v>863.4884482556721</v>
      </c>
      <c r="FE51">
        <v>30.001518799737099</v>
      </c>
      <c r="FF51" s="25">
        <f t="shared" si="104"/>
        <v>2.6451574612689804E-2</v>
      </c>
      <c r="FG51" s="26">
        <f t="shared" si="105"/>
        <v>2.6715343957569644E-2</v>
      </c>
      <c r="FH51">
        <v>866.32368910058892</v>
      </c>
      <c r="FI51">
        <v>870.45976265968488</v>
      </c>
      <c r="FJ51">
        <v>20.001237067766489</v>
      </c>
      <c r="FK51" s="25">
        <f t="shared" si="106"/>
        <v>3.0086535877011985E-2</v>
      </c>
      <c r="FL51" s="26">
        <f t="shared" si="107"/>
        <v>3.5004459440945573E-2</v>
      </c>
      <c r="FM51">
        <v>866.32368910058892</v>
      </c>
      <c r="FN51">
        <v>870.26590556422502</v>
      </c>
      <c r="FO51">
        <v>20.001030499674378</v>
      </c>
      <c r="FP51" s="25">
        <f t="shared" si="108"/>
        <v>3.0086535877011985E-2</v>
      </c>
      <c r="FQ51" s="26">
        <f t="shared" si="109"/>
        <v>3.4773957162836634E-2</v>
      </c>
      <c r="FR51">
        <v>867.52214072996583</v>
      </c>
      <c r="FS51">
        <v>871.02171379067363</v>
      </c>
      <c r="FT51">
        <v>20.000958787742999</v>
      </c>
      <c r="FU51" s="25">
        <f t="shared" si="110"/>
        <v>3.151153314172106E-2</v>
      </c>
      <c r="FV51" s="26">
        <f t="shared" si="111"/>
        <v>3.5672637283864002E-2</v>
      </c>
      <c r="FW51">
        <v>866.32368910058892</v>
      </c>
      <c r="FX51">
        <v>869.65812120282101</v>
      </c>
      <c r="FY51">
        <v>20.000650721602138</v>
      </c>
      <c r="FZ51" s="25">
        <f t="shared" si="112"/>
        <v>3.0086535877011985E-2</v>
      </c>
      <c r="GA51" s="26">
        <f t="shared" si="113"/>
        <v>3.4051282145085626E-2</v>
      </c>
      <c r="GB51">
        <v>864.72548648302416</v>
      </c>
      <c r="GC51">
        <v>869.17604013595121</v>
      </c>
      <c r="GD51">
        <v>20.001114427391439</v>
      </c>
      <c r="GE51" s="25">
        <f t="shared" si="114"/>
        <v>2.8186221919689607E-2</v>
      </c>
      <c r="GF51" s="26">
        <f t="shared" si="115"/>
        <v>3.3478072359376831E-2</v>
      </c>
      <c r="GG51">
        <v>866.32368910058892</v>
      </c>
      <c r="GH51">
        <v>870.30264281304756</v>
      </c>
      <c r="GI51">
        <v>30.001358904130761</v>
      </c>
      <c r="GJ51" s="25">
        <f t="shared" si="116"/>
        <v>3.0086535877011985E-2</v>
      </c>
      <c r="GK51" s="26">
        <f t="shared" si="116"/>
        <v>3.4817638925038634E-2</v>
      </c>
      <c r="GL51">
        <v>870.74474878109834</v>
      </c>
      <c r="GM51">
        <v>872.5112818000656</v>
      </c>
      <c r="GN51">
        <v>30.134113212535159</v>
      </c>
      <c r="GO51" s="25">
        <f t="shared" si="117"/>
        <v>3.5343317041485835E-2</v>
      </c>
      <c r="GP51" s="26">
        <f t="shared" si="117"/>
        <v>3.7443781222385161E-2</v>
      </c>
      <c r="GQ51">
        <v>866.32368910058892</v>
      </c>
      <c r="GR51">
        <v>870.33991749674738</v>
      </c>
      <c r="GS51">
        <v>20.001151239778849</v>
      </c>
      <c r="GT51" s="25">
        <f t="shared" si="118"/>
        <v>3.0086535877011985E-2</v>
      </c>
      <c r="GU51" s="26">
        <f t="shared" si="118"/>
        <v>3.486195971447488E-2</v>
      </c>
      <c r="GV51">
        <v>871.94320041047524</v>
      </c>
      <c r="GW51">
        <v>873.23204683105143</v>
      </c>
      <c r="GX51">
        <v>20.14952074391767</v>
      </c>
      <c r="GY51" s="25">
        <f t="shared" si="119"/>
        <v>3.6768314306194913E-2</v>
      </c>
      <c r="GZ51" s="26">
        <f t="shared" si="119"/>
        <v>3.8300793864761692E-2</v>
      </c>
      <c r="HA51" s="91">
        <v>869.04092867951488</v>
      </c>
      <c r="HB51" s="91">
        <v>875.53790247547352</v>
      </c>
      <c r="HC51" s="91">
        <v>20.00036602790205</v>
      </c>
      <c r="HD51" s="25">
        <f t="shared" si="57"/>
        <v>3.3317420522345466E-2</v>
      </c>
      <c r="HE51" s="26">
        <f t="shared" si="57"/>
        <v>4.1042529872767131E-2</v>
      </c>
      <c r="HF51" s="96">
        <v>866.49157152591351</v>
      </c>
      <c r="HG51" s="96">
        <v>873.26126003934041</v>
      </c>
      <c r="HH51" s="96">
        <v>30.00048855129862</v>
      </c>
      <c r="HI51" s="25">
        <f t="shared" si="58"/>
        <v>3.0286153442724378E-2</v>
      </c>
      <c r="HJ51" s="26">
        <f t="shared" si="58"/>
        <v>3.833552930245876E-2</v>
      </c>
    </row>
    <row r="52" spans="1:218" x14ac:dyDescent="0.3">
      <c r="A52" s="22" t="s">
        <v>19</v>
      </c>
      <c r="B52" s="23">
        <f t="shared" si="59"/>
        <v>861.43891311361699</v>
      </c>
      <c r="C52" s="23">
        <v>861.43891311361699</v>
      </c>
      <c r="D52" s="53">
        <v>900.49440000000004</v>
      </c>
      <c r="E52" s="54">
        <v>908.70590000000004</v>
      </c>
      <c r="F52" s="54">
        <v>60.00067</v>
      </c>
      <c r="G52" s="55">
        <f t="shared" si="71"/>
        <v>4.5337500189327924E-2</v>
      </c>
      <c r="H52" s="56">
        <f t="shared" si="72"/>
        <v>5.486980697858132E-2</v>
      </c>
      <c r="I52" s="54">
        <v>894.31110000000001</v>
      </c>
      <c r="J52" s="54">
        <v>894.31110000000001</v>
      </c>
      <c r="K52" s="54">
        <v>60.011470000000003</v>
      </c>
      <c r="L52" s="55">
        <f t="shared" si="73"/>
        <v>3.8159626162659124E-2</v>
      </c>
      <c r="M52" s="55">
        <f t="shared" si="74"/>
        <v>3.8159626162659124E-2</v>
      </c>
      <c r="N52" s="53">
        <v>894.31110000000001</v>
      </c>
      <c r="O52" s="54">
        <v>894.31110000000001</v>
      </c>
      <c r="P52" s="54">
        <v>60.018709999999999</v>
      </c>
      <c r="Q52" s="55">
        <f t="shared" si="75"/>
        <v>3.8159626162659124E-2</v>
      </c>
      <c r="R52" s="56">
        <f t="shared" si="76"/>
        <v>3.8159626162659124E-2</v>
      </c>
      <c r="S52" s="53">
        <v>901.46780000000001</v>
      </c>
      <c r="T52" s="54">
        <v>907.49289999999996</v>
      </c>
      <c r="U52" s="54">
        <v>60.00065</v>
      </c>
      <c r="V52" s="55">
        <f t="shared" si="77"/>
        <v>4.6467470039983583E-2</v>
      </c>
      <c r="W52" s="56">
        <f t="shared" si="78"/>
        <v>5.3461697846831323E-2</v>
      </c>
      <c r="X52" s="53">
        <v>907.80759999999998</v>
      </c>
      <c r="Y52" s="54">
        <v>913.06129999999996</v>
      </c>
      <c r="Z52" s="54">
        <v>30.000710000000002</v>
      </c>
      <c r="AA52" s="55">
        <f t="shared" si="79"/>
        <v>5.3827016844161676E-2</v>
      </c>
      <c r="AB52" s="56">
        <f t="shared" si="80"/>
        <v>5.9925766180908967E-2</v>
      </c>
      <c r="AC52" s="53">
        <v>907.80759999999998</v>
      </c>
      <c r="AD52" s="54">
        <v>913.06129999999996</v>
      </c>
      <c r="AE52" s="54">
        <v>30.000869999999999</v>
      </c>
      <c r="AF52" s="55">
        <f t="shared" si="81"/>
        <v>5.3827016844161676E-2</v>
      </c>
      <c r="AG52" s="56">
        <f t="shared" si="82"/>
        <v>5.9925766180908967E-2</v>
      </c>
      <c r="AH52" s="23">
        <v>819.39987880589979</v>
      </c>
      <c r="AI52" s="24">
        <v>903.10942549724643</v>
      </c>
      <c r="AJ52" s="25">
        <v>9.2690369879870782E-2</v>
      </c>
      <c r="AK52" s="24">
        <v>60.006294012069702</v>
      </c>
      <c r="AL52" s="25">
        <f t="shared" si="60"/>
        <v>4.837314840237944E-2</v>
      </c>
      <c r="AM52" s="23">
        <v>814.31290000000001</v>
      </c>
      <c r="AN52" s="24">
        <v>894.71090000000004</v>
      </c>
      <c r="AO52" s="25">
        <v>8.9858999999999994E-2</v>
      </c>
      <c r="AP52" s="24">
        <v>20.01071</v>
      </c>
      <c r="AQ52" s="26">
        <f t="shared" si="61"/>
        <v>3.862373336041152E-2</v>
      </c>
      <c r="AR52" s="23">
        <v>826.10119999999995</v>
      </c>
      <c r="AS52" s="24">
        <v>894.71090000000004</v>
      </c>
      <c r="AT52" s="25">
        <v>7.6684000000000002E-2</v>
      </c>
      <c r="AU52" s="24">
        <v>40.010449999999999</v>
      </c>
      <c r="AV52" s="26">
        <f t="shared" si="62"/>
        <v>3.862373336041152E-2</v>
      </c>
      <c r="AW52" s="23">
        <v>828.00030000000004</v>
      </c>
      <c r="AX52" s="24">
        <v>894.71090000000004</v>
      </c>
      <c r="AY52" s="25">
        <v>7.4561000000000002E-2</v>
      </c>
      <c r="AZ52" s="24">
        <v>60.076180000000001</v>
      </c>
      <c r="BA52" s="26">
        <f t="shared" si="63"/>
        <v>3.862373336041152E-2</v>
      </c>
      <c r="BB52" s="39">
        <v>894.31110000000001</v>
      </c>
      <c r="BC52" s="39">
        <v>897.97469999999998</v>
      </c>
      <c r="BD52" s="39">
        <v>45.001260000000002</v>
      </c>
      <c r="BE52" s="25">
        <f t="shared" si="64"/>
        <v>3.8159626162659124E-2</v>
      </c>
      <c r="BF52" s="26">
        <f t="shared" si="64"/>
        <v>4.2412510429006137E-2</v>
      </c>
      <c r="BG52" s="39">
        <v>894.31112008942569</v>
      </c>
      <c r="BH52" s="39">
        <v>894.31112008942569</v>
      </c>
      <c r="BI52" s="39">
        <v>30.00140089541674</v>
      </c>
      <c r="BJ52" s="25">
        <f t="shared" si="65"/>
        <v>3.8159649483437148E-2</v>
      </c>
      <c r="BK52" s="26">
        <f t="shared" si="65"/>
        <v>3.8159649483437148E-2</v>
      </c>
      <c r="BL52" s="39">
        <v>894.31112008942569</v>
      </c>
      <c r="BM52" s="39">
        <v>894.39107599911495</v>
      </c>
      <c r="BN52" s="39">
        <v>20.001590552367269</v>
      </c>
      <c r="BO52" s="25">
        <f t="shared" si="66"/>
        <v>3.8159649483437148E-2</v>
      </c>
      <c r="BP52" s="26">
        <f t="shared" si="66"/>
        <v>3.8252466174756868E-2</v>
      </c>
      <c r="BQ52" s="39">
        <v>894.31112008942569</v>
      </c>
      <c r="BR52" s="39">
        <v>894.31112008942569</v>
      </c>
      <c r="BS52" s="39">
        <v>45.001357208192353</v>
      </c>
      <c r="BT52" s="25">
        <f t="shared" si="67"/>
        <v>3.8159649483437148E-2</v>
      </c>
      <c r="BU52" s="26">
        <f t="shared" si="67"/>
        <v>3.8159649483437148E-2</v>
      </c>
      <c r="BV52" s="39">
        <v>894.31112008942569</v>
      </c>
      <c r="BW52" s="39">
        <v>894.31112008942569</v>
      </c>
      <c r="BX52" s="39">
        <v>45.001198804378511</v>
      </c>
      <c r="BY52" s="25">
        <f t="shared" si="68"/>
        <v>3.8159649483437148E-2</v>
      </c>
      <c r="BZ52" s="26">
        <f t="shared" si="68"/>
        <v>3.8159649483437148E-2</v>
      </c>
      <c r="CA52" s="39">
        <v>894.31112008942569</v>
      </c>
      <c r="CB52" s="39">
        <v>894.31112008942569</v>
      </c>
      <c r="CC52" s="39">
        <v>45.001263846457007</v>
      </c>
      <c r="CD52" s="25">
        <f t="shared" si="69"/>
        <v>3.8159649483437148E-2</v>
      </c>
      <c r="CE52" s="26">
        <f t="shared" si="69"/>
        <v>3.8159649483437148E-2</v>
      </c>
      <c r="CF52" s="39">
        <v>894.31112008942569</v>
      </c>
      <c r="CG52" s="39">
        <v>894.31112008942569</v>
      </c>
      <c r="CH52" s="39">
        <v>45.000997369363901</v>
      </c>
      <c r="CI52" s="25">
        <f t="shared" si="70"/>
        <v>3.8159649483437148E-2</v>
      </c>
      <c r="CJ52" s="26">
        <f t="shared" si="70"/>
        <v>3.8159649483437148E-2</v>
      </c>
      <c r="CK52">
        <v>894.31112008942569</v>
      </c>
      <c r="CL52">
        <v>894.31112008942569</v>
      </c>
      <c r="CM52">
        <v>30.000959117524321</v>
      </c>
      <c r="CN52" s="25">
        <f t="shared" si="83"/>
        <v>3.8159649483437148E-2</v>
      </c>
      <c r="CO52" s="26">
        <f t="shared" si="83"/>
        <v>3.8159649483437148E-2</v>
      </c>
      <c r="CP52">
        <v>894.31112008942569</v>
      </c>
      <c r="CQ52">
        <v>894.31112008942569</v>
      </c>
      <c r="CR52">
        <v>30.001167396828532</v>
      </c>
      <c r="CS52" s="25">
        <f t="shared" si="84"/>
        <v>3.8159649483437148E-2</v>
      </c>
      <c r="CT52" s="26">
        <f t="shared" si="84"/>
        <v>3.8159649483437148E-2</v>
      </c>
      <c r="CU52">
        <v>894.31112008942569</v>
      </c>
      <c r="CV52">
        <v>894.31112008942569</v>
      </c>
      <c r="CW52">
        <v>30.00083650015295</v>
      </c>
      <c r="CX52" s="25">
        <f t="shared" si="85"/>
        <v>3.8159649483437148E-2</v>
      </c>
      <c r="CY52" s="26">
        <f t="shared" si="85"/>
        <v>3.8159649483437148E-2</v>
      </c>
      <c r="CZ52">
        <v>894.31112008942569</v>
      </c>
      <c r="DA52">
        <v>894.31112008942569</v>
      </c>
      <c r="DB52">
        <v>30.001520309969781</v>
      </c>
      <c r="DC52" s="25">
        <f t="shared" si="86"/>
        <v>3.8159649483437148E-2</v>
      </c>
      <c r="DD52" s="26">
        <f t="shared" si="86"/>
        <v>3.8159649483437148E-2</v>
      </c>
      <c r="DE52">
        <v>894.31112008942569</v>
      </c>
      <c r="DF52">
        <v>894.31112008942569</v>
      </c>
      <c r="DG52">
        <v>30.00129762031138</v>
      </c>
      <c r="DH52" s="25">
        <f t="shared" si="87"/>
        <v>3.8159649483437148E-2</v>
      </c>
      <c r="DI52" s="26">
        <f t="shared" si="87"/>
        <v>3.8159649483437148E-2</v>
      </c>
      <c r="DJ52">
        <v>894.31112008942569</v>
      </c>
      <c r="DK52">
        <v>894.31112008942569</v>
      </c>
      <c r="DL52">
        <v>20.000915945135059</v>
      </c>
      <c r="DM52" s="25">
        <f t="shared" si="88"/>
        <v>3.8159649483437148E-2</v>
      </c>
      <c r="DN52" s="26">
        <f t="shared" si="89"/>
        <v>3.8159649483437148E-2</v>
      </c>
      <c r="DO52">
        <v>894.31112008942569</v>
      </c>
      <c r="DP52">
        <v>894.31112008942569</v>
      </c>
      <c r="DQ52">
        <v>20.001241093128922</v>
      </c>
      <c r="DR52" s="25">
        <f t="shared" si="90"/>
        <v>3.8159649483437148E-2</v>
      </c>
      <c r="DS52" s="26">
        <f t="shared" si="91"/>
        <v>3.8159649483437148E-2</v>
      </c>
      <c r="DT52">
        <v>894.31112008942569</v>
      </c>
      <c r="DU52">
        <v>894.31112008942569</v>
      </c>
      <c r="DV52">
        <v>20.000813561864199</v>
      </c>
      <c r="DW52" s="25">
        <f t="shared" si="92"/>
        <v>3.8159649483437148E-2</v>
      </c>
      <c r="DX52" s="26">
        <f t="shared" si="93"/>
        <v>3.8159649483437148E-2</v>
      </c>
      <c r="DY52">
        <v>894.31112008942569</v>
      </c>
      <c r="DZ52">
        <v>894.31112008942569</v>
      </c>
      <c r="EA52">
        <v>20.001024459116159</v>
      </c>
      <c r="EB52" s="25">
        <f t="shared" si="29"/>
        <v>3.8159649483437148E-2</v>
      </c>
      <c r="EC52" s="26">
        <f t="shared" si="30"/>
        <v>3.8159649483437148E-2</v>
      </c>
      <c r="ED52">
        <v>894.31112008942569</v>
      </c>
      <c r="EE52">
        <v>894.31112008942569</v>
      </c>
      <c r="EF52">
        <v>20.001208229176701</v>
      </c>
      <c r="EG52" s="25">
        <f t="shared" si="94"/>
        <v>3.8159649483437148E-2</v>
      </c>
      <c r="EH52" s="26">
        <f t="shared" si="95"/>
        <v>3.8159649483437148E-2</v>
      </c>
      <c r="EI52">
        <v>878.29558722442573</v>
      </c>
      <c r="EJ52">
        <v>878.29558722442584</v>
      </c>
      <c r="EK52">
        <v>30.000781372375791</v>
      </c>
      <c r="EL52" s="25">
        <f t="shared" si="96"/>
        <v>1.9568043484222634E-2</v>
      </c>
      <c r="EM52" s="26">
        <f t="shared" si="97"/>
        <v>1.9568043484222766E-2</v>
      </c>
      <c r="EN52">
        <v>878.29558722442573</v>
      </c>
      <c r="EO52">
        <v>878.29558722442584</v>
      </c>
      <c r="EP52">
        <v>30.00100023942068</v>
      </c>
      <c r="EQ52" s="25">
        <f t="shared" si="98"/>
        <v>1.9568043484222634E-2</v>
      </c>
      <c r="ER52" s="26">
        <f t="shared" si="99"/>
        <v>1.9568043484222766E-2</v>
      </c>
      <c r="ES52">
        <v>878.29558722442573</v>
      </c>
      <c r="ET52">
        <v>878.29558722442584</v>
      </c>
      <c r="EU52">
        <v>30.001071379892529</v>
      </c>
      <c r="EV52" s="25">
        <f t="shared" si="100"/>
        <v>1.9568043484222634E-2</v>
      </c>
      <c r="EW52" s="26">
        <f t="shared" si="101"/>
        <v>1.9568043484222766E-2</v>
      </c>
      <c r="EX52">
        <v>894.31112008942569</v>
      </c>
      <c r="EY52">
        <v>894.31112008942569</v>
      </c>
      <c r="EZ52">
        <v>30.001520309969781</v>
      </c>
      <c r="FA52" s="25">
        <f t="shared" si="102"/>
        <v>3.8159649483437148E-2</v>
      </c>
      <c r="FB52" s="26">
        <f t="shared" si="103"/>
        <v>3.8159649483437148E-2</v>
      </c>
      <c r="FC52">
        <v>894.31112008942569</v>
      </c>
      <c r="FD52">
        <v>894.31112008942569</v>
      </c>
      <c r="FE52">
        <v>30.00129762031138</v>
      </c>
      <c r="FF52" s="25">
        <f t="shared" si="104"/>
        <v>3.8159649483437148E-2</v>
      </c>
      <c r="FG52" s="26">
        <f t="shared" si="105"/>
        <v>3.8159649483437148E-2</v>
      </c>
      <c r="FH52">
        <v>878.29558722442573</v>
      </c>
      <c r="FI52">
        <v>878.29558722442584</v>
      </c>
      <c r="FJ52">
        <v>20.000928441993889</v>
      </c>
      <c r="FK52" s="25">
        <f t="shared" si="106"/>
        <v>1.9568043484222634E-2</v>
      </c>
      <c r="FL52" s="26">
        <f t="shared" si="107"/>
        <v>1.9568043484222766E-2</v>
      </c>
      <c r="FM52">
        <v>878.29558722442573</v>
      </c>
      <c r="FN52">
        <v>878.29558722442584</v>
      </c>
      <c r="FO52">
        <v>20.001431649737061</v>
      </c>
      <c r="FP52" s="25">
        <f t="shared" si="108"/>
        <v>1.9568043484222634E-2</v>
      </c>
      <c r="FQ52" s="26">
        <f t="shared" si="109"/>
        <v>1.9568043484222766E-2</v>
      </c>
      <c r="FR52">
        <v>878.29558722442573</v>
      </c>
      <c r="FS52">
        <v>878.29558722442584</v>
      </c>
      <c r="FT52">
        <v>20.000928927119819</v>
      </c>
      <c r="FU52" s="25">
        <f t="shared" si="110"/>
        <v>1.9568043484222634E-2</v>
      </c>
      <c r="FV52" s="26">
        <f t="shared" si="111"/>
        <v>1.9568043484222766E-2</v>
      </c>
      <c r="FW52">
        <v>878.29558722442573</v>
      </c>
      <c r="FX52">
        <v>878.29558722442584</v>
      </c>
      <c r="FY52">
        <v>20.001077463570979</v>
      </c>
      <c r="FZ52" s="25">
        <f t="shared" si="112"/>
        <v>1.9568043484222634E-2</v>
      </c>
      <c r="GA52" s="26">
        <f t="shared" si="113"/>
        <v>1.9568043484222766E-2</v>
      </c>
      <c r="GB52">
        <v>878.29558722442573</v>
      </c>
      <c r="GC52">
        <v>878.29558722442584</v>
      </c>
      <c r="GD52">
        <v>20.000867744814609</v>
      </c>
      <c r="GE52" s="25">
        <f t="shared" si="114"/>
        <v>1.9568043484222634E-2</v>
      </c>
      <c r="GF52" s="26">
        <f t="shared" si="115"/>
        <v>1.9568043484222766E-2</v>
      </c>
      <c r="GG52">
        <v>876.89246298699288</v>
      </c>
      <c r="GH52">
        <v>878.01496237693914</v>
      </c>
      <c r="GI52">
        <v>30.00118719642051</v>
      </c>
      <c r="GJ52" s="25">
        <f t="shared" si="116"/>
        <v>1.7939228932113135E-2</v>
      </c>
      <c r="GK52" s="26">
        <f t="shared" si="116"/>
        <v>1.9242280573800709E-2</v>
      </c>
      <c r="GL52">
        <v>876.89246298699288</v>
      </c>
      <c r="GM52">
        <v>876.89246298699277</v>
      </c>
      <c r="GN52">
        <v>30.346603566687559</v>
      </c>
      <c r="GO52" s="25">
        <f t="shared" si="117"/>
        <v>1.7939228932113135E-2</v>
      </c>
      <c r="GP52" s="26">
        <f t="shared" si="117"/>
        <v>1.7939228932113003E-2</v>
      </c>
      <c r="GQ52">
        <v>878.29558722442573</v>
      </c>
      <c r="GR52">
        <v>878.29558722442584</v>
      </c>
      <c r="GS52">
        <v>20.000891707744451</v>
      </c>
      <c r="GT52" s="25">
        <f t="shared" si="118"/>
        <v>1.9568043484222634E-2</v>
      </c>
      <c r="GU52" s="26">
        <f t="shared" si="118"/>
        <v>1.9568043484222766E-2</v>
      </c>
      <c r="GV52">
        <v>876.89246298699288</v>
      </c>
      <c r="GW52">
        <v>876.89246298699277</v>
      </c>
      <c r="GX52">
        <v>20.15727639272809</v>
      </c>
      <c r="GY52" s="25">
        <f t="shared" si="119"/>
        <v>1.7939228932113135E-2</v>
      </c>
      <c r="GZ52" s="26">
        <f t="shared" si="119"/>
        <v>1.7939228932113003E-2</v>
      </c>
      <c r="HA52" s="91">
        <v>873.47432694581232</v>
      </c>
      <c r="HB52" s="91">
        <v>876.01966518623499</v>
      </c>
      <c r="HC52" s="91">
        <v>20.000351327100361</v>
      </c>
      <c r="HD52" s="25">
        <f t="shared" si="57"/>
        <v>1.3971291114182528E-2</v>
      </c>
      <c r="HE52" s="26">
        <f t="shared" si="57"/>
        <v>1.6926042985354332E-2</v>
      </c>
      <c r="HF52" s="96">
        <v>877.65233546760055</v>
      </c>
      <c r="HG52" s="96">
        <v>878.30538351947939</v>
      </c>
      <c r="HH52" s="96">
        <v>30.00051657739095</v>
      </c>
      <c r="HI52" s="25">
        <f t="shared" si="58"/>
        <v>1.8821325699556756E-2</v>
      </c>
      <c r="HJ52" s="26">
        <f t="shared" si="58"/>
        <v>1.9579415497843717E-2</v>
      </c>
    </row>
    <row r="53" spans="1:218" x14ac:dyDescent="0.3">
      <c r="A53" s="22" t="s">
        <v>11</v>
      </c>
      <c r="B53" s="23">
        <f t="shared" si="59"/>
        <v>813.00379402607086</v>
      </c>
      <c r="C53" s="23">
        <v>813.00379402607086</v>
      </c>
      <c r="D53" s="53">
        <v>844.82069999999999</v>
      </c>
      <c r="E53" s="54">
        <v>857.24210000000005</v>
      </c>
      <c r="F53" s="54">
        <v>60.028759999999998</v>
      </c>
      <c r="G53" s="55">
        <f t="shared" si="71"/>
        <v>3.9135003068520538E-2</v>
      </c>
      <c r="H53" s="56">
        <f t="shared" si="72"/>
        <v>5.4413406553562263E-2</v>
      </c>
      <c r="I53" s="54">
        <v>813.00379999999996</v>
      </c>
      <c r="J53" s="54">
        <v>813.00379999999996</v>
      </c>
      <c r="K53" s="54">
        <v>60.025689999999997</v>
      </c>
      <c r="L53" s="55">
        <f t="shared" si="73"/>
        <v>7.3479719722684242E-9</v>
      </c>
      <c r="M53" s="55">
        <f t="shared" si="74"/>
        <v>7.3479719722684242E-9</v>
      </c>
      <c r="N53" s="53">
        <v>813.00379999999996</v>
      </c>
      <c r="O53" s="54">
        <v>813.00379999999996</v>
      </c>
      <c r="P53" s="54">
        <v>60.000639999999997</v>
      </c>
      <c r="Q53" s="55">
        <f t="shared" si="75"/>
        <v>7.3479719722684242E-9</v>
      </c>
      <c r="R53" s="56">
        <f t="shared" si="76"/>
        <v>7.3479719722684242E-9</v>
      </c>
      <c r="S53" s="53">
        <v>813.00379999999996</v>
      </c>
      <c r="T53" s="54">
        <v>813.00379999999996</v>
      </c>
      <c r="U53" s="54">
        <v>60.000529999999998</v>
      </c>
      <c r="V53" s="55">
        <f t="shared" si="77"/>
        <v>7.3479719722684242E-9</v>
      </c>
      <c r="W53" s="56">
        <f t="shared" si="78"/>
        <v>7.3479719722684242E-9</v>
      </c>
      <c r="X53" s="53">
        <v>813.00379999999996</v>
      </c>
      <c r="Y53" s="54">
        <v>813.00379999999996</v>
      </c>
      <c r="Z53" s="54">
        <v>30.001190000000001</v>
      </c>
      <c r="AA53" s="55">
        <f t="shared" si="79"/>
        <v>7.3479719722684242E-9</v>
      </c>
      <c r="AB53" s="56">
        <f t="shared" si="80"/>
        <v>7.3479719722684242E-9</v>
      </c>
      <c r="AC53" s="53">
        <v>813.00379999999996</v>
      </c>
      <c r="AD53" s="54">
        <v>813.00379999999996</v>
      </c>
      <c r="AE53" s="54">
        <v>30.000540000000001</v>
      </c>
      <c r="AF53" s="55">
        <f t="shared" si="81"/>
        <v>7.3479719722684242E-9</v>
      </c>
      <c r="AG53" s="56">
        <f t="shared" si="82"/>
        <v>7.3479719722684242E-9</v>
      </c>
      <c r="AH53" s="23">
        <v>794.79015188950325</v>
      </c>
      <c r="AI53" s="24">
        <v>815.98458245001518</v>
      </c>
      <c r="AJ53" s="25">
        <v>2.597405761867767E-2</v>
      </c>
      <c r="AK53" s="24">
        <v>60.004572868347168</v>
      </c>
      <c r="AL53" s="25">
        <f t="shared" si="60"/>
        <v>3.6663893155813886E-3</v>
      </c>
      <c r="AM53" s="23">
        <v>793.98329999999999</v>
      </c>
      <c r="AN53" s="24">
        <v>814.68970000000002</v>
      </c>
      <c r="AO53" s="25">
        <v>2.5416000000000001E-2</v>
      </c>
      <c r="AP53" s="24">
        <v>20.008009999999999</v>
      </c>
      <c r="AQ53" s="26">
        <f t="shared" si="61"/>
        <v>2.0736754075653058E-3</v>
      </c>
      <c r="AR53" s="23">
        <v>799.22140000000002</v>
      </c>
      <c r="AS53" s="24">
        <v>813.00379999999996</v>
      </c>
      <c r="AT53" s="25">
        <v>1.6951999999999998E-2</v>
      </c>
      <c r="AU53" s="24">
        <v>40.00338</v>
      </c>
      <c r="AV53" s="26">
        <f t="shared" si="62"/>
        <v>7.3479719722684242E-9</v>
      </c>
      <c r="AW53" s="23">
        <v>800.57270000000005</v>
      </c>
      <c r="AX53" s="24">
        <v>813.00379999999996</v>
      </c>
      <c r="AY53" s="25">
        <v>1.529E-2</v>
      </c>
      <c r="AZ53" s="24">
        <v>60.002279999999999</v>
      </c>
      <c r="BA53" s="26">
        <f t="shared" si="63"/>
        <v>7.3479719722684242E-9</v>
      </c>
      <c r="BB53" s="39">
        <v>813.00379999999996</v>
      </c>
      <c r="BC53" s="39">
        <v>813.00379999999996</v>
      </c>
      <c r="BD53" s="39">
        <v>45.000920000000001</v>
      </c>
      <c r="BE53" s="25">
        <f t="shared" si="64"/>
        <v>7.3479719722684242E-9</v>
      </c>
      <c r="BF53" s="26">
        <f t="shared" si="64"/>
        <v>7.3479719722684242E-9</v>
      </c>
      <c r="BG53" s="39">
        <v>813.00380355575453</v>
      </c>
      <c r="BH53" s="39">
        <v>813.00380355575453</v>
      </c>
      <c r="BI53" s="39">
        <v>30.001357831992209</v>
      </c>
      <c r="BJ53" s="25">
        <f t="shared" si="65"/>
        <v>1.172157342463982E-8</v>
      </c>
      <c r="BK53" s="26">
        <f t="shared" si="65"/>
        <v>1.172157342463982E-8</v>
      </c>
      <c r="BL53" s="39">
        <v>813.00380355575453</v>
      </c>
      <c r="BM53" s="39">
        <v>813.00380355575453</v>
      </c>
      <c r="BN53" s="39">
        <v>20.00118136890233</v>
      </c>
      <c r="BO53" s="25">
        <f t="shared" si="66"/>
        <v>1.172157342463982E-8</v>
      </c>
      <c r="BP53" s="26">
        <f t="shared" si="66"/>
        <v>1.172157342463982E-8</v>
      </c>
      <c r="BQ53" s="39">
        <v>813.00380436551131</v>
      </c>
      <c r="BR53" s="39">
        <v>813.00380436551131</v>
      </c>
      <c r="BS53" s="39">
        <v>45.001400723680852</v>
      </c>
      <c r="BT53" s="25">
        <f t="shared" si="67"/>
        <v>1.2717579581366854E-8</v>
      </c>
      <c r="BU53" s="26">
        <f t="shared" si="67"/>
        <v>1.2717579581366854E-8</v>
      </c>
      <c r="BV53" s="39">
        <v>813.00380436551131</v>
      </c>
      <c r="BW53" s="39">
        <v>813.00380436551131</v>
      </c>
      <c r="BX53" s="39">
        <v>45.001534171774978</v>
      </c>
      <c r="BY53" s="25">
        <f t="shared" si="68"/>
        <v>1.2717579581366854E-8</v>
      </c>
      <c r="BZ53" s="26">
        <f t="shared" si="68"/>
        <v>1.2717579581366854E-8</v>
      </c>
      <c r="CA53" s="39">
        <v>813.00380436551131</v>
      </c>
      <c r="CB53" s="39">
        <v>813.00380436551131</v>
      </c>
      <c r="CC53" s="39">
        <v>45.001020862534652</v>
      </c>
      <c r="CD53" s="25">
        <f t="shared" si="69"/>
        <v>1.2717579581366854E-8</v>
      </c>
      <c r="CE53" s="26">
        <f t="shared" si="69"/>
        <v>1.2717579581366854E-8</v>
      </c>
      <c r="CF53" s="39">
        <v>813.00380436551131</v>
      </c>
      <c r="CG53" s="39">
        <v>813.00380436551131</v>
      </c>
      <c r="CH53" s="39">
        <v>45.001059737056487</v>
      </c>
      <c r="CI53" s="25">
        <f t="shared" si="70"/>
        <v>1.2717579581366854E-8</v>
      </c>
      <c r="CJ53" s="26">
        <f t="shared" si="70"/>
        <v>1.2717579581366854E-8</v>
      </c>
      <c r="CK53">
        <v>813.00380355575453</v>
      </c>
      <c r="CL53">
        <v>813.00380355575453</v>
      </c>
      <c r="CM53">
        <v>30.0011951316148</v>
      </c>
      <c r="CN53" s="25">
        <f t="shared" si="83"/>
        <v>1.172157342463982E-8</v>
      </c>
      <c r="CO53" s="26">
        <f t="shared" si="83"/>
        <v>1.172157342463982E-8</v>
      </c>
      <c r="CP53">
        <v>813.00380355575453</v>
      </c>
      <c r="CQ53">
        <v>813.00380355575453</v>
      </c>
      <c r="CR53">
        <v>30.001370309293272</v>
      </c>
      <c r="CS53" s="25">
        <f t="shared" si="84"/>
        <v>1.172157342463982E-8</v>
      </c>
      <c r="CT53" s="26">
        <f t="shared" si="84"/>
        <v>1.172157342463982E-8</v>
      </c>
      <c r="CU53">
        <v>813.00380355575453</v>
      </c>
      <c r="CV53">
        <v>813.00380355575453</v>
      </c>
      <c r="CW53">
        <v>30.00141356661916</v>
      </c>
      <c r="CX53" s="25">
        <f t="shared" si="85"/>
        <v>1.172157342463982E-8</v>
      </c>
      <c r="CY53" s="26">
        <f t="shared" si="85"/>
        <v>1.172157342463982E-8</v>
      </c>
      <c r="CZ53">
        <v>813.00380355575453</v>
      </c>
      <c r="DA53">
        <v>813.00380355575453</v>
      </c>
      <c r="DB53">
        <v>30.000767213106151</v>
      </c>
      <c r="DC53" s="25">
        <f t="shared" si="86"/>
        <v>1.172157342463982E-8</v>
      </c>
      <c r="DD53" s="26">
        <f t="shared" si="86"/>
        <v>1.172157342463982E-8</v>
      </c>
      <c r="DE53">
        <v>813.00380355575453</v>
      </c>
      <c r="DF53">
        <v>813.00380355575453</v>
      </c>
      <c r="DG53">
        <v>30.001070703938598</v>
      </c>
      <c r="DH53" s="25">
        <f t="shared" si="87"/>
        <v>1.172157342463982E-8</v>
      </c>
      <c r="DI53" s="26">
        <f t="shared" si="87"/>
        <v>1.172157342463982E-8</v>
      </c>
      <c r="DJ53">
        <v>813.00380355575453</v>
      </c>
      <c r="DK53">
        <v>813.00380355575453</v>
      </c>
      <c r="DL53">
        <v>20.00076444894075</v>
      </c>
      <c r="DM53" s="25">
        <f t="shared" si="88"/>
        <v>1.172157342463982E-8</v>
      </c>
      <c r="DN53" s="26">
        <f t="shared" si="89"/>
        <v>1.172157342463982E-8</v>
      </c>
      <c r="DO53">
        <v>813.00380355575453</v>
      </c>
      <c r="DP53">
        <v>813.00380355575453</v>
      </c>
      <c r="DQ53">
        <v>20.000980965234341</v>
      </c>
      <c r="DR53" s="25">
        <f t="shared" si="90"/>
        <v>1.172157342463982E-8</v>
      </c>
      <c r="DS53" s="26">
        <f t="shared" si="91"/>
        <v>1.172157342463982E-8</v>
      </c>
      <c r="DT53">
        <v>813.00380355575453</v>
      </c>
      <c r="DU53">
        <v>813.00380355575453</v>
      </c>
      <c r="DV53">
        <v>20.001047373935581</v>
      </c>
      <c r="DW53" s="25">
        <f t="shared" si="92"/>
        <v>1.172157342463982E-8</v>
      </c>
      <c r="DX53" s="26">
        <f t="shared" si="93"/>
        <v>1.172157342463982E-8</v>
      </c>
      <c r="DY53">
        <v>813.00380355575453</v>
      </c>
      <c r="DZ53">
        <v>813.00380355575453</v>
      </c>
      <c r="EA53">
        <v>20.000765238888562</v>
      </c>
      <c r="EB53" s="25">
        <f t="shared" si="29"/>
        <v>1.172157342463982E-8</v>
      </c>
      <c r="EC53" s="26">
        <f t="shared" si="30"/>
        <v>1.172157342463982E-8</v>
      </c>
      <c r="ED53">
        <v>813.00380355575453</v>
      </c>
      <c r="EE53">
        <v>813.00380355575453</v>
      </c>
      <c r="EF53">
        <v>20.001290152780712</v>
      </c>
      <c r="EG53" s="25">
        <f t="shared" si="94"/>
        <v>1.172157342463982E-8</v>
      </c>
      <c r="EH53" s="26">
        <f t="shared" si="95"/>
        <v>1.172157342463982E-8</v>
      </c>
      <c r="EI53">
        <v>820.2772284674129</v>
      </c>
      <c r="EJ53">
        <v>821.47434208214634</v>
      </c>
      <c r="EK53">
        <v>30.001111935824159</v>
      </c>
      <c r="EL53" s="25">
        <f t="shared" si="96"/>
        <v>8.946372076965723E-3</v>
      </c>
      <c r="EM53" s="26">
        <f t="shared" si="97"/>
        <v>1.0418829676216547E-2</v>
      </c>
      <c r="EN53">
        <v>820.35062339352635</v>
      </c>
      <c r="EO53">
        <v>821.35600844350972</v>
      </c>
      <c r="EP53">
        <v>30.001081864442671</v>
      </c>
      <c r="EQ53" s="25">
        <f t="shared" si="98"/>
        <v>9.0366483175598703E-3</v>
      </c>
      <c r="ER53" s="26">
        <f t="shared" si="99"/>
        <v>1.0273278524418578E-2</v>
      </c>
      <c r="ES53">
        <v>820.35062339352635</v>
      </c>
      <c r="ET53">
        <v>821.35600844350972</v>
      </c>
      <c r="EU53">
        <v>30.000812347140162</v>
      </c>
      <c r="EV53" s="25">
        <f t="shared" si="100"/>
        <v>9.0366483175598703E-3</v>
      </c>
      <c r="EW53" s="26">
        <f t="shared" si="101"/>
        <v>1.0273278524418578E-2</v>
      </c>
      <c r="EX53">
        <v>813.00380355575453</v>
      </c>
      <c r="EY53">
        <v>813.00380355575453</v>
      </c>
      <c r="EZ53">
        <v>30.000767213106151</v>
      </c>
      <c r="FA53" s="25">
        <f t="shared" si="102"/>
        <v>1.172157342463982E-8</v>
      </c>
      <c r="FB53" s="26">
        <f t="shared" si="103"/>
        <v>1.172157342463982E-8</v>
      </c>
      <c r="FC53">
        <v>813.00380355575453</v>
      </c>
      <c r="FD53">
        <v>813.00380355575453</v>
      </c>
      <c r="FE53">
        <v>30.001070703938598</v>
      </c>
      <c r="FF53" s="25">
        <f t="shared" si="104"/>
        <v>1.172157342463982E-8</v>
      </c>
      <c r="FG53" s="26">
        <f t="shared" si="105"/>
        <v>1.172157342463982E-8</v>
      </c>
      <c r="FH53">
        <v>813.65144687718271</v>
      </c>
      <c r="FI53">
        <v>813.65144687718282</v>
      </c>
      <c r="FJ53">
        <v>20.00111840283498</v>
      </c>
      <c r="FK53" s="25">
        <f t="shared" si="106"/>
        <v>7.966172555045599E-4</v>
      </c>
      <c r="FL53" s="26">
        <f t="shared" si="107"/>
        <v>7.9661725550469976E-4</v>
      </c>
      <c r="FM53">
        <v>813.65144687718271</v>
      </c>
      <c r="FN53">
        <v>813.65144687718282</v>
      </c>
      <c r="FO53">
        <v>20.001450907252728</v>
      </c>
      <c r="FP53" s="25">
        <f t="shared" si="108"/>
        <v>7.966172555045599E-4</v>
      </c>
      <c r="FQ53" s="26">
        <f t="shared" si="109"/>
        <v>7.9661725550469976E-4</v>
      </c>
      <c r="FR53">
        <v>813.65144687718271</v>
      </c>
      <c r="FS53">
        <v>813.65144687718282</v>
      </c>
      <c r="FT53">
        <v>20.00186699237674</v>
      </c>
      <c r="FU53" s="25">
        <f t="shared" si="110"/>
        <v>7.966172555045599E-4</v>
      </c>
      <c r="FV53" s="26">
        <f t="shared" si="111"/>
        <v>7.9661725550469976E-4</v>
      </c>
      <c r="FW53">
        <v>813.65144687718271</v>
      </c>
      <c r="FX53">
        <v>813.65144687718282</v>
      </c>
      <c r="FY53">
        <v>20.00122839389369</v>
      </c>
      <c r="FZ53" s="25">
        <f t="shared" si="112"/>
        <v>7.966172555045599E-4</v>
      </c>
      <c r="GA53" s="26">
        <f t="shared" si="113"/>
        <v>7.9661725550469976E-4</v>
      </c>
      <c r="GB53">
        <v>813.65144687718271</v>
      </c>
      <c r="GC53">
        <v>813.65144687718282</v>
      </c>
      <c r="GD53">
        <v>20.000986111350361</v>
      </c>
      <c r="GE53" s="25">
        <f t="shared" si="114"/>
        <v>7.966172555045599E-4</v>
      </c>
      <c r="GF53" s="26">
        <f t="shared" si="115"/>
        <v>7.9661725550469976E-4</v>
      </c>
      <c r="GG53">
        <v>820.2772284674129</v>
      </c>
      <c r="GH53">
        <v>820.2772284674129</v>
      </c>
      <c r="GI53">
        <v>30.002033980097622</v>
      </c>
      <c r="GJ53" s="25">
        <f t="shared" si="116"/>
        <v>8.946372076965723E-3</v>
      </c>
      <c r="GK53" s="26">
        <f t="shared" si="116"/>
        <v>8.946372076965723E-3</v>
      </c>
      <c r="GL53">
        <v>820.2772284674129</v>
      </c>
      <c r="GM53">
        <v>820.2772284674129</v>
      </c>
      <c r="GN53">
        <v>30.277420530794188</v>
      </c>
      <c r="GO53" s="25">
        <f t="shared" si="117"/>
        <v>8.946372076965723E-3</v>
      </c>
      <c r="GP53" s="26">
        <f t="shared" si="117"/>
        <v>8.946372076965723E-3</v>
      </c>
      <c r="GQ53">
        <v>820.2772284674129</v>
      </c>
      <c r="GR53">
        <v>820.2772284674129</v>
      </c>
      <c r="GS53">
        <v>20.001027364376931</v>
      </c>
      <c r="GT53" s="25">
        <f t="shared" si="118"/>
        <v>8.946372076965723E-3</v>
      </c>
      <c r="GU53" s="26">
        <f t="shared" si="118"/>
        <v>8.946372076965723E-3</v>
      </c>
      <c r="GV53">
        <v>813.00380436551131</v>
      </c>
      <c r="GW53">
        <v>813.00380436551131</v>
      </c>
      <c r="GX53">
        <v>20.176563411578531</v>
      </c>
      <c r="GY53" s="25">
        <f t="shared" si="119"/>
        <v>1.2717579581366854E-8</v>
      </c>
      <c r="GZ53" s="26">
        <f t="shared" si="119"/>
        <v>1.2717579581366854E-8</v>
      </c>
      <c r="HA53" s="91">
        <v>813.00380436551131</v>
      </c>
      <c r="HB53" s="91">
        <v>813.00380436551131</v>
      </c>
      <c r="HC53" s="91">
        <v>20.000327303101951</v>
      </c>
      <c r="HD53" s="25">
        <f t="shared" si="57"/>
        <v>1.2717579581366854E-8</v>
      </c>
      <c r="HE53" s="26">
        <f t="shared" si="57"/>
        <v>1.2717579581366854E-8</v>
      </c>
      <c r="HF53" s="96">
        <v>813.00380436551131</v>
      </c>
      <c r="HG53" s="96">
        <v>813.00380436551131</v>
      </c>
      <c r="HH53" s="96">
        <v>30.00032944930426</v>
      </c>
      <c r="HI53" s="25">
        <f t="shared" si="58"/>
        <v>1.2717579581366854E-8</v>
      </c>
      <c r="HJ53" s="26">
        <f t="shared" si="58"/>
        <v>1.2717579581366854E-8</v>
      </c>
    </row>
    <row r="54" spans="1:218" x14ac:dyDescent="0.3">
      <c r="A54" s="22" t="s">
        <v>31</v>
      </c>
      <c r="B54" s="23">
        <f t="shared" si="59"/>
        <v>813.08601701805276</v>
      </c>
      <c r="C54" s="23">
        <v>813.08601701805276</v>
      </c>
      <c r="D54" s="53">
        <v>869.22929999999997</v>
      </c>
      <c r="E54" s="54">
        <v>879.89840000000004</v>
      </c>
      <c r="F54" s="54">
        <v>60.000660000000003</v>
      </c>
      <c r="G54" s="55">
        <f t="shared" si="71"/>
        <v>6.904962304953853E-2</v>
      </c>
      <c r="H54" s="56">
        <f t="shared" si="72"/>
        <v>8.2171358975004813E-2</v>
      </c>
      <c r="I54" s="54">
        <v>836.61680000000001</v>
      </c>
      <c r="J54" s="54">
        <v>838.13930000000005</v>
      </c>
      <c r="K54" s="54">
        <v>60.004280000000001</v>
      </c>
      <c r="L54" s="55">
        <f t="shared" si="73"/>
        <v>2.8940090580139452E-2</v>
      </c>
      <c r="M54" s="55">
        <f t="shared" si="74"/>
        <v>3.0812586193314204E-2</v>
      </c>
      <c r="N54" s="53">
        <v>836.61680000000001</v>
      </c>
      <c r="O54" s="54">
        <v>838.08370000000002</v>
      </c>
      <c r="P54" s="54">
        <v>60.000509999999998</v>
      </c>
      <c r="Q54" s="55">
        <f t="shared" si="75"/>
        <v>2.8940090580139452E-2</v>
      </c>
      <c r="R54" s="56">
        <f t="shared" si="76"/>
        <v>3.0744204744320731E-2</v>
      </c>
      <c r="S54" s="53">
        <v>836.54939999999999</v>
      </c>
      <c r="T54" s="54">
        <v>843.23699999999997</v>
      </c>
      <c r="U54" s="54">
        <v>60.012610000000002</v>
      </c>
      <c r="V54" s="55">
        <f t="shared" si="77"/>
        <v>2.885719652146752E-2</v>
      </c>
      <c r="W54" s="56">
        <f t="shared" si="78"/>
        <v>3.7082156562628199E-2</v>
      </c>
      <c r="X54" s="53">
        <v>827.32230000000004</v>
      </c>
      <c r="Y54" s="54">
        <v>833.01080000000002</v>
      </c>
      <c r="Z54" s="54">
        <v>30.022839999999999</v>
      </c>
      <c r="AA54" s="55">
        <f t="shared" si="79"/>
        <v>1.7508950693996744E-2</v>
      </c>
      <c r="AB54" s="56">
        <f t="shared" si="80"/>
        <v>2.4505135452974929E-2</v>
      </c>
      <c r="AC54" s="53">
        <v>827.32230000000004</v>
      </c>
      <c r="AD54" s="54">
        <v>833.01080000000002</v>
      </c>
      <c r="AE54" s="54">
        <v>30.001110000000001</v>
      </c>
      <c r="AF54" s="55">
        <f t="shared" si="81"/>
        <v>1.7508950693996744E-2</v>
      </c>
      <c r="AG54" s="56">
        <f t="shared" si="82"/>
        <v>2.4505135452974929E-2</v>
      </c>
      <c r="AH54" s="23">
        <v>784.61258496327162</v>
      </c>
      <c r="AI54" s="24">
        <v>831.45606037238986</v>
      </c>
      <c r="AJ54" s="25">
        <v>5.6339087104774373E-2</v>
      </c>
      <c r="AK54" s="24">
        <v>60.01540207862854</v>
      </c>
      <c r="AL54" s="25">
        <f t="shared" si="60"/>
        <v>2.2592988896437058E-2</v>
      </c>
      <c r="AM54" s="23">
        <v>782.46420000000001</v>
      </c>
      <c r="AN54" s="24">
        <v>840.79390000000001</v>
      </c>
      <c r="AO54" s="25">
        <v>6.9375000000000006E-2</v>
      </c>
      <c r="AP54" s="24">
        <v>20.003409999999999</v>
      </c>
      <c r="AQ54" s="26">
        <f t="shared" si="61"/>
        <v>3.4077431418098117E-2</v>
      </c>
      <c r="AR54" s="23">
        <v>787.22699999999998</v>
      </c>
      <c r="AS54" s="24">
        <v>840.79390000000001</v>
      </c>
      <c r="AT54" s="25">
        <v>6.3710000000000003E-2</v>
      </c>
      <c r="AU54" s="24">
        <v>40.052309999999999</v>
      </c>
      <c r="AV54" s="26">
        <f t="shared" si="62"/>
        <v>3.4077431418098117E-2</v>
      </c>
      <c r="AW54" s="23">
        <v>787.35329999999999</v>
      </c>
      <c r="AX54" s="24">
        <v>833.4769</v>
      </c>
      <c r="AY54" s="25">
        <v>5.5338999999999999E-2</v>
      </c>
      <c r="AZ54" s="24">
        <v>60.003439999999998</v>
      </c>
      <c r="BA54" s="26">
        <f t="shared" si="63"/>
        <v>2.5078383535274237E-2</v>
      </c>
      <c r="BB54" s="39">
        <v>832.19069999999999</v>
      </c>
      <c r="BC54" s="39">
        <v>837.14390000000003</v>
      </c>
      <c r="BD54" s="39">
        <v>45.001190000000001</v>
      </c>
      <c r="BE54" s="25">
        <f t="shared" si="64"/>
        <v>2.3496509080321644E-2</v>
      </c>
      <c r="BF54" s="26">
        <f t="shared" si="64"/>
        <v>2.9588361475183407E-2</v>
      </c>
      <c r="BG54" s="39">
        <v>830.86197256701325</v>
      </c>
      <c r="BH54" s="39">
        <v>836.87050663871798</v>
      </c>
      <c r="BI54" s="39">
        <v>30.001155926287179</v>
      </c>
      <c r="BJ54" s="25">
        <f t="shared" si="65"/>
        <v>2.1862330893541636E-2</v>
      </c>
      <c r="BK54" s="26">
        <f t="shared" si="65"/>
        <v>2.9252119853067336E-2</v>
      </c>
      <c r="BL54" s="39">
        <v>830.86197256701325</v>
      </c>
      <c r="BM54" s="39">
        <v>836.87050663871798</v>
      </c>
      <c r="BN54" s="39">
        <v>20.040859154798088</v>
      </c>
      <c r="BO54" s="25">
        <f t="shared" si="66"/>
        <v>2.1862330893541636E-2</v>
      </c>
      <c r="BP54" s="26">
        <f t="shared" si="66"/>
        <v>2.9252119853067336E-2</v>
      </c>
      <c r="BQ54" s="39">
        <v>827.6329269994867</v>
      </c>
      <c r="BR54" s="39">
        <v>835.50487431111617</v>
      </c>
      <c r="BS54" s="39">
        <v>45.001110821962357</v>
      </c>
      <c r="BT54" s="25">
        <f t="shared" si="67"/>
        <v>1.7890985304093551E-2</v>
      </c>
      <c r="BU54" s="26">
        <f t="shared" si="67"/>
        <v>2.7572552994187885E-2</v>
      </c>
      <c r="BV54" s="39">
        <v>829.08730327178546</v>
      </c>
      <c r="BW54" s="39">
        <v>834.90737475260721</v>
      </c>
      <c r="BX54" s="39">
        <v>45.000911531597367</v>
      </c>
      <c r="BY54" s="25">
        <f t="shared" si="68"/>
        <v>1.967969675879622E-2</v>
      </c>
      <c r="BZ54" s="26">
        <f t="shared" si="68"/>
        <v>2.6837698936925586E-2</v>
      </c>
      <c r="CA54" s="39">
        <v>827.34881180143157</v>
      </c>
      <c r="CB54" s="39">
        <v>831.924796731877</v>
      </c>
      <c r="CC54" s="39">
        <v>45.001319534331557</v>
      </c>
      <c r="CD54" s="25">
        <f t="shared" si="69"/>
        <v>1.7541557086034765E-2</v>
      </c>
      <c r="CE54" s="26">
        <f t="shared" si="69"/>
        <v>2.316947939027952E-2</v>
      </c>
      <c r="CF54" s="39">
        <v>829.97174258643383</v>
      </c>
      <c r="CG54" s="39">
        <v>835.89787709599955</v>
      </c>
      <c r="CH54" s="39">
        <v>45.001254328340288</v>
      </c>
      <c r="CI54" s="25">
        <f t="shared" si="70"/>
        <v>2.076745290776064E-2</v>
      </c>
      <c r="CJ54" s="26">
        <f t="shared" si="70"/>
        <v>2.8055900114489735E-2</v>
      </c>
      <c r="CK54">
        <v>829.55885736100367</v>
      </c>
      <c r="CL54">
        <v>833.75861428412861</v>
      </c>
      <c r="CM54">
        <v>30.027915787696841</v>
      </c>
      <c r="CN54" s="25">
        <f t="shared" si="83"/>
        <v>2.0259652728212119E-2</v>
      </c>
      <c r="CO54" s="26">
        <f t="shared" si="83"/>
        <v>2.5424858912088344E-2</v>
      </c>
      <c r="CP54">
        <v>836.46612174378356</v>
      </c>
      <c r="CQ54">
        <v>837.7414810637481</v>
      </c>
      <c r="CR54">
        <v>30.000846194848421</v>
      </c>
      <c r="CS54" s="25">
        <f t="shared" si="84"/>
        <v>2.8754774078486828E-2</v>
      </c>
      <c r="CT54" s="26">
        <f t="shared" si="84"/>
        <v>3.0323315774286548E-2</v>
      </c>
      <c r="CU54">
        <v>830.86197256701325</v>
      </c>
      <c r="CV54">
        <v>837.63852542709105</v>
      </c>
      <c r="CW54">
        <v>30.001180682703851</v>
      </c>
      <c r="CX54" s="25">
        <f t="shared" si="85"/>
        <v>2.1862330893541636E-2</v>
      </c>
      <c r="CY54" s="26">
        <f t="shared" si="85"/>
        <v>3.0196692471828799E-2</v>
      </c>
      <c r="CZ54">
        <v>830.86197256701325</v>
      </c>
      <c r="DA54">
        <v>835.85757110276882</v>
      </c>
      <c r="DB54">
        <v>30.001237643137571</v>
      </c>
      <c r="DC54" s="25">
        <f t="shared" si="86"/>
        <v>2.1862330893541636E-2</v>
      </c>
      <c r="DD54" s="26">
        <f t="shared" si="86"/>
        <v>2.80063284918236E-2</v>
      </c>
      <c r="DE54">
        <v>837.08836053886785</v>
      </c>
      <c r="DF54">
        <v>838.1308527036756</v>
      </c>
      <c r="DG54">
        <v>30.001368185132741</v>
      </c>
      <c r="DH54" s="25">
        <f t="shared" si="87"/>
        <v>2.9520054481864458E-2</v>
      </c>
      <c r="DI54" s="26">
        <f t="shared" si="87"/>
        <v>3.0802197014128185E-2</v>
      </c>
      <c r="DJ54">
        <v>836.61680644964963</v>
      </c>
      <c r="DK54">
        <v>838.12751686118315</v>
      </c>
      <c r="DL54">
        <v>20.001139331795279</v>
      </c>
      <c r="DM54" s="25">
        <f t="shared" si="88"/>
        <v>2.894009851244856E-2</v>
      </c>
      <c r="DN54" s="26">
        <f t="shared" si="89"/>
        <v>3.0798094320904308E-2</v>
      </c>
      <c r="DO54">
        <v>836.89466743591686</v>
      </c>
      <c r="DP54">
        <v>838.12420102142062</v>
      </c>
      <c r="DQ54">
        <v>20.001029323600228</v>
      </c>
      <c r="DR54" s="25">
        <f t="shared" si="90"/>
        <v>2.9281834786903591E-2</v>
      </c>
      <c r="DS54" s="26">
        <f t="shared" si="91"/>
        <v>3.0794016228681428E-2</v>
      </c>
      <c r="DT54">
        <v>829.08730327178546</v>
      </c>
      <c r="DU54">
        <v>835.80547703109937</v>
      </c>
      <c r="DV54">
        <v>20.00149036049843</v>
      </c>
      <c r="DW54" s="25">
        <f t="shared" si="92"/>
        <v>1.967969675879622E-2</v>
      </c>
      <c r="DX54" s="26">
        <f t="shared" si="93"/>
        <v>2.7942258921594736E-2</v>
      </c>
      <c r="DY54">
        <v>838.39147574487743</v>
      </c>
      <c r="DZ54">
        <v>838.41926184350416</v>
      </c>
      <c r="EA54">
        <v>20.001123111136259</v>
      </c>
      <c r="EB54" s="25">
        <f t="shared" si="29"/>
        <v>3.1122732647193976E-2</v>
      </c>
      <c r="EC54" s="26">
        <f t="shared" si="30"/>
        <v>3.1156906274639493E-2</v>
      </c>
      <c r="ED54">
        <v>836.61680644964963</v>
      </c>
      <c r="EE54">
        <v>838.21400881535465</v>
      </c>
      <c r="EF54">
        <v>20.001118684932589</v>
      </c>
      <c r="EG54" s="25">
        <f t="shared" si="94"/>
        <v>2.894009851244856E-2</v>
      </c>
      <c r="EH54" s="26">
        <f t="shared" si="95"/>
        <v>3.0904469233719437E-2</v>
      </c>
      <c r="EI54">
        <v>835.00937996305152</v>
      </c>
      <c r="EJ54">
        <v>836.57655034010315</v>
      </c>
      <c r="EK54">
        <v>30.001241411268708</v>
      </c>
      <c r="EL54" s="25">
        <f t="shared" si="96"/>
        <v>2.696315332712455E-2</v>
      </c>
      <c r="EM54" s="26">
        <f t="shared" si="97"/>
        <v>2.8890588240836568E-2</v>
      </c>
      <c r="EN54">
        <v>832.24409177208645</v>
      </c>
      <c r="EO54">
        <v>836.77196286616459</v>
      </c>
      <c r="EP54">
        <v>30.00113782156259</v>
      </c>
      <c r="EQ54" s="25">
        <f t="shared" si="98"/>
        <v>2.3562174669163362E-2</v>
      </c>
      <c r="ER54" s="26">
        <f t="shared" si="99"/>
        <v>2.9130922623634217E-2</v>
      </c>
      <c r="ES54">
        <v>826.31901763503311</v>
      </c>
      <c r="ET54">
        <v>834.97493488458599</v>
      </c>
      <c r="EU54">
        <v>30.00138114020228</v>
      </c>
      <c r="EV54" s="25">
        <f t="shared" si="100"/>
        <v>1.6275031595687297E-2</v>
      </c>
      <c r="EW54" s="26">
        <f t="shared" si="101"/>
        <v>2.6920789939064022E-2</v>
      </c>
      <c r="EX54">
        <v>830.86197256701325</v>
      </c>
      <c r="EY54">
        <v>835.85757110276882</v>
      </c>
      <c r="EZ54">
        <v>30.001237643137571</v>
      </c>
      <c r="FA54" s="25">
        <f t="shared" si="102"/>
        <v>2.1862330893541636E-2</v>
      </c>
      <c r="FB54" s="26">
        <f t="shared" si="103"/>
        <v>2.80063284918236E-2</v>
      </c>
      <c r="FC54">
        <v>837.08836053886785</v>
      </c>
      <c r="FD54">
        <v>838.1308527036756</v>
      </c>
      <c r="FE54">
        <v>30.001368185132741</v>
      </c>
      <c r="FF54" s="25">
        <f t="shared" si="104"/>
        <v>2.9520054481864458E-2</v>
      </c>
      <c r="FG54" s="26">
        <f t="shared" si="105"/>
        <v>3.0802197014128185E-2</v>
      </c>
      <c r="FH54">
        <v>829.87862322494664</v>
      </c>
      <c r="FI54">
        <v>837.23483984727102</v>
      </c>
      <c r="FJ54">
        <v>20.001078886538739</v>
      </c>
      <c r="FK54" s="25">
        <f t="shared" si="106"/>
        <v>2.0652927064813902E-2</v>
      </c>
      <c r="FL54" s="26">
        <f t="shared" si="107"/>
        <v>2.9700206772442984E-2</v>
      </c>
      <c r="FM54">
        <v>836.11523666587391</v>
      </c>
      <c r="FN54">
        <v>837.86424653091433</v>
      </c>
      <c r="FO54">
        <v>20.0009796358645</v>
      </c>
      <c r="FP54" s="25">
        <f t="shared" si="108"/>
        <v>2.8323226775291893E-2</v>
      </c>
      <c r="FQ54" s="26">
        <f t="shared" si="109"/>
        <v>3.0474302834199923E-2</v>
      </c>
      <c r="FR54">
        <v>832.29688007973743</v>
      </c>
      <c r="FS54">
        <v>835.98412400716495</v>
      </c>
      <c r="FT54">
        <v>20.001060885097829</v>
      </c>
      <c r="FU54" s="25">
        <f t="shared" si="110"/>
        <v>2.3627098067851956E-2</v>
      </c>
      <c r="FV54" s="26">
        <f t="shared" si="111"/>
        <v>2.8161973653279285E-2</v>
      </c>
      <c r="FW54">
        <v>836.11523666587391</v>
      </c>
      <c r="FX54">
        <v>837.84631481887641</v>
      </c>
      <c r="FY54">
        <v>20.00127994343638</v>
      </c>
      <c r="FZ54" s="25">
        <f t="shared" si="112"/>
        <v>2.8323226775291893E-2</v>
      </c>
      <c r="GA54" s="26">
        <f t="shared" si="113"/>
        <v>3.045224894117679E-2</v>
      </c>
      <c r="GB54">
        <v>835.2885994451027</v>
      </c>
      <c r="GC54">
        <v>837.74261796636654</v>
      </c>
      <c r="GD54">
        <v>20.000797752011572</v>
      </c>
      <c r="GE54" s="25">
        <f t="shared" si="114"/>
        <v>2.7306560391330635E-2</v>
      </c>
      <c r="GF54" s="26">
        <f t="shared" si="115"/>
        <v>3.0324714030552976E-2</v>
      </c>
      <c r="GG54">
        <v>832.82492003757534</v>
      </c>
      <c r="GH54">
        <v>834.58070064219442</v>
      </c>
      <c r="GI54">
        <v>30.001221141265709</v>
      </c>
      <c r="GJ54" s="25">
        <f t="shared" si="116"/>
        <v>2.4276525000287052E-2</v>
      </c>
      <c r="GK54" s="26">
        <f t="shared" si="116"/>
        <v>2.6435928271122164E-2</v>
      </c>
      <c r="GL54">
        <v>832.36520672823769</v>
      </c>
      <c r="GM54">
        <v>834.28331929897342</v>
      </c>
      <c r="GN54">
        <v>30.262731500109659</v>
      </c>
      <c r="GO54" s="25">
        <f t="shared" si="117"/>
        <v>2.371113179499788E-2</v>
      </c>
      <c r="GP54" s="26">
        <f t="shared" si="117"/>
        <v>2.6070184257577792E-2</v>
      </c>
      <c r="GQ54">
        <v>832.83471133504474</v>
      </c>
      <c r="GR54">
        <v>834.96924074548497</v>
      </c>
      <c r="GS54">
        <v>20.001021930854769</v>
      </c>
      <c r="GT54" s="25">
        <f t="shared" si="118"/>
        <v>2.4288567142525967E-2</v>
      </c>
      <c r="GU54" s="26">
        <f t="shared" si="118"/>
        <v>2.6913786818875206E-2</v>
      </c>
      <c r="GV54">
        <v>832.8818794393535</v>
      </c>
      <c r="GW54">
        <v>836.50600673036206</v>
      </c>
      <c r="GX54">
        <v>20.091093245148659</v>
      </c>
      <c r="GY54" s="25">
        <f t="shared" si="119"/>
        <v>2.4346578353297666E-2</v>
      </c>
      <c r="GZ54" s="26">
        <f t="shared" si="119"/>
        <v>2.8803827912575349E-2</v>
      </c>
      <c r="HA54" s="91">
        <v>828.47784324908912</v>
      </c>
      <c r="HB54" s="91">
        <v>834.79300010343854</v>
      </c>
      <c r="HC54" s="91">
        <v>20.000231507398709</v>
      </c>
      <c r="HD54" s="25">
        <f t="shared" si="57"/>
        <v>1.8930132739811489E-2</v>
      </c>
      <c r="HE54" s="26">
        <f t="shared" si="57"/>
        <v>2.6697031594510659E-2</v>
      </c>
      <c r="HF54" s="96">
        <v>828.47784324908912</v>
      </c>
      <c r="HG54" s="96">
        <v>835.11862679684987</v>
      </c>
      <c r="HH54" s="96">
        <v>30.000450312200702</v>
      </c>
      <c r="HI54" s="25">
        <f t="shared" si="58"/>
        <v>1.8930132739811489E-2</v>
      </c>
      <c r="HJ54" s="26">
        <f t="shared" si="58"/>
        <v>2.7097514060812983E-2</v>
      </c>
    </row>
    <row r="55" spans="1:218" x14ac:dyDescent="0.3">
      <c r="A55" s="22" t="s">
        <v>54</v>
      </c>
      <c r="B55" s="23">
        <f t="shared" si="59"/>
        <v>952.68525082854535</v>
      </c>
      <c r="C55" s="23">
        <v>952.68525082854535</v>
      </c>
      <c r="D55" s="53">
        <v>1007.18</v>
      </c>
      <c r="E55" s="54">
        <v>1031.5550000000001</v>
      </c>
      <c r="F55" s="54">
        <v>60.000880000000002</v>
      </c>
      <c r="G55" s="55">
        <f t="shared" si="71"/>
        <v>5.7201210078628599E-2</v>
      </c>
      <c r="H55" s="56">
        <f t="shared" si="72"/>
        <v>8.2786785145316469E-2</v>
      </c>
      <c r="I55" s="54">
        <v>971.84670000000006</v>
      </c>
      <c r="J55" s="54">
        <v>979.55719999999997</v>
      </c>
      <c r="K55" s="54">
        <v>60.000459999999997</v>
      </c>
      <c r="L55" s="55">
        <f t="shared" si="73"/>
        <v>2.0113095227190823E-2</v>
      </c>
      <c r="M55" s="55">
        <f t="shared" si="74"/>
        <v>2.8206534265209023E-2</v>
      </c>
      <c r="N55" s="53">
        <v>971.84670000000006</v>
      </c>
      <c r="O55" s="54">
        <v>978.65809999999999</v>
      </c>
      <c r="P55" s="54">
        <v>60.00074</v>
      </c>
      <c r="Q55" s="55">
        <f t="shared" si="75"/>
        <v>2.0113095227190823E-2</v>
      </c>
      <c r="R55" s="56">
        <f t="shared" si="76"/>
        <v>2.7262780807056887E-2</v>
      </c>
      <c r="S55" s="53">
        <v>968.67870000000005</v>
      </c>
      <c r="T55" s="54">
        <v>976.17809999999997</v>
      </c>
      <c r="U55" s="54">
        <v>60.000630000000001</v>
      </c>
      <c r="V55" s="55">
        <f t="shared" si="77"/>
        <v>1.6787757716984996E-2</v>
      </c>
      <c r="W55" s="56">
        <f t="shared" si="78"/>
        <v>2.4659612554117968E-2</v>
      </c>
      <c r="X55" s="53">
        <v>983.4171</v>
      </c>
      <c r="Y55" s="54">
        <v>987.48050000000001</v>
      </c>
      <c r="Z55" s="54">
        <v>30.020099999999999</v>
      </c>
      <c r="AA55" s="55">
        <f t="shared" si="79"/>
        <v>3.2258134724692474E-2</v>
      </c>
      <c r="AB55" s="56">
        <f t="shared" si="80"/>
        <v>3.6523341933963407E-2</v>
      </c>
      <c r="AC55" s="53">
        <v>983.4171</v>
      </c>
      <c r="AD55" s="54">
        <v>987.48050000000001</v>
      </c>
      <c r="AE55" s="54">
        <v>30.001280000000001</v>
      </c>
      <c r="AF55" s="55">
        <f t="shared" si="81"/>
        <v>3.2258134724692474E-2</v>
      </c>
      <c r="AG55" s="56">
        <f t="shared" si="82"/>
        <v>3.6523341933963407E-2</v>
      </c>
      <c r="AH55" s="23">
        <v>908.5351077463398</v>
      </c>
      <c r="AI55" s="24">
        <v>999.82705471970417</v>
      </c>
      <c r="AJ55" s="25">
        <v>9.1307738215734124E-2</v>
      </c>
      <c r="AK55" s="24">
        <v>60.006447076797492</v>
      </c>
      <c r="AL55" s="25">
        <f t="shared" si="60"/>
        <v>4.9483083578925814E-2</v>
      </c>
      <c r="AM55" s="23">
        <v>902.57569999999998</v>
      </c>
      <c r="AN55" s="24">
        <v>1008.984</v>
      </c>
      <c r="AO55" s="25">
        <v>0.105461</v>
      </c>
      <c r="AP55" s="24">
        <v>20.01529</v>
      </c>
      <c r="AQ55" s="26">
        <f t="shared" si="61"/>
        <v>5.9094805049718112E-2</v>
      </c>
      <c r="AR55" s="23">
        <v>913.68640000000005</v>
      </c>
      <c r="AS55" s="24">
        <v>1008.984</v>
      </c>
      <c r="AT55" s="25">
        <v>9.4449000000000005E-2</v>
      </c>
      <c r="AU55" s="24">
        <v>40.006279999999997</v>
      </c>
      <c r="AV55" s="26">
        <f t="shared" si="62"/>
        <v>5.9094805049718112E-2</v>
      </c>
      <c r="AW55" s="23">
        <v>917.25019999999995</v>
      </c>
      <c r="AX55" s="24">
        <v>978.04899999999998</v>
      </c>
      <c r="AY55" s="25">
        <v>6.2163000000000003E-2</v>
      </c>
      <c r="AZ55" s="24">
        <v>60.52</v>
      </c>
      <c r="BA55" s="26">
        <f t="shared" si="63"/>
        <v>2.662343008815966E-2</v>
      </c>
      <c r="BB55" s="39">
        <v>968.44770000000005</v>
      </c>
      <c r="BC55" s="39">
        <v>974.9665</v>
      </c>
      <c r="BD55" s="39">
        <v>45.001269999999998</v>
      </c>
      <c r="BE55" s="25">
        <f t="shared" si="64"/>
        <v>1.6545285190199162E-2</v>
      </c>
      <c r="BF55" s="26">
        <f t="shared" si="64"/>
        <v>2.3387838902803167E-2</v>
      </c>
      <c r="BG55" s="39">
        <v>966.75384171309747</v>
      </c>
      <c r="BH55" s="39">
        <v>973.40609794049124</v>
      </c>
      <c r="BI55" s="39">
        <v>30.00091683007777</v>
      </c>
      <c r="BJ55" s="25">
        <f t="shared" si="65"/>
        <v>1.4767302078327278E-2</v>
      </c>
      <c r="BK55" s="26">
        <f t="shared" si="65"/>
        <v>2.1749940070894428E-2</v>
      </c>
      <c r="BL55" s="39">
        <v>967.65113245074508</v>
      </c>
      <c r="BM55" s="39">
        <v>978.82715010128538</v>
      </c>
      <c r="BN55" s="39">
        <v>20.228069727122779</v>
      </c>
      <c r="BO55" s="25">
        <f t="shared" si="66"/>
        <v>1.5709156417803238E-2</v>
      </c>
      <c r="BP55" s="26">
        <f t="shared" si="66"/>
        <v>2.7440226717065853E-2</v>
      </c>
      <c r="BQ55" s="39">
        <v>966.92383922435329</v>
      </c>
      <c r="BR55" s="39">
        <v>975.31118078674467</v>
      </c>
      <c r="BS55" s="39">
        <v>45.000750732421878</v>
      </c>
      <c r="BT55" s="25">
        <f t="shared" si="67"/>
        <v>1.4945742451061053E-2</v>
      </c>
      <c r="BU55" s="26">
        <f t="shared" si="67"/>
        <v>2.3749638129194998E-2</v>
      </c>
      <c r="BV55" s="39">
        <v>965.55888973194101</v>
      </c>
      <c r="BW55" s="39">
        <v>974.4785182799302</v>
      </c>
      <c r="BX55" s="39">
        <v>45.001236575469377</v>
      </c>
      <c r="BY55" s="25">
        <f t="shared" si="68"/>
        <v>1.3513003263354317E-2</v>
      </c>
      <c r="BZ55" s="26">
        <f t="shared" si="68"/>
        <v>2.2875621756956309E-2</v>
      </c>
      <c r="CA55" s="39">
        <v>966.28569933239351</v>
      </c>
      <c r="CB55" s="39">
        <v>972.21961767204755</v>
      </c>
      <c r="CC55" s="39">
        <v>45.001316967234018</v>
      </c>
      <c r="CD55" s="25">
        <f t="shared" si="69"/>
        <v>1.4275909585059617E-2</v>
      </c>
      <c r="CE55" s="26">
        <f t="shared" si="69"/>
        <v>2.0504533713010947E-2</v>
      </c>
      <c r="CF55" s="39">
        <v>970.91307626774233</v>
      </c>
      <c r="CG55" s="39">
        <v>976.8326936126698</v>
      </c>
      <c r="CH55" s="39">
        <v>45.001068347692488</v>
      </c>
      <c r="CI55" s="25">
        <f t="shared" si="70"/>
        <v>1.9133103428802253E-2</v>
      </c>
      <c r="CJ55" s="26">
        <f t="shared" si="70"/>
        <v>2.5346716308585177E-2</v>
      </c>
      <c r="CK55">
        <v>969.21114823234711</v>
      </c>
      <c r="CL55">
        <v>974.4837001226108</v>
      </c>
      <c r="CM55">
        <v>30.000975316762929</v>
      </c>
      <c r="CN55" s="25">
        <f t="shared" si="83"/>
        <v>1.7346649787460526E-2</v>
      </c>
      <c r="CO55" s="26">
        <f t="shared" si="83"/>
        <v>2.28810609538748E-2</v>
      </c>
      <c r="CP55">
        <v>965.96290723511015</v>
      </c>
      <c r="CQ55">
        <v>973.99076146325081</v>
      </c>
      <c r="CR55">
        <v>30.001358150690791</v>
      </c>
      <c r="CS55" s="25">
        <f t="shared" si="84"/>
        <v>1.3937086141532362E-2</v>
      </c>
      <c r="CT55" s="26">
        <f t="shared" si="84"/>
        <v>2.2363640684240852E-2</v>
      </c>
      <c r="CU55">
        <v>967.61298559790657</v>
      </c>
      <c r="CV55">
        <v>974.4157373342847</v>
      </c>
      <c r="CW55">
        <v>30.000951432809231</v>
      </c>
      <c r="CX55" s="25">
        <f t="shared" si="85"/>
        <v>1.5669115016086005E-2</v>
      </c>
      <c r="CY55" s="26">
        <f t="shared" si="85"/>
        <v>2.2809722819620078E-2</v>
      </c>
      <c r="CZ55">
        <v>968.77638489893548</v>
      </c>
      <c r="DA55">
        <v>974.68544082049959</v>
      </c>
      <c r="DB55">
        <v>30.001351294666531</v>
      </c>
      <c r="DC55" s="25">
        <f t="shared" si="86"/>
        <v>1.6890294099122193E-2</v>
      </c>
      <c r="DD55" s="26">
        <f t="shared" si="86"/>
        <v>2.309282102648361E-2</v>
      </c>
      <c r="DE55">
        <v>962.198345456688</v>
      </c>
      <c r="DF55">
        <v>974.1163386408025</v>
      </c>
      <c r="DG55">
        <v>30.001583706215019</v>
      </c>
      <c r="DH55" s="25">
        <f t="shared" si="87"/>
        <v>9.9855588399937589E-3</v>
      </c>
      <c r="DI55" s="26">
        <f t="shared" si="87"/>
        <v>2.2495454604360299E-2</v>
      </c>
      <c r="DJ55">
        <v>970.57606152037192</v>
      </c>
      <c r="DK55">
        <v>976.8673229863349</v>
      </c>
      <c r="DL55">
        <v>20.001130088604992</v>
      </c>
      <c r="DM55" s="25">
        <f t="shared" si="88"/>
        <v>1.8779350972702714E-2</v>
      </c>
      <c r="DN55" s="26">
        <f t="shared" si="89"/>
        <v>2.5383065536869105E-2</v>
      </c>
      <c r="DO55">
        <v>972.28425394973851</v>
      </c>
      <c r="DP55">
        <v>981.78689840946083</v>
      </c>
      <c r="DQ55">
        <v>20.00095247775316</v>
      </c>
      <c r="DR55" s="25">
        <f t="shared" si="90"/>
        <v>2.0572380126750167E-2</v>
      </c>
      <c r="DS55" s="26">
        <f t="shared" si="91"/>
        <v>3.0546969794699702E-2</v>
      </c>
      <c r="DT55">
        <v>975.32996410492115</v>
      </c>
      <c r="DU55">
        <v>978.16116809546691</v>
      </c>
      <c r="DV55">
        <v>20.001071962341669</v>
      </c>
      <c r="DW55" s="25">
        <f t="shared" si="92"/>
        <v>2.3769354313695742E-2</v>
      </c>
      <c r="DX55" s="26">
        <f t="shared" si="93"/>
        <v>2.674116896925326E-2</v>
      </c>
      <c r="DY55">
        <v>969.71812428658563</v>
      </c>
      <c r="DZ55">
        <v>976.48738571259469</v>
      </c>
      <c r="EA55">
        <v>20.000900157354771</v>
      </c>
      <c r="EB55" s="25">
        <f t="shared" si="29"/>
        <v>1.7878804613829052E-2</v>
      </c>
      <c r="EC55" s="26">
        <f t="shared" si="30"/>
        <v>2.4984258823518835E-2</v>
      </c>
      <c r="ED55">
        <v>971.86696278961745</v>
      </c>
      <c r="EE55">
        <v>977.9354598529153</v>
      </c>
      <c r="EF55">
        <v>20.001016849838201</v>
      </c>
      <c r="EG55" s="25">
        <f t="shared" si="94"/>
        <v>2.0134364360516615E-2</v>
      </c>
      <c r="EH55" s="26">
        <f t="shared" si="95"/>
        <v>2.6504251013028675E-2</v>
      </c>
      <c r="EI55">
        <v>974.47649052352108</v>
      </c>
      <c r="EJ55">
        <v>985.40774898175732</v>
      </c>
      <c r="EK55">
        <v>30.001171664148568</v>
      </c>
      <c r="EL55" s="25">
        <f t="shared" si="96"/>
        <v>2.2873493292799488E-2</v>
      </c>
      <c r="EM55" s="26">
        <f t="shared" si="97"/>
        <v>3.4347648527940776E-2</v>
      </c>
      <c r="EN55">
        <v>975.20712747859966</v>
      </c>
      <c r="EO55">
        <v>985.28087887367167</v>
      </c>
      <c r="EP55">
        <v>30.049772355332969</v>
      </c>
      <c r="EQ55" s="25">
        <f t="shared" si="98"/>
        <v>2.3640417053236787E-2</v>
      </c>
      <c r="ER55" s="26">
        <f t="shared" si="99"/>
        <v>3.4214477464386134E-2</v>
      </c>
      <c r="ES55">
        <v>980.68045518515646</v>
      </c>
      <c r="ET55">
        <v>985.22969247875096</v>
      </c>
      <c r="EU55">
        <v>30.001034941337998</v>
      </c>
      <c r="EV55" s="25">
        <f t="shared" si="100"/>
        <v>2.9385575490188214E-2</v>
      </c>
      <c r="EW55" s="26">
        <f t="shared" si="101"/>
        <v>3.4160748916708727E-2</v>
      </c>
      <c r="EX55">
        <v>968.77638489893548</v>
      </c>
      <c r="EY55">
        <v>974.68544082049959</v>
      </c>
      <c r="EZ55">
        <v>30.001351294666531</v>
      </c>
      <c r="FA55" s="25">
        <f t="shared" si="102"/>
        <v>1.6890294099122193E-2</v>
      </c>
      <c r="FB55" s="26">
        <f t="shared" si="103"/>
        <v>2.309282102648361E-2</v>
      </c>
      <c r="FC55">
        <v>962.198345456688</v>
      </c>
      <c r="FD55">
        <v>974.1163386408025</v>
      </c>
      <c r="FE55">
        <v>30.001583706215019</v>
      </c>
      <c r="FF55" s="25">
        <f t="shared" si="104"/>
        <v>9.9855588399937589E-3</v>
      </c>
      <c r="FG55" s="26">
        <f t="shared" si="105"/>
        <v>2.2495454604360299E-2</v>
      </c>
      <c r="FH55">
        <v>985.02012451799601</v>
      </c>
      <c r="FI55">
        <v>987.48575768201647</v>
      </c>
      <c r="FJ55">
        <v>20.001044173724949</v>
      </c>
      <c r="FK55" s="25">
        <f t="shared" si="106"/>
        <v>3.3940772843212584E-2</v>
      </c>
      <c r="FL55" s="26">
        <f t="shared" si="107"/>
        <v>3.6528860736749415E-2</v>
      </c>
      <c r="FM55">
        <v>983.07603494260206</v>
      </c>
      <c r="FN55">
        <v>989.37340077739975</v>
      </c>
      <c r="FO55">
        <v>20.001401984691618</v>
      </c>
      <c r="FP55" s="25">
        <f t="shared" si="108"/>
        <v>3.1900130801464609E-2</v>
      </c>
      <c r="FQ55" s="26">
        <f t="shared" si="109"/>
        <v>3.8510252905612753E-2</v>
      </c>
      <c r="FR55">
        <v>980.68045518515646</v>
      </c>
      <c r="FS55">
        <v>987.69048057357236</v>
      </c>
      <c r="FT55">
        <v>20.000917443726209</v>
      </c>
      <c r="FU55" s="25">
        <f t="shared" si="110"/>
        <v>2.9385575490188214E-2</v>
      </c>
      <c r="FV55" s="26">
        <f t="shared" si="111"/>
        <v>3.6743751112534959E-2</v>
      </c>
      <c r="FW55">
        <v>980.68045518515646</v>
      </c>
      <c r="FX55">
        <v>988.68704212549255</v>
      </c>
      <c r="FY55">
        <v>20.001399474870411</v>
      </c>
      <c r="FZ55" s="25">
        <f t="shared" si="112"/>
        <v>2.9385575490188214E-2</v>
      </c>
      <c r="GA55" s="26">
        <f t="shared" si="113"/>
        <v>3.7789806513364867E-2</v>
      </c>
      <c r="GB55">
        <v>976.59014018284165</v>
      </c>
      <c r="GC55">
        <v>985.47494035093371</v>
      </c>
      <c r="GD55">
        <v>20.0012218657881</v>
      </c>
      <c r="GE55" s="25">
        <f t="shared" si="114"/>
        <v>2.509211655529079E-2</v>
      </c>
      <c r="GF55" s="26">
        <f t="shared" si="115"/>
        <v>3.44181769308083E-2</v>
      </c>
      <c r="GG55">
        <v>964.13247539665258</v>
      </c>
      <c r="GH55">
        <v>981.17433799219691</v>
      </c>
      <c r="GI55">
        <v>30.001448610518128</v>
      </c>
      <c r="GJ55" s="25">
        <f t="shared" si="116"/>
        <v>1.2015746604822148E-2</v>
      </c>
      <c r="GK55" s="26">
        <f t="shared" si="116"/>
        <v>2.990398679823662E-2</v>
      </c>
      <c r="GL55">
        <v>988.91572815258701</v>
      </c>
      <c r="GM55">
        <v>991.50607110850763</v>
      </c>
      <c r="GN55">
        <v>30.305772963492199</v>
      </c>
      <c r="GO55" s="25">
        <f t="shared" si="117"/>
        <v>3.8029850144664465E-2</v>
      </c>
      <c r="GP55" s="26">
        <f t="shared" si="117"/>
        <v>4.0748841494292067E-2</v>
      </c>
      <c r="GQ55">
        <v>978.6336046013239</v>
      </c>
      <c r="GR55">
        <v>984.69740589250091</v>
      </c>
      <c r="GS55">
        <v>20.022463865950709</v>
      </c>
      <c r="GT55" s="25">
        <f t="shared" si="118"/>
        <v>2.7237068853759833E-2</v>
      </c>
      <c r="GU55" s="26">
        <f t="shared" si="118"/>
        <v>3.3602026520421886E-2</v>
      </c>
      <c r="GV55">
        <v>980.63439003086251</v>
      </c>
      <c r="GW55">
        <v>981.92888438006469</v>
      </c>
      <c r="GX55">
        <v>20.198080824781211</v>
      </c>
      <c r="GY55" s="25">
        <f t="shared" si="119"/>
        <v>2.9337222527597583E-2</v>
      </c>
      <c r="GZ55" s="26">
        <f t="shared" si="119"/>
        <v>3.0696007444312067E-2</v>
      </c>
      <c r="HA55" s="91">
        <v>1000.800585033506</v>
      </c>
      <c r="HB55" s="91">
        <v>1002.910138861934</v>
      </c>
      <c r="HC55" s="91">
        <v>20.00039823670086</v>
      </c>
      <c r="HD55" s="25">
        <f t="shared" si="57"/>
        <v>5.050496390399134E-2</v>
      </c>
      <c r="HE55" s="26">
        <f t="shared" si="57"/>
        <v>5.2719287917712937E-2</v>
      </c>
      <c r="HF55" s="96">
        <v>1001.540840758283</v>
      </c>
      <c r="HG55" s="96">
        <v>1003.412597475396</v>
      </c>
      <c r="HH55" s="96">
        <v>30.000459631191919</v>
      </c>
      <c r="HI55" s="25">
        <f t="shared" si="58"/>
        <v>5.1281984146650979E-2</v>
      </c>
      <c r="HJ55" s="26">
        <f t="shared" si="58"/>
        <v>5.3246700946333846E-2</v>
      </c>
    </row>
    <row r="56" spans="1:218" x14ac:dyDescent="0.3">
      <c r="A56" s="22" t="s">
        <v>38</v>
      </c>
      <c r="B56" s="23">
        <f t="shared" si="59"/>
        <v>829.29769298819133</v>
      </c>
      <c r="C56" s="23">
        <v>829.29769298819133</v>
      </c>
      <c r="D56" s="53">
        <v>886.68359999999996</v>
      </c>
      <c r="E56" s="54">
        <v>902.3134</v>
      </c>
      <c r="F56" s="54">
        <v>60.00067</v>
      </c>
      <c r="G56" s="55">
        <f t="shared" si="71"/>
        <v>6.9198199267902424E-2</v>
      </c>
      <c r="H56" s="56">
        <f t="shared" si="72"/>
        <v>8.8045231078254516E-2</v>
      </c>
      <c r="I56" s="54">
        <v>842.62270000000001</v>
      </c>
      <c r="J56" s="54">
        <v>842.62270000000001</v>
      </c>
      <c r="K56" s="54">
        <v>60.000360000000001</v>
      </c>
      <c r="L56" s="55">
        <f t="shared" si="73"/>
        <v>1.6067821150924654E-2</v>
      </c>
      <c r="M56" s="55">
        <f t="shared" si="74"/>
        <v>1.6067821150924654E-2</v>
      </c>
      <c r="N56" s="53">
        <v>842.62270000000001</v>
      </c>
      <c r="O56" s="54">
        <v>842.62270000000001</v>
      </c>
      <c r="P56" s="54">
        <v>60.000689999999999</v>
      </c>
      <c r="Q56" s="55">
        <f t="shared" si="75"/>
        <v>1.6067821150924654E-2</v>
      </c>
      <c r="R56" s="56">
        <f t="shared" si="76"/>
        <v>1.6067821150924654E-2</v>
      </c>
      <c r="S56" s="53">
        <v>841.48109999999997</v>
      </c>
      <c r="T56" s="54">
        <v>843.77980000000002</v>
      </c>
      <c r="U56" s="54">
        <v>60.00047</v>
      </c>
      <c r="V56" s="55">
        <f t="shared" si="77"/>
        <v>1.4691234661353537E-2</v>
      </c>
      <c r="W56" s="56">
        <f t="shared" si="78"/>
        <v>1.746309815432576E-2</v>
      </c>
      <c r="X56" s="53">
        <v>844.42100000000005</v>
      </c>
      <c r="Y56" s="54">
        <v>846.70159999999998</v>
      </c>
      <c r="Z56" s="54">
        <v>30.00102</v>
      </c>
      <c r="AA56" s="55">
        <f t="shared" si="79"/>
        <v>1.8236282507087677E-2</v>
      </c>
      <c r="AB56" s="56">
        <f t="shared" si="80"/>
        <v>2.0986320303264701E-2</v>
      </c>
      <c r="AC56" s="53">
        <v>844.42100000000005</v>
      </c>
      <c r="AD56" s="54">
        <v>846.70159999999998</v>
      </c>
      <c r="AE56" s="54">
        <v>30.00123</v>
      </c>
      <c r="AF56" s="55">
        <f t="shared" si="81"/>
        <v>1.8236282507087677E-2</v>
      </c>
      <c r="AG56" s="56">
        <f t="shared" si="82"/>
        <v>2.0986320303264701E-2</v>
      </c>
      <c r="AH56" s="23">
        <v>803.30192348353637</v>
      </c>
      <c r="AI56" s="24">
        <v>848.26342362393223</v>
      </c>
      <c r="AJ56" s="25">
        <v>5.3004171685615102E-2</v>
      </c>
      <c r="AK56" s="24">
        <v>60.010887861251831</v>
      </c>
      <c r="AL56" s="25">
        <f t="shared" si="60"/>
        <v>2.2869629080242669E-2</v>
      </c>
      <c r="AM56" s="23">
        <v>790.54300000000001</v>
      </c>
      <c r="AN56" s="24">
        <v>842.62270000000001</v>
      </c>
      <c r="AO56" s="25">
        <v>6.1807000000000001E-2</v>
      </c>
      <c r="AP56" s="24">
        <v>20.03096</v>
      </c>
      <c r="AQ56" s="26">
        <f t="shared" si="61"/>
        <v>1.6067821150924654E-2</v>
      </c>
      <c r="AR56" s="23">
        <v>804.64049999999997</v>
      </c>
      <c r="AS56" s="24">
        <v>842.62270000000001</v>
      </c>
      <c r="AT56" s="25">
        <v>4.5075999999999998E-2</v>
      </c>
      <c r="AU56" s="24">
        <v>40.005189999999999</v>
      </c>
      <c r="AV56" s="26">
        <f t="shared" si="62"/>
        <v>1.6067821150924654E-2</v>
      </c>
      <c r="AW56" s="23">
        <v>807.95299999999997</v>
      </c>
      <c r="AX56" s="24">
        <v>842.62270000000001</v>
      </c>
      <c r="AY56" s="25">
        <v>4.1145000000000001E-2</v>
      </c>
      <c r="AZ56" s="24">
        <v>60.004840000000002</v>
      </c>
      <c r="BA56" s="26">
        <f t="shared" si="63"/>
        <v>1.6067821150924654E-2</v>
      </c>
      <c r="BB56" s="39">
        <v>842.62270000000001</v>
      </c>
      <c r="BC56" s="39">
        <v>842.62270000000001</v>
      </c>
      <c r="BD56" s="39">
        <v>45.001240000000003</v>
      </c>
      <c r="BE56" s="25">
        <f t="shared" si="64"/>
        <v>1.6067821150924654E-2</v>
      </c>
      <c r="BF56" s="26">
        <f t="shared" si="64"/>
        <v>1.6067821150924654E-2</v>
      </c>
      <c r="BG56" s="39">
        <v>842.62270396947872</v>
      </c>
      <c r="BH56" s="39">
        <v>842.62270396947883</v>
      </c>
      <c r="BI56" s="39">
        <v>30.000910137593749</v>
      </c>
      <c r="BJ56" s="25">
        <f t="shared" si="65"/>
        <v>1.6067825937479283E-2</v>
      </c>
      <c r="BK56" s="26">
        <f t="shared" si="65"/>
        <v>1.6067825937479421E-2</v>
      </c>
      <c r="BL56" s="39">
        <v>842.62270396947872</v>
      </c>
      <c r="BM56" s="39">
        <v>842.62270396947883</v>
      </c>
      <c r="BN56" s="39">
        <v>20.008507810905581</v>
      </c>
      <c r="BO56" s="25">
        <f t="shared" si="66"/>
        <v>1.6067825937479283E-2</v>
      </c>
      <c r="BP56" s="26">
        <f t="shared" si="66"/>
        <v>1.6067825937479421E-2</v>
      </c>
      <c r="BQ56" s="39">
        <v>840.0685653015928</v>
      </c>
      <c r="BR56" s="39">
        <v>841.85646236911293</v>
      </c>
      <c r="BS56" s="39">
        <v>45.001018944382658</v>
      </c>
      <c r="BT56" s="25">
        <f t="shared" si="67"/>
        <v>1.2987944382904293E-2</v>
      </c>
      <c r="BU56" s="26">
        <f t="shared" si="67"/>
        <v>1.5143861471106771E-2</v>
      </c>
      <c r="BV56" s="39">
        <v>842.62270396947872</v>
      </c>
      <c r="BW56" s="39">
        <v>842.62270396947883</v>
      </c>
      <c r="BX56" s="39">
        <v>45.000768458098172</v>
      </c>
      <c r="BY56" s="25">
        <f t="shared" si="68"/>
        <v>1.6067825937479283E-2</v>
      </c>
      <c r="BZ56" s="26">
        <f t="shared" si="68"/>
        <v>1.6067825937479421E-2</v>
      </c>
      <c r="CA56" s="39">
        <v>840.0685653015928</v>
      </c>
      <c r="CB56" s="39">
        <v>841.96781051434937</v>
      </c>
      <c r="CC56" s="39">
        <v>45.001032941043377</v>
      </c>
      <c r="CD56" s="25">
        <f t="shared" si="69"/>
        <v>1.2987944382904293E-2</v>
      </c>
      <c r="CE56" s="26">
        <f t="shared" si="69"/>
        <v>1.5278129474235076E-2</v>
      </c>
      <c r="CF56" s="39">
        <v>841.18204675395691</v>
      </c>
      <c r="CG56" s="39">
        <v>842.4786382479266</v>
      </c>
      <c r="CH56" s="39">
        <v>45.001329030841589</v>
      </c>
      <c r="CI56" s="25">
        <f t="shared" si="70"/>
        <v>1.4330624414187062E-2</v>
      </c>
      <c r="CJ56" s="26">
        <f t="shared" si="70"/>
        <v>1.5894105785150128E-2</v>
      </c>
      <c r="CK56">
        <v>840.0685653015928</v>
      </c>
      <c r="CL56">
        <v>842.07915865958569</v>
      </c>
      <c r="CM56">
        <v>30.00128962621093</v>
      </c>
      <c r="CN56" s="25">
        <f t="shared" si="83"/>
        <v>1.2987944382904293E-2</v>
      </c>
      <c r="CO56" s="26">
        <f t="shared" si="83"/>
        <v>1.5412397477363244E-2</v>
      </c>
      <c r="CP56">
        <v>840.0685653015928</v>
      </c>
      <c r="CQ56">
        <v>842.22322438113792</v>
      </c>
      <c r="CR56">
        <v>30.001346683874729</v>
      </c>
      <c r="CS56" s="25">
        <f t="shared" si="84"/>
        <v>1.2987944382904293E-2</v>
      </c>
      <c r="CT56" s="26">
        <f t="shared" si="84"/>
        <v>1.5586117629692534E-2</v>
      </c>
      <c r="CU56">
        <v>840.0685653015928</v>
      </c>
      <c r="CV56">
        <v>842.1118762359016</v>
      </c>
      <c r="CW56">
        <v>30.001454130187629</v>
      </c>
      <c r="CX56" s="25">
        <f t="shared" si="85"/>
        <v>1.2987944382904293E-2</v>
      </c>
      <c r="CY56" s="26">
        <f t="shared" si="85"/>
        <v>1.5451849626564367E-2</v>
      </c>
      <c r="CZ56">
        <v>842.62270396947872</v>
      </c>
      <c r="DA56">
        <v>842.62270396947883</v>
      </c>
      <c r="DB56">
        <v>30.00167504586279</v>
      </c>
      <c r="DC56" s="25">
        <f t="shared" si="86"/>
        <v>1.6067825937479283E-2</v>
      </c>
      <c r="DD56" s="26">
        <f t="shared" si="86"/>
        <v>1.6067825937479421E-2</v>
      </c>
      <c r="DE56">
        <v>841.18204675395691</v>
      </c>
      <c r="DF56">
        <v>842.4786382479266</v>
      </c>
      <c r="DG56">
        <v>30.001040755584839</v>
      </c>
      <c r="DH56" s="25">
        <f t="shared" si="87"/>
        <v>1.4330624414187062E-2</v>
      </c>
      <c r="DI56" s="26">
        <f t="shared" si="87"/>
        <v>1.5894105785150128E-2</v>
      </c>
      <c r="DJ56">
        <v>840.0685653015928</v>
      </c>
      <c r="DK56">
        <v>842.36729010269005</v>
      </c>
      <c r="DL56">
        <v>20.00057932622731</v>
      </c>
      <c r="DM56" s="25">
        <f t="shared" si="88"/>
        <v>1.2987944382904293E-2</v>
      </c>
      <c r="DN56" s="26">
        <f t="shared" si="89"/>
        <v>1.5759837782021689E-2</v>
      </c>
      <c r="DO56">
        <v>842.62270396947872</v>
      </c>
      <c r="DP56">
        <v>842.62270396947883</v>
      </c>
      <c r="DQ56">
        <v>20.00114324912429</v>
      </c>
      <c r="DR56" s="25">
        <f t="shared" si="90"/>
        <v>1.6067825937479283E-2</v>
      </c>
      <c r="DS56" s="26">
        <f t="shared" si="91"/>
        <v>1.6067825937479421E-2</v>
      </c>
      <c r="DT56">
        <v>842.62270396947872</v>
      </c>
      <c r="DU56">
        <v>842.62270396947883</v>
      </c>
      <c r="DV56">
        <v>20.00123141277582</v>
      </c>
      <c r="DW56" s="25">
        <f t="shared" si="92"/>
        <v>1.6067825937479283E-2</v>
      </c>
      <c r="DX56" s="26">
        <f t="shared" si="93"/>
        <v>1.6067825937479421E-2</v>
      </c>
      <c r="DY56">
        <v>842.62270396947872</v>
      </c>
      <c r="DZ56">
        <v>842.62270396947883</v>
      </c>
      <c r="EA56">
        <v>20.00082302037627</v>
      </c>
      <c r="EB56" s="25">
        <f t="shared" si="29"/>
        <v>1.6067825937479283E-2</v>
      </c>
      <c r="EC56" s="26">
        <f t="shared" si="30"/>
        <v>1.6067825937479421E-2</v>
      </c>
      <c r="ED56">
        <v>841.18204675395691</v>
      </c>
      <c r="EE56">
        <v>842.4786382479266</v>
      </c>
      <c r="EF56">
        <v>20.000983601063488</v>
      </c>
      <c r="EG56" s="25">
        <f t="shared" si="94"/>
        <v>1.4330624414187062E-2</v>
      </c>
      <c r="EH56" s="26">
        <f t="shared" si="95"/>
        <v>1.5894105785150128E-2</v>
      </c>
      <c r="EI56">
        <v>843.53149408659215</v>
      </c>
      <c r="EJ56">
        <v>843.53149408659215</v>
      </c>
      <c r="EK56">
        <v>30.001018807012588</v>
      </c>
      <c r="EL56" s="25">
        <f t="shared" si="96"/>
        <v>1.7163681050543448E-2</v>
      </c>
      <c r="EM56" s="26">
        <f t="shared" si="97"/>
        <v>1.7163681050543448E-2</v>
      </c>
      <c r="EN56">
        <v>843.53149408659215</v>
      </c>
      <c r="EO56">
        <v>843.53149408659215</v>
      </c>
      <c r="EP56">
        <v>30.001076546031982</v>
      </c>
      <c r="EQ56" s="25">
        <f t="shared" si="98"/>
        <v>1.7163681050543448E-2</v>
      </c>
      <c r="ER56" s="26">
        <f t="shared" si="99"/>
        <v>1.7163681050543448E-2</v>
      </c>
      <c r="ES56">
        <v>843.53149408659215</v>
      </c>
      <c r="ET56">
        <v>843.53149408659215</v>
      </c>
      <c r="EU56">
        <v>30.00102380784228</v>
      </c>
      <c r="EV56" s="25">
        <f t="shared" si="100"/>
        <v>1.7163681050543448E-2</v>
      </c>
      <c r="EW56" s="26">
        <f t="shared" si="101"/>
        <v>1.7163681050543448E-2</v>
      </c>
      <c r="EX56">
        <v>842.62270396947872</v>
      </c>
      <c r="EY56">
        <v>842.62270396947883</v>
      </c>
      <c r="EZ56">
        <v>30.00167504586279</v>
      </c>
      <c r="FA56" s="25">
        <f t="shared" si="102"/>
        <v>1.6067825937479283E-2</v>
      </c>
      <c r="FB56" s="26">
        <f t="shared" si="103"/>
        <v>1.6067825937479421E-2</v>
      </c>
      <c r="FC56">
        <v>841.18204675395691</v>
      </c>
      <c r="FD56">
        <v>842.4786382479266</v>
      </c>
      <c r="FE56">
        <v>30.001040755584839</v>
      </c>
      <c r="FF56" s="25">
        <f t="shared" si="104"/>
        <v>1.4330624414187062E-2</v>
      </c>
      <c r="FG56" s="26">
        <f t="shared" si="105"/>
        <v>1.5894105785150128E-2</v>
      </c>
      <c r="FH56">
        <v>843.53149408659215</v>
      </c>
      <c r="FI56">
        <v>843.53149408659215</v>
      </c>
      <c r="FJ56">
        <v>20.00094524659216</v>
      </c>
      <c r="FK56" s="25">
        <f t="shared" si="106"/>
        <v>1.7163681050543448E-2</v>
      </c>
      <c r="FL56" s="26">
        <f t="shared" si="107"/>
        <v>1.7163681050543448E-2</v>
      </c>
      <c r="FM56">
        <v>843.53149408659215</v>
      </c>
      <c r="FN56">
        <v>843.53149408659215</v>
      </c>
      <c r="FO56">
        <v>20.000873111281539</v>
      </c>
      <c r="FP56" s="25">
        <f t="shared" si="108"/>
        <v>1.7163681050543448E-2</v>
      </c>
      <c r="FQ56" s="26">
        <f t="shared" si="109"/>
        <v>1.7163681050543448E-2</v>
      </c>
      <c r="FR56">
        <v>843.53149408659215</v>
      </c>
      <c r="FS56">
        <v>843.53149408659215</v>
      </c>
      <c r="FT56">
        <v>20.001209218893202</v>
      </c>
      <c r="FU56" s="25">
        <f t="shared" si="110"/>
        <v>1.7163681050543448E-2</v>
      </c>
      <c r="FV56" s="26">
        <f t="shared" si="111"/>
        <v>1.7163681050543448E-2</v>
      </c>
      <c r="FW56">
        <v>843.53149408659215</v>
      </c>
      <c r="FX56">
        <v>843.53149408659215</v>
      </c>
      <c r="FY56">
        <v>20.000885899085549</v>
      </c>
      <c r="FZ56" s="25">
        <f t="shared" si="112"/>
        <v>1.7163681050543448E-2</v>
      </c>
      <c r="GA56" s="26">
        <f t="shared" si="113"/>
        <v>1.7163681050543448E-2</v>
      </c>
      <c r="GB56">
        <v>843.53149408659215</v>
      </c>
      <c r="GC56">
        <v>843.53149408659215</v>
      </c>
      <c r="GD56">
        <v>20.00114209316671</v>
      </c>
      <c r="GE56" s="25">
        <f t="shared" si="114"/>
        <v>1.7163681050543448E-2</v>
      </c>
      <c r="GF56" s="26">
        <f t="shared" si="115"/>
        <v>1.7163681050543448E-2</v>
      </c>
      <c r="GG56">
        <v>843.53149408659215</v>
      </c>
      <c r="GH56">
        <v>843.53149408659215</v>
      </c>
      <c r="GI56">
        <v>30.001176162669431</v>
      </c>
      <c r="GJ56" s="25">
        <f t="shared" si="116"/>
        <v>1.7163681050543448E-2</v>
      </c>
      <c r="GK56" s="26">
        <f t="shared" si="116"/>
        <v>1.7163681050543448E-2</v>
      </c>
      <c r="GL56">
        <v>843.53149408659215</v>
      </c>
      <c r="GM56">
        <v>843.53149408659215</v>
      </c>
      <c r="GN56">
        <v>30.157809355808421</v>
      </c>
      <c r="GO56" s="25">
        <f t="shared" si="117"/>
        <v>1.7163681050543448E-2</v>
      </c>
      <c r="GP56" s="26">
        <f t="shared" si="117"/>
        <v>1.7163681050543448E-2</v>
      </c>
      <c r="GQ56">
        <v>843.53149408659215</v>
      </c>
      <c r="GR56">
        <v>843.53149408659215</v>
      </c>
      <c r="GS56">
        <v>20.001028857659549</v>
      </c>
      <c r="GT56" s="25">
        <f t="shared" si="118"/>
        <v>1.7163681050543448E-2</v>
      </c>
      <c r="GU56" s="26">
        <f t="shared" si="118"/>
        <v>1.7163681050543448E-2</v>
      </c>
      <c r="GV56">
        <v>843.53149408659181</v>
      </c>
      <c r="GW56">
        <v>843.53149408659169</v>
      </c>
      <c r="GX56">
        <v>20.130116457585249</v>
      </c>
      <c r="GY56" s="25">
        <f t="shared" si="119"/>
        <v>1.7163681050543039E-2</v>
      </c>
      <c r="GZ56" s="26">
        <f t="shared" si="119"/>
        <v>1.71636810505429E-2</v>
      </c>
      <c r="HA56" s="91">
        <v>843.53149408659215</v>
      </c>
      <c r="HB56" s="91">
        <v>845.55865940053025</v>
      </c>
      <c r="HC56" s="91">
        <v>20.000309629103871</v>
      </c>
      <c r="HD56" s="25">
        <f t="shared" si="57"/>
        <v>1.7163681050543448E-2</v>
      </c>
      <c r="HE56" s="26">
        <f t="shared" si="57"/>
        <v>1.9608117265762684E-2</v>
      </c>
      <c r="HF56" s="96">
        <v>843.53149408659215</v>
      </c>
      <c r="HG56" s="96">
        <v>843.53149408659215</v>
      </c>
      <c r="HH56" s="96">
        <v>30.00038543559203</v>
      </c>
      <c r="HI56" s="25">
        <f t="shared" si="58"/>
        <v>1.7163681050543448E-2</v>
      </c>
      <c r="HJ56" s="26">
        <f t="shared" si="58"/>
        <v>1.7163681050543448E-2</v>
      </c>
    </row>
    <row r="57" spans="1:218" x14ac:dyDescent="0.3">
      <c r="A57" s="22" t="s">
        <v>50</v>
      </c>
      <c r="B57" s="23">
        <f t="shared" si="59"/>
        <v>952.68525371940621</v>
      </c>
      <c r="C57" s="23">
        <v>952.68525371940621</v>
      </c>
      <c r="D57" s="53">
        <v>987.29849999999999</v>
      </c>
      <c r="E57" s="54">
        <v>1018.5</v>
      </c>
      <c r="F57" s="54">
        <v>60.00085</v>
      </c>
      <c r="G57" s="55">
        <f t="shared" si="71"/>
        <v>3.6332299828783117E-2</v>
      </c>
      <c r="H57" s="56">
        <f t="shared" si="72"/>
        <v>6.9083410311689547E-2</v>
      </c>
      <c r="I57" s="54">
        <v>979.66139999999996</v>
      </c>
      <c r="J57" s="54">
        <v>989.93240000000003</v>
      </c>
      <c r="K57" s="54">
        <v>60.000410000000002</v>
      </c>
      <c r="L57" s="55">
        <f t="shared" si="73"/>
        <v>2.8315906198060056E-2</v>
      </c>
      <c r="M57" s="55">
        <f t="shared" si="74"/>
        <v>3.9097011458061472E-2</v>
      </c>
      <c r="N57" s="53">
        <v>979.56719999999996</v>
      </c>
      <c r="O57" s="54">
        <v>989.85659999999996</v>
      </c>
      <c r="P57" s="54">
        <v>60.000579999999999</v>
      </c>
      <c r="Q57" s="55">
        <f t="shared" si="75"/>
        <v>2.8217027791333144E-2</v>
      </c>
      <c r="R57" s="56">
        <f t="shared" si="76"/>
        <v>3.9017446880249294E-2</v>
      </c>
      <c r="S57" s="53">
        <v>979.56719999999996</v>
      </c>
      <c r="T57" s="54">
        <v>987.48080000000004</v>
      </c>
      <c r="U57" s="54">
        <v>60.000639999999997</v>
      </c>
      <c r="V57" s="55">
        <f t="shared" si="77"/>
        <v>2.8217027791333144E-2</v>
      </c>
      <c r="W57" s="56">
        <f t="shared" si="78"/>
        <v>3.6523653688085897E-2</v>
      </c>
      <c r="X57" s="53">
        <v>969.83929999999998</v>
      </c>
      <c r="Y57" s="54">
        <v>973.36189999999999</v>
      </c>
      <c r="Z57" s="54">
        <v>30.00074</v>
      </c>
      <c r="AA57" s="55">
        <f t="shared" si="79"/>
        <v>1.8005995383703236E-2</v>
      </c>
      <c r="AB57" s="56">
        <f t="shared" si="80"/>
        <v>2.1703543956274635E-2</v>
      </c>
      <c r="AC57" s="53">
        <v>969.83929999999998</v>
      </c>
      <c r="AD57" s="54">
        <v>973.36189999999999</v>
      </c>
      <c r="AE57" s="54">
        <v>30.00432</v>
      </c>
      <c r="AF57" s="55">
        <f t="shared" si="81"/>
        <v>1.8005995383703236E-2</v>
      </c>
      <c r="AG57" s="56">
        <f t="shared" si="82"/>
        <v>2.1703543956274635E-2</v>
      </c>
      <c r="AH57" s="23">
        <v>911.59374542260252</v>
      </c>
      <c r="AI57" s="24">
        <v>976.40567831715998</v>
      </c>
      <c r="AJ57" s="25">
        <v>6.6378078634543078E-2</v>
      </c>
      <c r="AK57" s="24">
        <v>60.005316972732537</v>
      </c>
      <c r="AL57" s="25">
        <f t="shared" si="60"/>
        <v>2.489849035150505E-2</v>
      </c>
      <c r="AM57" s="23">
        <v>891.12360000000001</v>
      </c>
      <c r="AN57" s="24">
        <v>1022.684</v>
      </c>
      <c r="AO57" s="25">
        <v>0.12864200000000001</v>
      </c>
      <c r="AP57" s="24">
        <v>20.01268</v>
      </c>
      <c r="AQ57" s="26">
        <f t="shared" si="61"/>
        <v>7.3475207060579167E-2</v>
      </c>
      <c r="AR57" s="23">
        <v>911.49639999999999</v>
      </c>
      <c r="AS57" s="24">
        <v>1022.684</v>
      </c>
      <c r="AT57" s="25">
        <v>0.108721</v>
      </c>
      <c r="AU57" s="24">
        <v>40.004289999999997</v>
      </c>
      <c r="AV57" s="26">
        <f t="shared" si="62"/>
        <v>7.3475207060579167E-2</v>
      </c>
      <c r="AW57" s="23">
        <v>917.69330000000002</v>
      </c>
      <c r="AX57" s="24">
        <v>962.51059999999995</v>
      </c>
      <c r="AY57" s="25">
        <v>4.6563E-2</v>
      </c>
      <c r="AZ57" s="24">
        <v>60.013939999999998</v>
      </c>
      <c r="BA57" s="26">
        <f t="shared" si="63"/>
        <v>1.0313318320226254E-2</v>
      </c>
      <c r="BB57" s="39">
        <v>975.16819999999996</v>
      </c>
      <c r="BC57" s="39">
        <v>983.73590000000002</v>
      </c>
      <c r="BD57" s="39">
        <v>45.001080000000002</v>
      </c>
      <c r="BE57" s="25">
        <f t="shared" si="64"/>
        <v>2.3599553150232384E-2</v>
      </c>
      <c r="BF57" s="26">
        <f t="shared" si="64"/>
        <v>3.2592764671614344E-2</v>
      </c>
      <c r="BG57" s="39">
        <v>977.43208847829828</v>
      </c>
      <c r="BH57" s="39">
        <v>985.26214300126162</v>
      </c>
      <c r="BI57" s="39">
        <v>30.000678530521689</v>
      </c>
      <c r="BJ57" s="25">
        <f t="shared" si="65"/>
        <v>2.5975876778062051E-2</v>
      </c>
      <c r="BK57" s="26">
        <f t="shared" si="65"/>
        <v>3.419480794383143E-2</v>
      </c>
      <c r="BL57" s="39">
        <v>980.24237306234863</v>
      </c>
      <c r="BM57" s="39">
        <v>990.11667401394152</v>
      </c>
      <c r="BN57" s="39">
        <v>20.385210644826291</v>
      </c>
      <c r="BO57" s="25">
        <f t="shared" si="66"/>
        <v>2.892573306383811E-2</v>
      </c>
      <c r="BP57" s="26">
        <f t="shared" si="66"/>
        <v>3.9290437369947966E-2</v>
      </c>
      <c r="BQ57" s="39">
        <v>971.92696143960052</v>
      </c>
      <c r="BR57" s="39">
        <v>981.91729090999104</v>
      </c>
      <c r="BS57" s="39">
        <v>45.001066176965843</v>
      </c>
      <c r="BT57" s="25">
        <f t="shared" si="67"/>
        <v>2.0197339724816986E-2</v>
      </c>
      <c r="BU57" s="26">
        <f t="shared" si="67"/>
        <v>3.0683835061432081E-2</v>
      </c>
      <c r="BV57" s="39">
        <v>981.97174162349302</v>
      </c>
      <c r="BW57" s="39">
        <v>986.29195752308601</v>
      </c>
      <c r="BX57" s="39">
        <v>45.001435106247662</v>
      </c>
      <c r="BY57" s="25">
        <f t="shared" si="68"/>
        <v>3.0740990048653091E-2</v>
      </c>
      <c r="BZ57" s="26">
        <f t="shared" si="68"/>
        <v>3.5275767807337099E-2</v>
      </c>
      <c r="CA57" s="39">
        <v>972.28040310984943</v>
      </c>
      <c r="CB57" s="39">
        <v>981.91092377967436</v>
      </c>
      <c r="CC57" s="39">
        <v>45.001097958162433</v>
      </c>
      <c r="CD57" s="25">
        <f t="shared" si="69"/>
        <v>2.056833493952093E-2</v>
      </c>
      <c r="CE57" s="26">
        <f t="shared" si="69"/>
        <v>3.0677151710039985E-2</v>
      </c>
      <c r="CF57" s="39">
        <v>975.16817473521201</v>
      </c>
      <c r="CG57" s="39">
        <v>983.84163880248957</v>
      </c>
      <c r="CH57" s="39">
        <v>45.00145267173648</v>
      </c>
      <c r="CI57" s="25">
        <f t="shared" si="70"/>
        <v>2.359952663067847E-2</v>
      </c>
      <c r="CJ57" s="26">
        <f t="shared" si="70"/>
        <v>3.270375495101327E-2</v>
      </c>
      <c r="CK57">
        <v>978.29636093516933</v>
      </c>
      <c r="CL57">
        <v>988.00201247979453</v>
      </c>
      <c r="CM57">
        <v>30.000986951030789</v>
      </c>
      <c r="CN57" s="25">
        <f t="shared" si="83"/>
        <v>2.688307299370286E-2</v>
      </c>
      <c r="CO57" s="26">
        <f t="shared" si="83"/>
        <v>3.7070751984988895E-2</v>
      </c>
      <c r="CP57">
        <v>972.32101364448727</v>
      </c>
      <c r="CQ57">
        <v>986.96036410504837</v>
      </c>
      <c r="CR57">
        <v>30.001166222989561</v>
      </c>
      <c r="CS57" s="25">
        <f t="shared" si="84"/>
        <v>2.0610962380723876E-2</v>
      </c>
      <c r="CT57" s="26">
        <f t="shared" si="84"/>
        <v>3.5977370544812898E-2</v>
      </c>
      <c r="CU57">
        <v>981.18251707189461</v>
      </c>
      <c r="CV57">
        <v>987.75557997814599</v>
      </c>
      <c r="CW57">
        <v>30.00137985385954</v>
      </c>
      <c r="CX57" s="25">
        <f t="shared" si="85"/>
        <v>2.9912568963601997E-2</v>
      </c>
      <c r="CY57" s="26">
        <f t="shared" si="85"/>
        <v>3.6812080508038414E-2</v>
      </c>
      <c r="CZ57">
        <v>975.61951370960992</v>
      </c>
      <c r="DA57">
        <v>986.02994219390382</v>
      </c>
      <c r="DB57">
        <v>30.00115892887116</v>
      </c>
      <c r="DC57" s="25">
        <f t="shared" si="86"/>
        <v>2.4073281181445187E-2</v>
      </c>
      <c r="DD57" s="26">
        <f t="shared" si="86"/>
        <v>3.5000739587723907E-2</v>
      </c>
      <c r="DE57">
        <v>976.55464257471795</v>
      </c>
      <c r="DF57">
        <v>985.24908686650019</v>
      </c>
      <c r="DG57">
        <v>30.000932630896571</v>
      </c>
      <c r="DH57" s="25">
        <f t="shared" si="87"/>
        <v>2.5054852861553765E-2</v>
      </c>
      <c r="DI57" s="26">
        <f t="shared" si="87"/>
        <v>3.4181103381164535E-2</v>
      </c>
      <c r="DJ57">
        <v>984.03867947952563</v>
      </c>
      <c r="DK57">
        <v>989.73154381721054</v>
      </c>
      <c r="DL57">
        <v>20.00082375537604</v>
      </c>
      <c r="DM57" s="25">
        <f t="shared" si="88"/>
        <v>3.2910581577400934E-2</v>
      </c>
      <c r="DN57" s="26">
        <f t="shared" si="89"/>
        <v>3.8886179830296345E-2</v>
      </c>
      <c r="DO57">
        <v>985.00209284997936</v>
      </c>
      <c r="DP57">
        <v>996.37783523347173</v>
      </c>
      <c r="DQ57">
        <v>20.001504079252481</v>
      </c>
      <c r="DR57" s="25">
        <f t="shared" si="90"/>
        <v>3.3921842501921852E-2</v>
      </c>
      <c r="DS57" s="26">
        <f t="shared" si="91"/>
        <v>4.5862556750494506E-2</v>
      </c>
      <c r="DT57">
        <v>984.25191081304206</v>
      </c>
      <c r="DU57">
        <v>992.50377931736932</v>
      </c>
      <c r="DV57">
        <v>20.0012314716354</v>
      </c>
      <c r="DW57" s="25">
        <f t="shared" si="92"/>
        <v>3.3134402962988613E-2</v>
      </c>
      <c r="DX57" s="26">
        <f t="shared" si="93"/>
        <v>4.1796097339080719E-2</v>
      </c>
      <c r="DY57">
        <v>988.65555314284893</v>
      </c>
      <c r="DZ57">
        <v>994.60272243108159</v>
      </c>
      <c r="EA57">
        <v>20.000540091283622</v>
      </c>
      <c r="EB57" s="25">
        <f t="shared" si="29"/>
        <v>3.7756750493418506E-2</v>
      </c>
      <c r="EC57" s="26">
        <f t="shared" si="30"/>
        <v>4.3999283654306789E-2</v>
      </c>
      <c r="ED57">
        <v>981.15105773167556</v>
      </c>
      <c r="EE57">
        <v>987.46913571821153</v>
      </c>
      <c r="EF57">
        <v>20.000781275704501</v>
      </c>
      <c r="EG57" s="25">
        <f t="shared" si="94"/>
        <v>2.987954720736485E-2</v>
      </c>
      <c r="EH57" s="26">
        <f t="shared" si="95"/>
        <v>3.6511410104233859E-2</v>
      </c>
      <c r="EI57">
        <v>994.3236429633298</v>
      </c>
      <c r="EJ57">
        <v>1001.0056244518159</v>
      </c>
      <c r="EK57">
        <v>30.000881351716821</v>
      </c>
      <c r="EL57" s="25">
        <f t="shared" si="96"/>
        <v>4.3706343812252739E-2</v>
      </c>
      <c r="EM57" s="26">
        <f t="shared" si="97"/>
        <v>5.0720183338369917E-2</v>
      </c>
      <c r="EN57">
        <v>991.29957047468815</v>
      </c>
      <c r="EO57">
        <v>1000.464656340917</v>
      </c>
      <c r="EP57">
        <v>30.009993699006731</v>
      </c>
      <c r="EQ57" s="25">
        <f t="shared" si="98"/>
        <v>4.0532081927926004E-2</v>
      </c>
      <c r="ER57" s="26">
        <f t="shared" si="99"/>
        <v>5.015234825455088E-2</v>
      </c>
      <c r="ES57">
        <v>994.3236429633298</v>
      </c>
      <c r="ET57">
        <v>1001.1176255726519</v>
      </c>
      <c r="EU57">
        <v>30.001131986081599</v>
      </c>
      <c r="EV57" s="25">
        <f t="shared" si="100"/>
        <v>4.3706343812252739E-2</v>
      </c>
      <c r="EW57" s="26">
        <f t="shared" si="101"/>
        <v>5.0837746951744568E-2</v>
      </c>
      <c r="EX57">
        <v>975.61951370960992</v>
      </c>
      <c r="EY57">
        <v>986.02994219390382</v>
      </c>
      <c r="EZ57">
        <v>30.00115892887116</v>
      </c>
      <c r="FA57" s="25">
        <f t="shared" si="102"/>
        <v>2.4073281181445187E-2</v>
      </c>
      <c r="FB57" s="26">
        <f t="shared" si="103"/>
        <v>3.5000739587723907E-2</v>
      </c>
      <c r="FC57">
        <v>976.55464257471795</v>
      </c>
      <c r="FD57">
        <v>985.24908686650019</v>
      </c>
      <c r="FE57">
        <v>30.000932630896571</v>
      </c>
      <c r="FF57" s="25">
        <f t="shared" si="104"/>
        <v>2.5054852861553765E-2</v>
      </c>
      <c r="FG57" s="26">
        <f t="shared" si="105"/>
        <v>3.4181103381164535E-2</v>
      </c>
      <c r="FH57">
        <v>989.65149749296177</v>
      </c>
      <c r="FI57">
        <v>998.53112668087704</v>
      </c>
      <c r="FJ57">
        <v>20.00083627244458</v>
      </c>
      <c r="FK57" s="25">
        <f t="shared" si="106"/>
        <v>3.8802158036176766E-2</v>
      </c>
      <c r="FL57" s="26">
        <f t="shared" si="107"/>
        <v>4.8122790588478855E-2</v>
      </c>
      <c r="FM57">
        <v>998.95813688889598</v>
      </c>
      <c r="FN57">
        <v>1001.943842862656</v>
      </c>
      <c r="FO57">
        <v>20.001190940476949</v>
      </c>
      <c r="FP57" s="25">
        <f t="shared" si="108"/>
        <v>4.8571008094052535E-2</v>
      </c>
      <c r="FQ57" s="26">
        <f t="shared" si="109"/>
        <v>5.1704998005309595E-2</v>
      </c>
      <c r="FR57">
        <v>994.3236429633298</v>
      </c>
      <c r="FS57">
        <v>1000.809876251668</v>
      </c>
      <c r="FT57">
        <v>20.00071471305564</v>
      </c>
      <c r="FU57" s="25">
        <f t="shared" si="110"/>
        <v>4.3706343812252739E-2</v>
      </c>
      <c r="FV57" s="26">
        <f t="shared" si="111"/>
        <v>5.0514713379237339E-2</v>
      </c>
      <c r="FW57">
        <v>1000.517218122098</v>
      </c>
      <c r="FX57">
        <v>1002.352965960229</v>
      </c>
      <c r="FY57">
        <v>20.00066902348772</v>
      </c>
      <c r="FZ57" s="25">
        <f t="shared" si="112"/>
        <v>5.0207520496354553E-2</v>
      </c>
      <c r="GA57" s="26">
        <f t="shared" si="113"/>
        <v>5.213444004398473E-2</v>
      </c>
      <c r="GB57">
        <v>994.12128665396062</v>
      </c>
      <c r="GC57">
        <v>1000.849805476591</v>
      </c>
      <c r="GD57">
        <v>20.00120662041008</v>
      </c>
      <c r="GE57" s="25">
        <f t="shared" si="114"/>
        <v>4.3493937554698991E-2</v>
      </c>
      <c r="GF57" s="26">
        <f t="shared" si="115"/>
        <v>5.0556625673740765E-2</v>
      </c>
      <c r="GG57">
        <v>995.4854336060522</v>
      </c>
      <c r="GH57">
        <v>1005.351472648795</v>
      </c>
      <c r="GI57">
        <v>30.001294128037991</v>
      </c>
      <c r="GJ57" s="25">
        <f t="shared" si="116"/>
        <v>4.4925834339881475E-2</v>
      </c>
      <c r="GK57" s="26">
        <f t="shared" si="116"/>
        <v>5.5281866412619611E-2</v>
      </c>
      <c r="GL57">
        <v>1005.267937106737</v>
      </c>
      <c r="GM57">
        <v>1006.808553307412</v>
      </c>
      <c r="GN57">
        <v>30.271097266767171</v>
      </c>
      <c r="GO57" s="25">
        <f t="shared" si="117"/>
        <v>5.5194182110031846E-2</v>
      </c>
      <c r="GP57" s="26">
        <f t="shared" si="117"/>
        <v>5.6811312421076593E-2</v>
      </c>
      <c r="GQ57">
        <v>994.20338679818951</v>
      </c>
      <c r="GR57">
        <v>1003.112896051204</v>
      </c>
      <c r="GS57">
        <v>20.03275427836925</v>
      </c>
      <c r="GT57" s="25">
        <f t="shared" si="118"/>
        <v>4.3580115170977145E-2</v>
      </c>
      <c r="GU57" s="26">
        <f t="shared" si="118"/>
        <v>5.2932111770305809E-2</v>
      </c>
      <c r="GV57">
        <v>973.86364752510008</v>
      </c>
      <c r="GW57">
        <v>973.93234500819869</v>
      </c>
      <c r="GX57">
        <v>20.20572848459706</v>
      </c>
      <c r="GY57" s="25">
        <f t="shared" si="119"/>
        <v>2.2230210579003599E-2</v>
      </c>
      <c r="GZ57" s="26">
        <f t="shared" si="119"/>
        <v>2.2302319896147341E-2</v>
      </c>
      <c r="HA57" s="91">
        <v>975.46597348699356</v>
      </c>
      <c r="HB57" s="91">
        <v>976.41788481239359</v>
      </c>
      <c r="HC57" s="91">
        <v>20.000246221099221</v>
      </c>
      <c r="HD57" s="25">
        <f t="shared" si="57"/>
        <v>2.3912115442795496E-2</v>
      </c>
      <c r="HE57" s="26">
        <f t="shared" si="57"/>
        <v>2.4911303077624153E-2</v>
      </c>
      <c r="HF57" s="96">
        <v>972.46927914289245</v>
      </c>
      <c r="HG57" s="96">
        <v>977.20891497357002</v>
      </c>
      <c r="HH57" s="96">
        <v>30.000379447601151</v>
      </c>
      <c r="HI57" s="25">
        <f t="shared" si="58"/>
        <v>2.0766591428015551E-2</v>
      </c>
      <c r="HJ57" s="26">
        <f t="shared" si="58"/>
        <v>2.5741619447157676E-2</v>
      </c>
    </row>
    <row r="58" spans="1:218" x14ac:dyDescent="0.3">
      <c r="A58" s="28" t="s">
        <v>27</v>
      </c>
      <c r="B58" s="23">
        <f t="shared" si="59"/>
        <v>814.01806682166693</v>
      </c>
      <c r="C58" s="23">
        <v>814.01806682166693</v>
      </c>
      <c r="D58" s="57">
        <v>883.94060000000002</v>
      </c>
      <c r="E58" s="58">
        <v>898.13699999999994</v>
      </c>
      <c r="F58" s="58">
        <v>60.000399999999999</v>
      </c>
      <c r="G58" s="59">
        <f t="shared" si="71"/>
        <v>8.5898011393463994E-2</v>
      </c>
      <c r="H58" s="60">
        <f t="shared" si="72"/>
        <v>0.10333791915304207</v>
      </c>
      <c r="I58" s="58">
        <v>839.30619999999999</v>
      </c>
      <c r="J58" s="58">
        <v>839.30619999999999</v>
      </c>
      <c r="K58" s="58">
        <v>60.000619999999998</v>
      </c>
      <c r="L58" s="59">
        <f t="shared" si="73"/>
        <v>3.1065813166863184E-2</v>
      </c>
      <c r="M58" s="59">
        <f t="shared" si="74"/>
        <v>3.1065813166863184E-2</v>
      </c>
      <c r="N58" s="57">
        <v>838.79819999999995</v>
      </c>
      <c r="O58" s="58">
        <v>843.87289999999996</v>
      </c>
      <c r="P58" s="58">
        <v>60.000660000000003</v>
      </c>
      <c r="Q58" s="59">
        <f t="shared" si="75"/>
        <v>3.0441748393972425E-2</v>
      </c>
      <c r="R58" s="60">
        <f t="shared" si="76"/>
        <v>3.6675885210878924E-2</v>
      </c>
      <c r="S58" s="57">
        <v>843.72789999999998</v>
      </c>
      <c r="T58" s="58">
        <v>847.51509999999996</v>
      </c>
      <c r="U58" s="58">
        <v>60.000720000000001</v>
      </c>
      <c r="V58" s="59">
        <f t="shared" si="77"/>
        <v>3.6497756486333369E-2</v>
      </c>
      <c r="W58" s="60">
        <f t="shared" si="78"/>
        <v>4.1150233076671351E-2</v>
      </c>
      <c r="X58" s="57">
        <v>843.55280000000005</v>
      </c>
      <c r="Y58" s="58">
        <v>845.04459999999995</v>
      </c>
      <c r="Z58" s="58">
        <v>30.000789999999999</v>
      </c>
      <c r="AA58" s="59">
        <f t="shared" si="79"/>
        <v>3.6282650695520141E-2</v>
      </c>
      <c r="AB58" s="60">
        <f t="shared" si="80"/>
        <v>3.8115288152603406E-2</v>
      </c>
      <c r="AC58" s="57">
        <v>843.55280000000005</v>
      </c>
      <c r="AD58" s="58">
        <v>845.04459999999995</v>
      </c>
      <c r="AE58" s="58">
        <v>30.00085</v>
      </c>
      <c r="AF58" s="59">
        <f t="shared" si="81"/>
        <v>3.6282650695520141E-2</v>
      </c>
      <c r="AG58" s="60">
        <f t="shared" si="82"/>
        <v>3.8115288152603406E-2</v>
      </c>
      <c r="AH58" s="29">
        <v>787.08336010106666</v>
      </c>
      <c r="AI58" s="30">
        <v>828.12569365644265</v>
      </c>
      <c r="AJ58" s="31">
        <v>4.9560512214221808E-2</v>
      </c>
      <c r="AK58" s="30">
        <v>60.005290031433113</v>
      </c>
      <c r="AL58" s="31">
        <f t="shared" si="60"/>
        <v>1.7330852237541772E-2</v>
      </c>
      <c r="AM58" s="29">
        <v>772.69759999999997</v>
      </c>
      <c r="AN58" s="30">
        <v>850.98450000000003</v>
      </c>
      <c r="AO58" s="31">
        <v>9.1995999999999994E-2</v>
      </c>
      <c r="AP58" s="30">
        <v>20.013680000000001</v>
      </c>
      <c r="AQ58" s="32">
        <f t="shared" si="61"/>
        <v>4.541230064176402E-2</v>
      </c>
      <c r="AR58" s="29">
        <v>788.5154</v>
      </c>
      <c r="AS58" s="30">
        <v>841.21680000000003</v>
      </c>
      <c r="AT58" s="31">
        <v>6.2648999999999996E-2</v>
      </c>
      <c r="AU58" s="30">
        <v>40.00347</v>
      </c>
      <c r="AV58" s="32">
        <f t="shared" si="62"/>
        <v>3.3412935519392756E-2</v>
      </c>
      <c r="AW58" s="29">
        <v>792.8886</v>
      </c>
      <c r="AX58" s="30">
        <v>839.18280000000004</v>
      </c>
      <c r="AY58" s="31">
        <v>5.5166E-2</v>
      </c>
      <c r="AZ58" s="30">
        <v>60.002319999999997</v>
      </c>
      <c r="BA58" s="32">
        <f t="shared" si="63"/>
        <v>3.091421947990515E-2</v>
      </c>
      <c r="BB58" s="39">
        <v>842.29380000000003</v>
      </c>
      <c r="BC58" s="39">
        <v>844.33749999999998</v>
      </c>
      <c r="BD58" s="39">
        <v>45.001150000000003</v>
      </c>
      <c r="BE58" s="31">
        <f t="shared" si="64"/>
        <v>3.4736001976879559E-2</v>
      </c>
      <c r="BF58" s="32">
        <f t="shared" si="64"/>
        <v>3.724663421380222E-2</v>
      </c>
      <c r="BG58" s="39">
        <v>832.55883693839337</v>
      </c>
      <c r="BH58" s="39">
        <v>837.76869738932658</v>
      </c>
      <c r="BI58" s="39">
        <v>30.001609844900671</v>
      </c>
      <c r="BJ58" s="31">
        <f t="shared" si="65"/>
        <v>2.2776853330932642E-2</v>
      </c>
      <c r="BK58" s="32">
        <f t="shared" si="65"/>
        <v>2.9177031242554559E-2</v>
      </c>
      <c r="BL58" s="39">
        <v>836.11591523794527</v>
      </c>
      <c r="BM58" s="39">
        <v>838.40184671038128</v>
      </c>
      <c r="BN58" s="39">
        <v>20.056915383972228</v>
      </c>
      <c r="BO58" s="31">
        <f t="shared" si="66"/>
        <v>2.714663140409079E-2</v>
      </c>
      <c r="BP58" s="32">
        <f t="shared" si="66"/>
        <v>2.9954838697770922E-2</v>
      </c>
      <c r="BQ58" s="39">
        <v>840.71630496272599</v>
      </c>
      <c r="BR58" s="39">
        <v>843.95580602516623</v>
      </c>
      <c r="BS58" s="39">
        <v>45.001533921435467</v>
      </c>
      <c r="BT58" s="31">
        <f t="shared" si="67"/>
        <v>3.2798090397799531E-2</v>
      </c>
      <c r="BU58" s="32">
        <f t="shared" si="67"/>
        <v>3.6777733104120372E-2</v>
      </c>
      <c r="BV58" s="39">
        <v>840.71630496272599</v>
      </c>
      <c r="BW58" s="39">
        <v>843.40257638666958</v>
      </c>
      <c r="BX58" s="39">
        <v>45.000986246764661</v>
      </c>
      <c r="BY58" s="31">
        <f t="shared" si="68"/>
        <v>3.2798090397799531E-2</v>
      </c>
      <c r="BZ58" s="32">
        <f t="shared" si="68"/>
        <v>3.6098104898008521E-2</v>
      </c>
      <c r="CA58" s="39">
        <v>840.71630496272599</v>
      </c>
      <c r="CB58" s="39">
        <v>843.76755511277611</v>
      </c>
      <c r="CC58" s="39">
        <v>45.001289072260263</v>
      </c>
      <c r="CD58" s="31">
        <f t="shared" si="69"/>
        <v>3.2798090397799531E-2</v>
      </c>
      <c r="CE58" s="32">
        <f t="shared" si="69"/>
        <v>3.6546471759854218E-2</v>
      </c>
      <c r="CF58" s="39">
        <v>840.18725006702766</v>
      </c>
      <c r="CG58" s="39">
        <v>842.91845329743296</v>
      </c>
      <c r="CH58" s="39">
        <v>45.001275612041347</v>
      </c>
      <c r="CI58" s="31">
        <f t="shared" si="70"/>
        <v>3.2148160233762733E-2</v>
      </c>
      <c r="CJ58" s="32">
        <f t="shared" si="70"/>
        <v>3.5503372288292777E-2</v>
      </c>
      <c r="CK58">
        <v>836.31594471941128</v>
      </c>
      <c r="CL58">
        <v>838.13819128144041</v>
      </c>
      <c r="CM58">
        <v>30.00094814095646</v>
      </c>
      <c r="CN58" s="31">
        <f t="shared" si="83"/>
        <v>2.7392362413780808E-2</v>
      </c>
      <c r="CO58" s="32">
        <f t="shared" si="83"/>
        <v>2.9630944868276068E-2</v>
      </c>
      <c r="CP58">
        <v>836.03913142375336</v>
      </c>
      <c r="CQ58">
        <v>838.29493040347074</v>
      </c>
      <c r="CR58">
        <v>30.00147432163358</v>
      </c>
      <c r="CS58" s="31">
        <f t="shared" si="84"/>
        <v>2.7052304487623548E-2</v>
      </c>
      <c r="CT58" s="32">
        <f t="shared" si="84"/>
        <v>2.9823494798577148E-2</v>
      </c>
      <c r="CU58">
        <v>834.71138581086052</v>
      </c>
      <c r="CV58">
        <v>838.30152085051873</v>
      </c>
      <c r="CW58">
        <v>30.000897577777501</v>
      </c>
      <c r="CX58" s="31">
        <f t="shared" si="85"/>
        <v>2.542120357351605E-2</v>
      </c>
      <c r="CY58" s="32">
        <f t="shared" si="85"/>
        <v>2.9831590991176063E-2</v>
      </c>
      <c r="CZ58">
        <v>836.11965084854205</v>
      </c>
      <c r="DA58">
        <v>838.48118591155821</v>
      </c>
      <c r="DB58">
        <v>30.000905151665211</v>
      </c>
      <c r="DC58" s="31">
        <f t="shared" si="86"/>
        <v>2.7151220504442533E-2</v>
      </c>
      <c r="DD58" s="32">
        <f t="shared" si="86"/>
        <v>3.0052304840613074E-2</v>
      </c>
      <c r="DE58">
        <v>837.43278150712285</v>
      </c>
      <c r="DF58">
        <v>838.40313523595557</v>
      </c>
      <c r="DG58">
        <v>30.001321537792681</v>
      </c>
      <c r="DH58" s="31">
        <f t="shared" si="87"/>
        <v>2.8764367327716273E-2</v>
      </c>
      <c r="DI58" s="32">
        <f t="shared" si="87"/>
        <v>2.9956421617888807E-2</v>
      </c>
      <c r="DJ58">
        <v>836.11965084854205</v>
      </c>
      <c r="DK58">
        <v>838.80935585778502</v>
      </c>
      <c r="DL58">
        <v>20.001743113622069</v>
      </c>
      <c r="DM58" s="31">
        <f t="shared" si="88"/>
        <v>2.7151220504442533E-2</v>
      </c>
      <c r="DN58" s="32">
        <f t="shared" si="89"/>
        <v>3.0455453074789435E-2</v>
      </c>
      <c r="DO58">
        <v>837.5241802756268</v>
      </c>
      <c r="DP58">
        <v>838.98572436690245</v>
      </c>
      <c r="DQ58">
        <v>20.00124956406653</v>
      </c>
      <c r="DR58" s="31">
        <f t="shared" si="90"/>
        <v>2.8876648335017276E-2</v>
      </c>
      <c r="DS58" s="32">
        <f t="shared" si="91"/>
        <v>3.067211719602455E-2</v>
      </c>
      <c r="DT58">
        <v>839.30621593171008</v>
      </c>
      <c r="DU58">
        <v>839.30621593171031</v>
      </c>
      <c r="DV58">
        <v>20.00079885777086</v>
      </c>
      <c r="DW58" s="31">
        <f t="shared" si="92"/>
        <v>3.1065832738554212E-2</v>
      </c>
      <c r="DX58" s="32">
        <f t="shared" si="93"/>
        <v>3.106583273855449E-2</v>
      </c>
      <c r="DY58">
        <v>836.11965084854205</v>
      </c>
      <c r="DZ58">
        <v>838.5266149158773</v>
      </c>
      <c r="EA58">
        <v>20.001042537204921</v>
      </c>
      <c r="EB58" s="31">
        <f t="shared" si="29"/>
        <v>2.7151220504442533E-2</v>
      </c>
      <c r="EC58" s="32">
        <f t="shared" si="30"/>
        <v>3.0108113189556075E-2</v>
      </c>
      <c r="ED58">
        <v>835.66536080535161</v>
      </c>
      <c r="EE58">
        <v>838.57658341100739</v>
      </c>
      <c r="EF58">
        <v>20.000566142611209</v>
      </c>
      <c r="EG58" s="31">
        <f t="shared" si="94"/>
        <v>2.6593137015013098E-2</v>
      </c>
      <c r="EH58" s="32">
        <f t="shared" si="95"/>
        <v>3.0169498184762864E-2</v>
      </c>
      <c r="EI58">
        <v>828.11641353647087</v>
      </c>
      <c r="EJ58">
        <v>828.11641353647087</v>
      </c>
      <c r="EK58">
        <v>30.000914799887688</v>
      </c>
      <c r="EL58" s="31">
        <f t="shared" si="96"/>
        <v>1.7319451851788653E-2</v>
      </c>
      <c r="EM58" s="32">
        <f t="shared" si="97"/>
        <v>1.7319451851788653E-2</v>
      </c>
      <c r="EN58">
        <v>828.11641353647087</v>
      </c>
      <c r="EO58">
        <v>828.11641353647087</v>
      </c>
      <c r="EP58">
        <v>30.001177867595111</v>
      </c>
      <c r="EQ58" s="31">
        <f t="shared" si="98"/>
        <v>1.7319451851788653E-2</v>
      </c>
      <c r="ER58" s="32">
        <f t="shared" si="99"/>
        <v>1.7319451851788653E-2</v>
      </c>
      <c r="ES58">
        <v>828.11641353647087</v>
      </c>
      <c r="ET58">
        <v>828.11641353647087</v>
      </c>
      <c r="EU58">
        <v>30.00095805050805</v>
      </c>
      <c r="EV58" s="31">
        <f t="shared" si="100"/>
        <v>1.7319451851788653E-2</v>
      </c>
      <c r="EW58" s="32">
        <f t="shared" si="101"/>
        <v>1.7319451851788653E-2</v>
      </c>
      <c r="EX58">
        <v>836.11965084854205</v>
      </c>
      <c r="EY58">
        <v>838.48118591155821</v>
      </c>
      <c r="EZ58">
        <v>30.000905151665211</v>
      </c>
      <c r="FA58" s="31">
        <f t="shared" si="102"/>
        <v>2.7151220504442533E-2</v>
      </c>
      <c r="FB58" s="32">
        <f t="shared" si="103"/>
        <v>3.0052304840613074E-2</v>
      </c>
      <c r="FC58">
        <v>837.43278150712285</v>
      </c>
      <c r="FD58">
        <v>838.40313523595557</v>
      </c>
      <c r="FE58">
        <v>30.001321537792681</v>
      </c>
      <c r="FF58" s="31">
        <f t="shared" si="104"/>
        <v>2.8764367327716273E-2</v>
      </c>
      <c r="FG58" s="32">
        <f t="shared" si="105"/>
        <v>2.9956421617888807E-2</v>
      </c>
      <c r="FH58">
        <v>827.85103329237654</v>
      </c>
      <c r="FI58">
        <v>828.08987551206133</v>
      </c>
      <c r="FJ58">
        <v>20.0012620489113</v>
      </c>
      <c r="FK58" s="31">
        <f t="shared" si="106"/>
        <v>1.6993439131787844E-2</v>
      </c>
      <c r="FL58" s="32">
        <f t="shared" si="107"/>
        <v>1.7286850579788432E-2</v>
      </c>
      <c r="FM58">
        <v>828.11641353647087</v>
      </c>
      <c r="FN58">
        <v>828.11641353647087</v>
      </c>
      <c r="FO58">
        <v>20.001156545709819</v>
      </c>
      <c r="FP58" s="31">
        <f t="shared" si="108"/>
        <v>1.7319451851788653E-2</v>
      </c>
      <c r="FQ58" s="32">
        <f t="shared" si="109"/>
        <v>1.7319451851788653E-2</v>
      </c>
      <c r="FR58">
        <v>828.11641353647087</v>
      </c>
      <c r="FS58">
        <v>828.11641353647087</v>
      </c>
      <c r="FT58">
        <v>20.00113751450554</v>
      </c>
      <c r="FU58" s="31">
        <f t="shared" si="110"/>
        <v>1.7319451851788653E-2</v>
      </c>
      <c r="FV58" s="32">
        <f t="shared" si="111"/>
        <v>1.7319451851788653E-2</v>
      </c>
      <c r="FW58">
        <v>828.11641353647087</v>
      </c>
      <c r="FX58">
        <v>828.11641353647087</v>
      </c>
      <c r="FY58">
        <v>20.001099278870971</v>
      </c>
      <c r="FZ58" s="31">
        <f t="shared" si="112"/>
        <v>1.7319451851788653E-2</v>
      </c>
      <c r="GA58" s="32">
        <f t="shared" si="113"/>
        <v>1.7319451851788653E-2</v>
      </c>
      <c r="GB58">
        <v>828.11641353647087</v>
      </c>
      <c r="GC58">
        <v>828.11641353647087</v>
      </c>
      <c r="GD58">
        <v>20.001006187405441</v>
      </c>
      <c r="GE58" s="31">
        <f t="shared" si="114"/>
        <v>1.7319451851788653E-2</v>
      </c>
      <c r="GF58" s="32">
        <f t="shared" si="115"/>
        <v>1.7319451851788653E-2</v>
      </c>
      <c r="GG58">
        <v>828.11641353647087</v>
      </c>
      <c r="GH58">
        <v>828.11641353647087</v>
      </c>
      <c r="GI58">
        <v>30.001452656602488</v>
      </c>
      <c r="GJ58" s="31">
        <f t="shared" si="116"/>
        <v>1.7319451851788653E-2</v>
      </c>
      <c r="GK58" s="32">
        <f t="shared" si="116"/>
        <v>1.7319451851788653E-2</v>
      </c>
      <c r="GL58">
        <v>827.37947920315833</v>
      </c>
      <c r="GM58">
        <v>827.37947920315833</v>
      </c>
      <c r="GN58">
        <v>30.220319242822011</v>
      </c>
      <c r="GO58" s="31">
        <f t="shared" si="117"/>
        <v>1.6414147211327897E-2</v>
      </c>
      <c r="GP58" s="32">
        <f t="shared" si="117"/>
        <v>1.6414147211327897E-2</v>
      </c>
      <c r="GQ58">
        <v>828.11641353647087</v>
      </c>
      <c r="GR58">
        <v>828.11641353647087</v>
      </c>
      <c r="GS58">
        <v>20.00102312490344</v>
      </c>
      <c r="GT58" s="31">
        <f t="shared" si="118"/>
        <v>1.7319451851788653E-2</v>
      </c>
      <c r="GU58" s="32">
        <f t="shared" si="118"/>
        <v>1.7319451851788653E-2</v>
      </c>
      <c r="GV58">
        <v>827.3794792031581</v>
      </c>
      <c r="GW58">
        <v>827.37947920315833</v>
      </c>
      <c r="GX58">
        <v>20.112033546436582</v>
      </c>
      <c r="GY58" s="31">
        <f t="shared" si="119"/>
        <v>1.6414147211327619E-2</v>
      </c>
      <c r="GZ58" s="32">
        <f t="shared" si="119"/>
        <v>1.6414147211327897E-2</v>
      </c>
      <c r="HA58" s="91">
        <v>829.6179671300464</v>
      </c>
      <c r="HB58" s="91">
        <v>833.37792177482083</v>
      </c>
      <c r="HC58" s="91">
        <v>20.000345468596791</v>
      </c>
      <c r="HD58" s="31">
        <f t="shared" si="57"/>
        <v>1.9164071344619244E-2</v>
      </c>
      <c r="HE58" s="32">
        <f t="shared" si="57"/>
        <v>2.3783077725466759E-2</v>
      </c>
      <c r="HF58" s="96">
        <v>833.78794206133716</v>
      </c>
      <c r="HG58" s="96">
        <v>833.79579141877662</v>
      </c>
      <c r="HH58" s="96">
        <v>30.000455449000579</v>
      </c>
      <c r="HI58" s="31">
        <f t="shared" si="58"/>
        <v>2.4286776971501008E-2</v>
      </c>
      <c r="HJ58" s="32">
        <f t="shared" si="58"/>
        <v>2.4296419702736816E-2</v>
      </c>
    </row>
    <row r="59" spans="1:218" x14ac:dyDescent="0.3">
      <c r="A59" s="33" t="s">
        <v>63</v>
      </c>
      <c r="B59" s="34"/>
      <c r="C59" s="35"/>
      <c r="D59" s="61">
        <f>AVERAGE(D3:D58)</f>
        <v>930.77086428571431</v>
      </c>
      <c r="E59" s="61"/>
      <c r="F59" s="61">
        <f>AVERAGE(F3:F58)</f>
        <v>60.010416785714277</v>
      </c>
      <c r="G59" s="62">
        <f>AVERAGE(G3:G58)</f>
        <v>5.1006514636955214E-2</v>
      </c>
      <c r="H59" s="62">
        <f>AVERAGE(H3:H58)</f>
        <v>7.3414445110096607E-2</v>
      </c>
      <c r="I59" s="61">
        <f>AVERAGE(I3:I58)</f>
        <v>902.30191249999984</v>
      </c>
      <c r="J59" s="61"/>
      <c r="K59" s="61">
        <f>AVERAGE(K3:K58)</f>
        <v>60.00420714285714</v>
      </c>
      <c r="L59" s="62">
        <f>AVERAGE(L3:L58)</f>
        <v>1.848926788393437E-2</v>
      </c>
      <c r="M59" s="62">
        <f>AVERAGE(M3:M58)</f>
        <v>2.0366604661879634E-2</v>
      </c>
      <c r="N59" s="61">
        <f>AVERAGE(N3:N58)</f>
        <v>904.04087678571432</v>
      </c>
      <c r="O59" s="61"/>
      <c r="P59" s="61">
        <f>AVERAGE(P3:P58)</f>
        <v>60.00710910714286</v>
      </c>
      <c r="Q59" s="62">
        <f>AVERAGE(Q3:Q58)</f>
        <v>2.0269571264886762E-2</v>
      </c>
      <c r="R59" s="62">
        <f>AVERAGE(R3:R58)</f>
        <v>2.2714836655730958E-2</v>
      </c>
      <c r="S59" s="61">
        <f>AVERAGE(S3:S58)</f>
        <v>908.09731964285697</v>
      </c>
      <c r="T59" s="61"/>
      <c r="U59" s="61">
        <f>AVERAGE(U3:U58)</f>
        <v>60.007125000000009</v>
      </c>
      <c r="V59" s="62">
        <f>AVERAGE(V3:V58)</f>
        <v>2.4909202066338145E-2</v>
      </c>
      <c r="W59" s="62">
        <f>AVERAGE(W3:W58)</f>
        <v>2.9057817178508187E-2</v>
      </c>
      <c r="X59" s="61">
        <f>AVERAGE(X3:X58)</f>
        <v>904.78072857142854</v>
      </c>
      <c r="Y59" s="61"/>
      <c r="Z59" s="61">
        <f>AVERAGE(Z3:Z58)</f>
        <v>30.004672500000002</v>
      </c>
      <c r="AA59" s="62">
        <f>AVERAGE(AA3:AA58)</f>
        <v>2.1023403257524713E-2</v>
      </c>
      <c r="AB59" s="62">
        <f>AVERAGE(AB3:AB58)</f>
        <v>2.47841230414537E-2</v>
      </c>
      <c r="AC59" s="61">
        <f>AVERAGE(AC3:AC58)</f>
        <v>904.78072857142854</v>
      </c>
      <c r="AD59" s="61"/>
      <c r="AE59" s="61">
        <f>AVERAGE(AE3:AE58)</f>
        <v>30.003780178571425</v>
      </c>
      <c r="AF59" s="62">
        <f>AVERAGE(AF3:AF58)</f>
        <v>2.1023403257524713E-2</v>
      </c>
      <c r="AG59" s="62">
        <f>AVERAGE(AG3:AG58)</f>
        <v>2.4788220242082E-2</v>
      </c>
      <c r="AH59" s="35">
        <f t="shared" ref="AH59:BA59" si="120">AVERAGE(AH3:AH58)</f>
        <v>852.88450494152585</v>
      </c>
      <c r="AI59" s="35">
        <f t="shared" si="120"/>
        <v>918.62020019261877</v>
      </c>
      <c r="AJ59" s="36">
        <f t="shared" si="120"/>
        <v>7.0135071770664373E-2</v>
      </c>
      <c r="AK59" s="35">
        <f>AVERAGE(AK3:AK58)</f>
        <v>59.270226393427166</v>
      </c>
      <c r="AL59" s="36">
        <f t="shared" si="120"/>
        <v>3.6511934808285414E-2</v>
      </c>
      <c r="AM59" s="35">
        <f t="shared" si="120"/>
        <v>852.2117535714284</v>
      </c>
      <c r="AN59" s="35">
        <f t="shared" si="120"/>
        <v>913.33382500000005</v>
      </c>
      <c r="AO59" s="36">
        <f t="shared" si="120"/>
        <v>6.5672896428571423E-2</v>
      </c>
      <c r="AP59" s="35">
        <f>AVERAGE(AP3:AP58)</f>
        <v>19.778530660714292</v>
      </c>
      <c r="AQ59" s="36">
        <f t="shared" si="120"/>
        <v>3.0469642076498802E-2</v>
      </c>
      <c r="AR59" s="35">
        <f t="shared" si="120"/>
        <v>856.97409464285704</v>
      </c>
      <c r="AS59" s="35">
        <f t="shared" si="120"/>
        <v>907.40970178571422</v>
      </c>
      <c r="AT59" s="36">
        <f t="shared" si="120"/>
        <v>5.4626699999999986E-2</v>
      </c>
      <c r="AU59" s="35">
        <f>AVERAGE(AU3:AU58)</f>
        <v>39.469763410714279</v>
      </c>
      <c r="AV59" s="36">
        <f t="shared" si="120"/>
        <v>2.3994378853662037E-2</v>
      </c>
      <c r="AW59" s="35">
        <f t="shared" si="120"/>
        <v>858.9177946428573</v>
      </c>
      <c r="AX59" s="35">
        <f t="shared" si="120"/>
        <v>900.95798392857159</v>
      </c>
      <c r="AY59" s="36">
        <f t="shared" si="120"/>
        <v>4.6021789285714272E-2</v>
      </c>
      <c r="AZ59" s="35">
        <f>AVERAGE(AZ3:AZ58)</f>
        <v>59.111952571428574</v>
      </c>
      <c r="BA59" s="36">
        <f t="shared" si="120"/>
        <v>1.6843562549359911E-2</v>
      </c>
      <c r="BB59" s="35">
        <f>AVERAGE(BB3:BB58)</f>
        <v>905.28002142857133</v>
      </c>
      <c r="BC59" s="35"/>
      <c r="BD59" s="35">
        <f>AVERAGE(BD3:BD58)</f>
        <v>45.001957678571429</v>
      </c>
      <c r="BE59" s="36">
        <f>AVERAGE(BE3:BE58)</f>
        <v>2.1698655666505369E-2</v>
      </c>
      <c r="BF59" s="36">
        <f>AVERAGE(BF3:BF58)</f>
        <v>2.5311945233963011E-2</v>
      </c>
      <c r="BG59" s="35">
        <f>AVERAGE(BG3:BG58)</f>
        <v>903.03067460718319</v>
      </c>
      <c r="BH59" s="35"/>
      <c r="BI59" s="35">
        <f>AVERAGE(BI3:BI58)</f>
        <v>30.001332784597103</v>
      </c>
      <c r="BJ59" s="36">
        <f>AVERAGE(BJ3:BJ58)</f>
        <v>1.9199761768204947E-2</v>
      </c>
      <c r="BK59" s="36">
        <f>AVERAGE(BK3:BK58)</f>
        <v>2.2203871305988204E-2</v>
      </c>
      <c r="BL59" s="35">
        <f>AVERAGE(BL3:BL58)</f>
        <v>903.10253741429585</v>
      </c>
      <c r="BM59" s="35"/>
      <c r="BN59" s="35">
        <f>AVERAGE(BN3:BN58)</f>
        <v>20.04223941409893</v>
      </c>
      <c r="BO59" s="36">
        <f>AVERAGE(BO3:BO58)</f>
        <v>1.9258585398087068E-2</v>
      </c>
      <c r="BP59" s="36">
        <f>AVERAGE(BP3:BP58)</f>
        <v>2.1905141438447871E-2</v>
      </c>
      <c r="BQ59" s="35">
        <f>AVERAGE(BQ3:BQ58)</f>
        <v>905.36780267305676</v>
      </c>
      <c r="BR59" s="35"/>
      <c r="BS59" s="35">
        <f>AVERAGE(BS3:BS58)</f>
        <v>45.00122541572366</v>
      </c>
      <c r="BT59" s="36">
        <f>AVERAGE(BT3:BT58)</f>
        <v>2.1803034923696774E-2</v>
      </c>
      <c r="BU59" s="36">
        <f>AVERAGE(BU3:BU58)</f>
        <v>2.544241410298485E-2</v>
      </c>
      <c r="BV59" s="35">
        <f>AVERAGE(BV3:BV58)</f>
        <v>905.50382288950834</v>
      </c>
      <c r="BW59" s="35"/>
      <c r="BX59" s="35">
        <f>AVERAGE(BX3:BX58)</f>
        <v>45.001165517392963</v>
      </c>
      <c r="BY59" s="36">
        <f>AVERAGE(BY3:BY58)</f>
        <v>2.1952082666222419E-2</v>
      </c>
      <c r="BZ59" s="36">
        <f>AVERAGE(BZ3:BZ58)</f>
        <v>2.5432249604135076E-2</v>
      </c>
      <c r="CA59" s="35">
        <f>AVERAGE(CA3:CA58)</f>
        <v>905.03378324767175</v>
      </c>
      <c r="CB59" s="35"/>
      <c r="CC59" s="35">
        <f>AVERAGE(CC3:CC58)</f>
        <v>45.00117747136391</v>
      </c>
      <c r="CD59" s="36">
        <f>AVERAGE(CD3:CD58)</f>
        <v>2.1444913200674581E-2</v>
      </c>
      <c r="CE59" s="36">
        <f>AVERAGE(CE3:CE58)</f>
        <v>2.5235564286956565E-2</v>
      </c>
      <c r="CF59" s="35">
        <f>AVERAGE(CF3:CF58)</f>
        <v>906.33599666721807</v>
      </c>
      <c r="CG59" s="35"/>
      <c r="CH59" s="35">
        <f>AVERAGE(CH3:CH58)</f>
        <v>45.002144188267572</v>
      </c>
      <c r="CI59" s="36">
        <f>AVERAGE(CI3:CI58)</f>
        <v>2.284856753600057E-2</v>
      </c>
      <c r="CJ59" s="36">
        <f>AVERAGE(CJ3:CJ58)</f>
        <v>2.5977163707887701E-2</v>
      </c>
      <c r="CK59" s="35">
        <f>AVERAGE(CK3:CK58)</f>
        <v>902.70676565590588</v>
      </c>
      <c r="CL59" s="35"/>
      <c r="CM59" s="35">
        <f>AVERAGE(CM3:CM58)</f>
        <v>30.00412528839496</v>
      </c>
      <c r="CN59" s="36">
        <f>AVERAGE(CN3:CN58)</f>
        <v>1.8833503821128032E-2</v>
      </c>
      <c r="CO59" s="36">
        <f>AVERAGE(CO3:CO58)</f>
        <v>2.1245771652330051E-2</v>
      </c>
      <c r="CP59" s="35">
        <f>AVERAGE(CP3:CP58)</f>
        <v>902.23549803395122</v>
      </c>
      <c r="CQ59" s="35"/>
      <c r="CR59" s="35">
        <f>AVERAGE(CR3:CR58)</f>
        <v>30.001158303860581</v>
      </c>
      <c r="CS59" s="36">
        <f>AVERAGE(CS3:CS58)</f>
        <v>1.8263314744297158E-2</v>
      </c>
      <c r="CT59" s="36">
        <f>AVERAGE(CT3:CT58)</f>
        <v>2.1039052500058147E-2</v>
      </c>
      <c r="CU59" s="35">
        <f>AVERAGE(CU3:CU58)</f>
        <v>901.9866171757385</v>
      </c>
      <c r="CV59" s="35"/>
      <c r="CW59" s="35">
        <f>AVERAGE(CW3:CW58)</f>
        <v>30.001071798761501</v>
      </c>
      <c r="CX59" s="36">
        <f>AVERAGE(CX3:CX58)</f>
        <v>1.8008969856650965E-2</v>
      </c>
      <c r="CY59" s="36">
        <f>AVERAGE(CY3:CY58)</f>
        <v>2.0987476846746154E-2</v>
      </c>
      <c r="CZ59" s="35">
        <f>AVERAGE(CZ3:CZ58)</f>
        <v>902.29165218282208</v>
      </c>
      <c r="DA59" s="35"/>
      <c r="DB59" s="35">
        <f>AVERAGE(DB3:DB58)</f>
        <v>30.001234846229526</v>
      </c>
      <c r="DC59" s="36">
        <f>AVERAGE(DC3:DC58)</f>
        <v>1.8354388326313233E-2</v>
      </c>
      <c r="DD59" s="36">
        <f>AVERAGE(DD3:DD58)</f>
        <v>2.1046253983149112E-2</v>
      </c>
      <c r="DE59" s="35">
        <f>AVERAGE(DE3:DE58)</f>
        <v>902.41383807688555</v>
      </c>
      <c r="DF59" s="35"/>
      <c r="DG59" s="35">
        <f>AVERAGE(DG3:DG58)</f>
        <v>30.00117504023282</v>
      </c>
      <c r="DH59" s="36">
        <f>AVERAGE(DH3:DH58)</f>
        <v>1.8503615670854231E-2</v>
      </c>
      <c r="DI59" s="36">
        <f>AVERAGE(DI3:DI58)</f>
        <v>2.1080019502841812E-2</v>
      </c>
      <c r="DJ59" s="35">
        <f>AVERAGE(DJ3:DJ58)</f>
        <v>901.8816534880807</v>
      </c>
      <c r="DK59" s="35"/>
      <c r="DL59" s="35">
        <f>AVERAGE(DL3:DL58)</f>
        <v>20.001232964558792</v>
      </c>
      <c r="DM59" s="36">
        <f>AVERAGE(DM3:DM58)</f>
        <v>1.7981265717952999E-2</v>
      </c>
      <c r="DN59" s="36">
        <f>AVERAGE(DN3:DN58)</f>
        <v>2.0054844428465422E-2</v>
      </c>
      <c r="DO59" s="35">
        <f>AVERAGE(DO3:DO58)</f>
        <v>902.21317288085834</v>
      </c>
      <c r="DP59" s="35"/>
      <c r="DQ59" s="35">
        <f>AVERAGE(DQ3:DQ58)</f>
        <v>20.001628061071298</v>
      </c>
      <c r="DR59" s="36">
        <f>AVERAGE(DR3:DR58)</f>
        <v>1.8348994767103586E-2</v>
      </c>
      <c r="DS59" s="36">
        <f>AVERAGE(DS3:DS58)</f>
        <v>2.0378517369300502E-2</v>
      </c>
      <c r="DT59" s="35">
        <f>AVERAGE(DT3:DT58)</f>
        <v>902.53890359217451</v>
      </c>
      <c r="DU59" s="35"/>
      <c r="DV59" s="35">
        <f>AVERAGE(DV3:DV58)</f>
        <v>20.001121160391317</v>
      </c>
      <c r="DW59" s="36">
        <f>AVERAGE(DW3:DW58)</f>
        <v>1.8691804000909085E-2</v>
      </c>
      <c r="DX59" s="36">
        <f>AVERAGE(DX3:DX58)</f>
        <v>2.039854980794115E-2</v>
      </c>
      <c r="DY59" s="35">
        <f>AVERAGE(DY3:DY58)</f>
        <v>903.05910425691843</v>
      </c>
      <c r="DZ59" s="35"/>
      <c r="EA59" s="35">
        <f>AVERAGE('Q = 20'!EA3:EA58)</f>
        <v>20.006126698821646</v>
      </c>
      <c r="EB59" s="36">
        <f>AVERAGE(EB3:EB58)</f>
        <v>1.927039626415597E-2</v>
      </c>
      <c r="EC59" s="36">
        <f>AVERAGE(EC3:EC58)</f>
        <v>2.0809452202250212E-2</v>
      </c>
      <c r="ED59" s="35">
        <f>AVERAGE(ED3:ED58)</f>
        <v>902.1425429680296</v>
      </c>
      <c r="EE59" s="35"/>
      <c r="EF59" s="35">
        <f>AVERAGE(EF3:EF58)</f>
        <v>20.001516034427492</v>
      </c>
      <c r="EG59" s="36">
        <f>AVERAGE(EG3:EG58)</f>
        <v>1.8232816107006843E-2</v>
      </c>
      <c r="EH59" s="36">
        <f>AVERAGE(EH3:EH58)</f>
        <v>2.0456301708938567E-2</v>
      </c>
      <c r="EI59" s="35">
        <f>AVERAGE(EI3:EI58)</f>
        <v>901.20123232855656</v>
      </c>
      <c r="EJ59" s="35"/>
      <c r="EK59" s="35">
        <f>AVERAGE(EK3:EK58)</f>
        <v>30.001056521513966</v>
      </c>
      <c r="EL59" s="36">
        <f>AVERAGE(EL3:EL58)</f>
        <v>1.7328849319531263E-2</v>
      </c>
      <c r="EM59" s="36">
        <f>AVERAGE(EM3:EM58)</f>
        <v>2.0335206699227292E-2</v>
      </c>
      <c r="EN59" s="35">
        <f>AVERAGE(EN3:EN58)</f>
        <v>900.66737250946676</v>
      </c>
      <c r="EO59" s="35"/>
      <c r="EP59" s="35">
        <f>AVERAGE(EP3:EP58)</f>
        <v>30.002149649503256</v>
      </c>
      <c r="EQ59" s="36">
        <f>AVERAGE(EQ3:EQ58)</f>
        <v>1.6714705483989265E-2</v>
      </c>
      <c r="ER59" s="36">
        <f>AVERAGE(ER3:ER58)</f>
        <v>1.9953017727211319E-2</v>
      </c>
      <c r="ES59" s="35">
        <f>AVERAGE(ES3:ES58)</f>
        <v>901.05094960829695</v>
      </c>
      <c r="ET59" s="35"/>
      <c r="EU59" s="35">
        <f>AVERAGE(EU3:EU58)</f>
        <v>30.001297172207188</v>
      </c>
      <c r="EV59" s="36">
        <f>AVERAGE(EV3:EV58)</f>
        <v>1.7116044097237361E-2</v>
      </c>
      <c r="EW59" s="36">
        <f>AVERAGE(EW3:EW58)</f>
        <v>1.9949622469884239E-2</v>
      </c>
      <c r="EX59" s="35">
        <f>AVERAGE(EX3:EX58)</f>
        <v>902.29165218282208</v>
      </c>
      <c r="EY59" s="35"/>
      <c r="EZ59" s="35">
        <f>AVERAGE(EZ3:EZ58)</f>
        <v>30.001234846229526</v>
      </c>
      <c r="FA59" s="36">
        <f>AVERAGE(FA3:FA58)</f>
        <v>1.8354388326313233E-2</v>
      </c>
      <c r="FB59" s="36">
        <f>AVERAGE(FB3:FB58)</f>
        <v>2.1046253983149112E-2</v>
      </c>
      <c r="FC59" s="35">
        <f>AVERAGE(FC3:FC58)</f>
        <v>902.41383807688555</v>
      </c>
      <c r="FD59" s="35"/>
      <c r="FE59" s="35">
        <f>AVERAGE(FE3:FE58)</f>
        <v>30.00117504023282</v>
      </c>
      <c r="FF59" s="36">
        <f>AVERAGE(FF3:FF58)</f>
        <v>1.8503615670854231E-2</v>
      </c>
      <c r="FG59" s="36">
        <f>AVERAGE(FG3:FG58)</f>
        <v>2.1080019502841812E-2</v>
      </c>
      <c r="FH59" s="35">
        <f>AVERAGE(FH3:FH58)</f>
        <v>900.47396066188696</v>
      </c>
      <c r="FI59" s="35"/>
      <c r="FJ59" s="35">
        <f>AVERAGE(FJ3:FJ58)</f>
        <v>20.002355492845119</v>
      </c>
      <c r="FK59" s="36">
        <f>AVERAGE(FK3:FK58)</f>
        <v>1.6416860299804811E-2</v>
      </c>
      <c r="FL59" s="36">
        <f>AVERAGE(FL3:FL58)</f>
        <v>1.9189626465903432E-2</v>
      </c>
      <c r="FM59" s="35">
        <f>AVERAGE(FM3:FM58)</f>
        <v>901.58079632301383</v>
      </c>
      <c r="FN59" s="35"/>
      <c r="FO59" s="35">
        <f>AVERAGE(FO3:FO58)</f>
        <v>20.002112308487167</v>
      </c>
      <c r="FP59" s="36">
        <f>AVERAGE(FP3:FP58)</f>
        <v>1.7664269309103742E-2</v>
      </c>
      <c r="FQ59" s="36">
        <f>AVERAGE(FQ3:FQ58)</f>
        <v>1.9713909110225577E-2</v>
      </c>
      <c r="FR59" s="35">
        <f>AVERAGE(FR3:FR58)</f>
        <v>901.24217741044288</v>
      </c>
      <c r="FS59" s="35"/>
      <c r="FT59" s="35">
        <f>AVERAGE(FT3:FT58)</f>
        <v>20.001074067134006</v>
      </c>
      <c r="FU59" s="36">
        <f>AVERAGE(FU3:FU58)</f>
        <v>1.7233616759894512E-2</v>
      </c>
      <c r="FV59" s="36">
        <f>AVERAGE(FV3:FV58)</f>
        <v>1.9522435710085575E-2</v>
      </c>
      <c r="FW59" s="35">
        <f>AVERAGE(FW3:FW58)</f>
        <v>901.46246719718522</v>
      </c>
      <c r="FX59" s="35"/>
      <c r="FY59" s="35">
        <f>AVERAGE(FY3:FY58)</f>
        <v>20.003368766304828</v>
      </c>
      <c r="FZ59" s="36">
        <f>AVERAGE(FZ3:FZ58)</f>
        <v>1.7513408001104947E-2</v>
      </c>
      <c r="GA59" s="36">
        <f>AVERAGE(GA3:GA58)</f>
        <v>1.941765613394858E-2</v>
      </c>
      <c r="GB59" s="35">
        <f>AVERAGE(GB3:GB58)</f>
        <v>900.92809543553631</v>
      </c>
      <c r="GC59" s="35"/>
      <c r="GD59" s="35">
        <f>AVERAGE(GD3:GD58)</f>
        <v>20.001142835088213</v>
      </c>
      <c r="GE59" s="36">
        <f>AVERAGE(GE3:GE58)</f>
        <v>1.6908843190283886E-2</v>
      </c>
      <c r="GF59" s="36">
        <f>AVERAGE(GF3:GF58)</f>
        <v>1.9368954040418031E-2</v>
      </c>
      <c r="GG59" s="35">
        <f>AVERAGE(GG3:GG58)</f>
        <v>899.60108281710166</v>
      </c>
      <c r="GH59" s="35"/>
      <c r="GI59" s="35">
        <f>AVERAGE(GI3:GI58)</f>
        <v>30.003383057504614</v>
      </c>
      <c r="GJ59" s="36">
        <f>AVERAGE(GJ3:GJ58)</f>
        <v>1.5601789804537037E-2</v>
      </c>
      <c r="GK59" s="36">
        <f>AVERAGE(GK3:GK58)</f>
        <v>1.878401169313346E-2</v>
      </c>
      <c r="GL59" s="35">
        <f>AVERAGE(GL3:GL58)</f>
        <v>900.26701730528043</v>
      </c>
      <c r="GM59" s="35"/>
      <c r="GN59" s="35">
        <f>AVERAGE(GN3:GN58)</f>
        <v>30.211804798597168</v>
      </c>
      <c r="GO59" s="36">
        <f>AVERAGE(GO3:GO58)</f>
        <v>1.6267555415260693E-2</v>
      </c>
      <c r="GP59" s="36">
        <f>AVERAGE(GP3:GP58)</f>
        <v>1.8582761960855509E-2</v>
      </c>
      <c r="GQ59" s="35">
        <f>AVERAGE(GQ3:GQ58)</f>
        <v>899.82057291323929</v>
      </c>
      <c r="GR59" s="35"/>
      <c r="GS59" s="35">
        <f>AVERAGE(GS3:GS58)</f>
        <v>20.002713247910808</v>
      </c>
      <c r="GT59" s="36">
        <f>AVERAGE(GT3:GT58)</f>
        <v>1.5786149022622705E-2</v>
      </c>
      <c r="GU59" s="36">
        <f>AVERAGE(GU3:GU58)</f>
        <v>1.856098189739611E-2</v>
      </c>
      <c r="GV59" s="35">
        <f>AVERAGE(GV3:GV58)</f>
        <v>899.29591748853875</v>
      </c>
      <c r="GW59" s="35"/>
      <c r="GX59" s="35">
        <f>AVERAGE(GX3:GX58)</f>
        <v>20.20527541635758</v>
      </c>
      <c r="GY59" s="36">
        <f>AVERAGE(GY3:GY58)</f>
        <v>1.5208208240973199E-2</v>
      </c>
      <c r="GZ59" s="36">
        <f>AVERAGE(GZ3:GZ58)</f>
        <v>1.7330059067381741E-2</v>
      </c>
      <c r="HA59" s="35">
        <f>AVERAGE(HA3:HA58)</f>
        <v>903.70584299603331</v>
      </c>
      <c r="HB59" s="35"/>
      <c r="HC59" s="35">
        <f>AVERAGE(HC3:HC58)</f>
        <v>20.000573656667935</v>
      </c>
      <c r="HD59" s="36">
        <f>AVERAGE(HD3:HD58)</f>
        <v>1.979023137436859E-2</v>
      </c>
      <c r="HE59" s="36">
        <f>AVERAGE(HE3:HE58)</f>
        <v>2.1266254434620057E-2</v>
      </c>
      <c r="HF59" s="35">
        <f>AVERAGE(HF3:HF58)</f>
        <v>906.43730807103896</v>
      </c>
      <c r="HG59" s="35"/>
      <c r="HH59" s="35">
        <f>AVERAGE(HH3:HH58)</f>
        <v>30.000599481571161</v>
      </c>
      <c r="HI59" s="36">
        <f>AVERAGE(HI3:HI58)</f>
        <v>2.2714584545425152E-2</v>
      </c>
      <c r="HJ59" s="36">
        <f>AVERAGE(HJ3:HJ58)</f>
        <v>2.5268678226005318E-2</v>
      </c>
    </row>
    <row r="60" spans="1:218" x14ac:dyDescent="0.3">
      <c r="F60">
        <f>COUNTIF(G3:G58,"&lt;0,000001")</f>
        <v>0</v>
      </c>
      <c r="K60">
        <f>COUNTIF(L3:L58,"&lt;0,000001")</f>
        <v>4</v>
      </c>
      <c r="P60">
        <f>COUNTIF(Q3:Q58,"&lt;0,000001")</f>
        <v>2</v>
      </c>
      <c r="U60">
        <f>COUNTIF(V3:V58,"&lt;0,000001")</f>
        <v>2</v>
      </c>
      <c r="Z60">
        <f>COUNTIF(AA3:AA58,"&lt;0,000001")</f>
        <v>4</v>
      </c>
      <c r="AE60">
        <f>COUNTIF(AF3:AF58,"&lt;0,000001")</f>
        <v>4</v>
      </c>
      <c r="AK60">
        <f>COUNTIF(AL3:AL58,"&lt;0,000001")</f>
        <v>2</v>
      </c>
      <c r="AP60">
        <f>COUNTIF(AQ3:AQ58,"&lt;0,000001")</f>
        <v>1</v>
      </c>
      <c r="AU60">
        <f>COUNTIF(AV3:AV58,"&lt;0,000001")</f>
        <v>4</v>
      </c>
      <c r="AZ60">
        <f>COUNTIF(BA3:BA58,"&lt;0,000001")</f>
        <v>6</v>
      </c>
      <c r="BD60">
        <f>COUNTIF(BE3:BE58,"&lt;0,000001")</f>
        <v>2</v>
      </c>
      <c r="BI60">
        <f>COUNTIF(BJ3:BJ58,"&lt;0,000001")</f>
        <v>2</v>
      </c>
      <c r="BN60">
        <f>COUNTIF(BO3:BO58,"&lt;0,000001")</f>
        <v>3</v>
      </c>
      <c r="BS60">
        <f>COUNTIF(BT3:BT58,"&lt;0,000001")</f>
        <v>2</v>
      </c>
      <c r="BX60">
        <f>COUNTIF(BY3:BY58,"&lt;0,000001")</f>
        <v>2</v>
      </c>
      <c r="CC60">
        <f>COUNTIF(CD3:CD58,"&lt;0,000001")</f>
        <v>2</v>
      </c>
      <c r="CH60">
        <f>COUNTIF(CI3:CI58,"&lt;0,000001")</f>
        <v>2</v>
      </c>
      <c r="CM60">
        <f>COUNTIF(CN3:CN58,"&lt;0,000001")</f>
        <v>3</v>
      </c>
      <c r="CR60">
        <f>COUNTIF(CS3:CS58,"&lt;0,000001")</f>
        <v>3</v>
      </c>
      <c r="CW60">
        <f>COUNTIF(CX3:CX58,"&lt;0,000001")</f>
        <v>3</v>
      </c>
      <c r="DB60">
        <f>COUNTIF(DC3:DC58,"&lt;0,000001")</f>
        <v>3</v>
      </c>
      <c r="DG60">
        <f>COUNTIF(DH3:DH58,"&lt;0,000001")</f>
        <v>3</v>
      </c>
      <c r="DL60">
        <f>COUNTIF(DM3:DM58,"&lt;0,000001")</f>
        <v>4</v>
      </c>
      <c r="DQ60">
        <f>COUNTIF(DR3:DR58,"&lt;0,000001")</f>
        <v>4</v>
      </c>
      <c r="DV60">
        <f>COUNTIF(DW3:DW58,"&lt;0,000001")</f>
        <v>4</v>
      </c>
      <c r="EA60">
        <f>COUNTIF(EB3:EB58,"&lt;0,000001")</f>
        <v>4</v>
      </c>
      <c r="EF60">
        <f>COUNTIF(EG3:EG58,"&lt;0,000001")</f>
        <v>4</v>
      </c>
      <c r="EK60">
        <f>COUNTIF(EL3:EL58,"&lt;0,000001")</f>
        <v>3</v>
      </c>
      <c r="EP60">
        <f>COUNTIF(EQ3:EQ58,"&lt;0,000001")</f>
        <v>3</v>
      </c>
      <c r="EU60">
        <f>COUNTIF(EV3:EV58,"&lt;0,000001")</f>
        <v>3</v>
      </c>
      <c r="EZ60">
        <f>COUNTIF(FA3:FA58,"&lt;0,000001")</f>
        <v>3</v>
      </c>
      <c r="FE60">
        <f>COUNTIF(FF3:FF58,"&lt;0,000001")</f>
        <v>3</v>
      </c>
      <c r="FJ60">
        <f>COUNTIF(FK3:FK58,"&lt;0,000001")</f>
        <v>3</v>
      </c>
      <c r="FO60">
        <f>COUNTIF(FP3:FP58,"&lt;0,000001")</f>
        <v>3</v>
      </c>
      <c r="FT60">
        <f>COUNTIF(FU3:FU58,"&lt;0,000001")</f>
        <v>3</v>
      </c>
      <c r="FY60">
        <f>COUNTIF(FZ3:FZ58,"&lt;0,000001")</f>
        <v>3</v>
      </c>
      <c r="GD60">
        <f>COUNTIF(GE3:GE58,"&lt;0,000001")</f>
        <v>3</v>
      </c>
      <c r="GI60">
        <f>COUNTIF(GJ3:GJ58,"&lt;0,000001")</f>
        <v>3</v>
      </c>
      <c r="GN60">
        <f>COUNTIF(GO3:GO58,"&lt;0,000001")</f>
        <v>3</v>
      </c>
      <c r="GS60">
        <f>COUNTIF(GT3:GT58,"&lt;0,000001")</f>
        <v>3</v>
      </c>
      <c r="GX60">
        <f>COUNTIF(GY3:GY58,"&lt;0,000001")</f>
        <v>4</v>
      </c>
      <c r="HC60">
        <f>COUNTIF(HD3:HD58,"&lt;0,000001")</f>
        <v>4</v>
      </c>
      <c r="HH60">
        <f>COUNTIF(HI3:HI58,"&lt;0,000001")</f>
        <v>2</v>
      </c>
    </row>
  </sheetData>
  <mergeCells count="43">
    <mergeCell ref="HA1:HE1"/>
    <mergeCell ref="HF1:HJ1"/>
    <mergeCell ref="GL1:GP1"/>
    <mergeCell ref="GQ1:GU1"/>
    <mergeCell ref="GV1:GZ1"/>
    <mergeCell ref="DJ1:DN1"/>
    <mergeCell ref="DO1:DS1"/>
    <mergeCell ref="DT1:DX1"/>
    <mergeCell ref="DY1:EC1"/>
    <mergeCell ref="ED1:EH1"/>
    <mergeCell ref="EI1:EM1"/>
    <mergeCell ref="EN1:ER1"/>
    <mergeCell ref="ES1:EW1"/>
    <mergeCell ref="EX1:FB1"/>
    <mergeCell ref="FC1:FG1"/>
    <mergeCell ref="FH1:FL1"/>
    <mergeCell ref="FM1:FQ1"/>
    <mergeCell ref="CP1:CT1"/>
    <mergeCell ref="CU1:CY1"/>
    <mergeCell ref="CZ1:DD1"/>
    <mergeCell ref="DE1:DI1"/>
    <mergeCell ref="GG1:GK1"/>
    <mergeCell ref="FR1:FV1"/>
    <mergeCell ref="FW1:GA1"/>
    <mergeCell ref="GB1:GF1"/>
    <mergeCell ref="BL1:BP1"/>
    <mergeCell ref="BQ1:BU1"/>
    <mergeCell ref="BV1:BZ1"/>
    <mergeCell ref="CA1:CE1"/>
    <mergeCell ref="CK1:CO1"/>
    <mergeCell ref="CF1:CJ1"/>
    <mergeCell ref="AC1:AG1"/>
    <mergeCell ref="D1:H1"/>
    <mergeCell ref="I1:M1"/>
    <mergeCell ref="N1:R1"/>
    <mergeCell ref="S1:W1"/>
    <mergeCell ref="X1:AB1"/>
    <mergeCell ref="BG1:BK1"/>
    <mergeCell ref="AH1:AL1"/>
    <mergeCell ref="AM1:AQ1"/>
    <mergeCell ref="AR1:AV1"/>
    <mergeCell ref="AW1:BA1"/>
    <mergeCell ref="BB1:BF1"/>
  </mergeCells>
  <conditionalFormatting sqref="BK61:BK1048576">
    <cfRule type="top10" dxfId="2" priority="3" rank="4"/>
  </conditionalFormatting>
  <conditionalFormatting sqref="BK1:BK2 BK59:BK60">
    <cfRule type="top10" dxfId="1" priority="2" rank="4"/>
  </conditionalFormatting>
  <conditionalFormatting sqref="M1:M1048576">
    <cfRule type="top10" dxfId="0" priority="1" rank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2023-02-02T00:08:32Z</dcterms:modified>
</cp:coreProperties>
</file>