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6FA343D8-7DFF-4AD4-B6E6-F16EDA9C536A}" xr6:coauthVersionLast="47" xr6:coauthVersionMax="47" xr10:uidLastSave="{00000000-0000-0000-0000-000000000000}"/>
  <bookViews>
    <workbookView xWindow="5868" yWindow="-60" windowWidth="17280" windowHeight="8880" firstSheet="2" activeTab="4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G11" i="3" s="1"/>
  <c r="B12" i="3"/>
  <c r="G12" i="3" s="1"/>
  <c r="B13" i="3"/>
  <c r="G13" i="3" s="1"/>
  <c r="B14" i="3"/>
  <c r="G14" i="3" s="1"/>
  <c r="B15" i="3"/>
  <c r="G15" i="3" s="1"/>
  <c r="B16" i="3"/>
  <c r="G16" i="3" s="1"/>
  <c r="B17" i="3"/>
  <c r="G17" i="3" s="1"/>
  <c r="B18" i="3"/>
  <c r="G18" i="3" s="1"/>
  <c r="B19" i="3"/>
  <c r="G19" i="3" s="1"/>
  <c r="B20" i="3"/>
  <c r="B21" i="3"/>
  <c r="B22" i="3"/>
  <c r="B23" i="3"/>
  <c r="B24" i="3"/>
  <c r="G24" i="3" s="1"/>
  <c r="B25" i="3"/>
  <c r="G25" i="3" s="1"/>
  <c r="B26" i="3"/>
  <c r="G26" i="3" s="1"/>
  <c r="B27" i="3"/>
  <c r="B28" i="3"/>
  <c r="B29" i="3"/>
  <c r="G29" i="3" s="1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G43" i="3" s="1"/>
  <c r="B44" i="3"/>
  <c r="G44" i="3" s="1"/>
  <c r="B45" i="3"/>
  <c r="B46" i="3"/>
  <c r="G46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B53" i="3"/>
  <c r="B54" i="3"/>
  <c r="B55" i="3"/>
  <c r="B56" i="3"/>
  <c r="B57" i="3"/>
  <c r="B58" i="3"/>
  <c r="G58" i="3" s="1"/>
  <c r="B59" i="3"/>
  <c r="B60" i="3"/>
  <c r="B61" i="3"/>
  <c r="G61" i="3" s="1"/>
  <c r="B62" i="3"/>
  <c r="G62" i="3" s="1"/>
  <c r="B3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B3" i="4"/>
  <c r="B4" i="4"/>
  <c r="B5" i="4"/>
  <c r="G5" i="4" s="1"/>
  <c r="B6" i="4"/>
  <c r="G6" i="4" s="1"/>
  <c r="B7" i="4"/>
  <c r="G7" i="4" s="1"/>
  <c r="B8" i="4"/>
  <c r="G8" i="4" s="1"/>
  <c r="B9" i="4"/>
  <c r="G9" i="4" s="1"/>
  <c r="B10" i="4"/>
  <c r="G10" i="4" s="1"/>
  <c r="B11" i="4"/>
  <c r="G11" i="4" s="1"/>
  <c r="B12" i="4"/>
  <c r="G12" i="4" s="1"/>
  <c r="B13" i="4"/>
  <c r="G13" i="4" s="1"/>
  <c r="B14" i="4"/>
  <c r="G14" i="4" s="1"/>
  <c r="B15" i="4"/>
  <c r="G15" i="4" s="1"/>
  <c r="B16" i="4"/>
  <c r="G16" i="4" s="1"/>
  <c r="B17" i="4"/>
  <c r="G17" i="4" s="1"/>
  <c r="B18" i="4"/>
  <c r="G18" i="4" s="1"/>
  <c r="B19" i="4"/>
  <c r="B20" i="4"/>
  <c r="G20" i="4" s="1"/>
  <c r="B21" i="4"/>
  <c r="G21" i="4" s="1"/>
  <c r="B22" i="4"/>
  <c r="G22" i="4" s="1"/>
  <c r="B23" i="4"/>
  <c r="G23" i="4" s="1"/>
  <c r="B24" i="4"/>
  <c r="G24" i="4" s="1"/>
  <c r="B25" i="4"/>
  <c r="G25" i="4" s="1"/>
  <c r="B26" i="4"/>
  <c r="G26" i="4" s="1"/>
  <c r="B27" i="4"/>
  <c r="G27" i="4" s="1"/>
  <c r="B28" i="4"/>
  <c r="G28" i="4" s="1"/>
  <c r="B29" i="4"/>
  <c r="G29" i="4" s="1"/>
  <c r="B30" i="4"/>
  <c r="G30" i="4" s="1"/>
  <c r="B31" i="4"/>
  <c r="G31" i="4" s="1"/>
  <c r="B32" i="4"/>
  <c r="G32" i="4" s="1"/>
  <c r="B33" i="4"/>
  <c r="G33" i="4" s="1"/>
  <c r="B34" i="4"/>
  <c r="G34" i="4" s="1"/>
  <c r="B35" i="4"/>
  <c r="B36" i="4"/>
  <c r="B37" i="4"/>
  <c r="G37" i="4" s="1"/>
  <c r="B38" i="4"/>
  <c r="G38" i="4" s="1"/>
  <c r="B39" i="4"/>
  <c r="G39" i="4" s="1"/>
  <c r="B40" i="4"/>
  <c r="G40" i="4" s="1"/>
  <c r="B41" i="4"/>
  <c r="B42" i="4"/>
  <c r="G42" i="4" s="1"/>
  <c r="B43" i="4"/>
  <c r="G43" i="4" s="1"/>
  <c r="B44" i="4"/>
  <c r="G44" i="4" s="1"/>
  <c r="B45" i="4"/>
  <c r="G45" i="4" s="1"/>
  <c r="B46" i="4"/>
  <c r="G46" i="4" s="1"/>
  <c r="B47" i="4"/>
  <c r="G47" i="4" s="1"/>
  <c r="B48" i="4"/>
  <c r="G48" i="4" s="1"/>
  <c r="B49" i="4"/>
  <c r="G49" i="4" s="1"/>
  <c r="B50" i="4"/>
  <c r="G50" i="4" s="1"/>
  <c r="B51" i="4"/>
  <c r="B52" i="4"/>
  <c r="B53" i="4"/>
  <c r="B54" i="4"/>
  <c r="B55" i="4"/>
  <c r="G55" i="4" s="1"/>
  <c r="B56" i="4"/>
  <c r="G56" i="4" s="1"/>
  <c r="B57" i="4"/>
  <c r="G57" i="4" s="1"/>
  <c r="B58" i="4"/>
  <c r="G58" i="4" s="1"/>
  <c r="B59" i="4"/>
  <c r="G59" i="4" s="1"/>
  <c r="B60" i="4"/>
  <c r="G60" i="4" s="1"/>
  <c r="B61" i="4"/>
  <c r="G61" i="4" s="1"/>
  <c r="B62" i="4"/>
  <c r="G62" i="4" s="1"/>
  <c r="N3" i="1"/>
  <c r="H3" i="1"/>
  <c r="D3" i="1"/>
  <c r="C3" i="1"/>
  <c r="B3" i="1"/>
  <c r="F63" i="2"/>
  <c r="E63" i="2"/>
  <c r="D63" i="2"/>
  <c r="C63" i="2"/>
  <c r="B62" i="2"/>
  <c r="G62" i="2" s="1"/>
  <c r="B61" i="2"/>
  <c r="G61" i="2" s="1"/>
  <c r="B60" i="2"/>
  <c r="G60" i="2" s="1"/>
  <c r="B59" i="2"/>
  <c r="G59" i="2" s="1"/>
  <c r="B58" i="2"/>
  <c r="G58" i="2" s="1"/>
  <c r="G57" i="2"/>
  <c r="B57" i="2"/>
  <c r="B56" i="2"/>
  <c r="G56" i="2" s="1"/>
  <c r="B55" i="2"/>
  <c r="G55" i="2" s="1"/>
  <c r="B54" i="2"/>
  <c r="G54" i="2" s="1"/>
  <c r="B53" i="2"/>
  <c r="G53" i="2" s="1"/>
  <c r="B52" i="2"/>
  <c r="G52" i="2" s="1"/>
  <c r="B51" i="2"/>
  <c r="G51" i="2" s="1"/>
  <c r="B50" i="2"/>
  <c r="G50" i="2" s="1"/>
  <c r="G49" i="2"/>
  <c r="B49" i="2"/>
  <c r="B48" i="2"/>
  <c r="G48" i="2" s="1"/>
  <c r="B47" i="2"/>
  <c r="G47" i="2" s="1"/>
  <c r="B46" i="2"/>
  <c r="G46" i="2" s="1"/>
  <c r="B45" i="2"/>
  <c r="G45" i="2" s="1"/>
  <c r="B44" i="2"/>
  <c r="G44" i="2" s="1"/>
  <c r="B43" i="2"/>
  <c r="G43" i="2" s="1"/>
  <c r="B42" i="2"/>
  <c r="G42" i="2" s="1"/>
  <c r="G41" i="2"/>
  <c r="B41" i="2"/>
  <c r="B40" i="2"/>
  <c r="G40" i="2" s="1"/>
  <c r="B39" i="2"/>
  <c r="G39" i="2" s="1"/>
  <c r="B38" i="2"/>
  <c r="G38" i="2" s="1"/>
  <c r="B37" i="2"/>
  <c r="G37" i="2" s="1"/>
  <c r="B36" i="2"/>
  <c r="G36" i="2" s="1"/>
  <c r="B35" i="2"/>
  <c r="G35" i="2" s="1"/>
  <c r="B34" i="2"/>
  <c r="G34" i="2" s="1"/>
  <c r="G33" i="2"/>
  <c r="B33" i="2"/>
  <c r="B32" i="2"/>
  <c r="G32" i="2" s="1"/>
  <c r="B31" i="2"/>
  <c r="G31" i="2" s="1"/>
  <c r="B30" i="2"/>
  <c r="G30" i="2" s="1"/>
  <c r="B29" i="2"/>
  <c r="G29" i="2" s="1"/>
  <c r="B28" i="2"/>
  <c r="G28" i="2" s="1"/>
  <c r="B27" i="2"/>
  <c r="G27" i="2" s="1"/>
  <c r="B26" i="2"/>
  <c r="G26" i="2" s="1"/>
  <c r="G25" i="2"/>
  <c r="B25" i="2"/>
  <c r="B24" i="2"/>
  <c r="G24" i="2" s="1"/>
  <c r="B23" i="2"/>
  <c r="G23" i="2" s="1"/>
  <c r="B22" i="2"/>
  <c r="G22" i="2" s="1"/>
  <c r="B21" i="2"/>
  <c r="G21" i="2" s="1"/>
  <c r="B20" i="2"/>
  <c r="G20" i="2" s="1"/>
  <c r="B19" i="2"/>
  <c r="G19" i="2" s="1"/>
  <c r="B18" i="2"/>
  <c r="G18" i="2" s="1"/>
  <c r="G17" i="2"/>
  <c r="B17" i="2"/>
  <c r="B16" i="2"/>
  <c r="G16" i="2" s="1"/>
  <c r="B15" i="2"/>
  <c r="G15" i="2" s="1"/>
  <c r="B14" i="2"/>
  <c r="G14" i="2" s="1"/>
  <c r="B13" i="2"/>
  <c r="G13" i="2" s="1"/>
  <c r="B12" i="2"/>
  <c r="G12" i="2" s="1"/>
  <c r="B11" i="2"/>
  <c r="G11" i="2" s="1"/>
  <c r="B10" i="2"/>
  <c r="G10" i="2" s="1"/>
  <c r="G9" i="2"/>
  <c r="B9" i="2"/>
  <c r="B8" i="2"/>
  <c r="G8" i="2" s="1"/>
  <c r="B7" i="2"/>
  <c r="G7" i="2" s="1"/>
  <c r="B6" i="2"/>
  <c r="G6" i="2" s="1"/>
  <c r="B5" i="2"/>
  <c r="G5" i="2" s="1"/>
  <c r="B4" i="2"/>
  <c r="G4" i="2" s="1"/>
  <c r="B3" i="2"/>
  <c r="G3" i="2" s="1"/>
  <c r="G63" i="2" s="1"/>
  <c r="F63" i="3"/>
  <c r="E63" i="3"/>
  <c r="D63" i="3"/>
  <c r="C63" i="3"/>
  <c r="G57" i="3"/>
  <c r="G56" i="3"/>
  <c r="G45" i="3"/>
  <c r="G42" i="3"/>
  <c r="G41" i="3"/>
  <c r="G40" i="3"/>
  <c r="G31" i="3"/>
  <c r="G30" i="3"/>
  <c r="G10" i="3"/>
  <c r="G9" i="3"/>
  <c r="G8" i="3"/>
  <c r="F63" i="4"/>
  <c r="E63" i="4"/>
  <c r="D63" i="4"/>
  <c r="C63" i="4"/>
  <c r="G54" i="4"/>
  <c r="G53" i="4"/>
  <c r="G52" i="4"/>
  <c r="G51" i="4"/>
  <c r="G41" i="4"/>
  <c r="G36" i="4"/>
  <c r="G35" i="4"/>
  <c r="G19" i="4"/>
  <c r="G4" i="4"/>
  <c r="G3" i="4"/>
  <c r="F63" i="5"/>
  <c r="E63" i="5"/>
  <c r="D63" i="5"/>
  <c r="E3" i="1" s="1"/>
  <c r="C63" i="5"/>
  <c r="B62" i="5"/>
  <c r="G62" i="5" s="1"/>
  <c r="B61" i="5"/>
  <c r="G61" i="5" s="1"/>
  <c r="B60" i="5"/>
  <c r="G60" i="5" s="1"/>
  <c r="B59" i="5"/>
  <c r="G59" i="5" s="1"/>
  <c r="B58" i="5"/>
  <c r="G58" i="5" s="1"/>
  <c r="B57" i="5"/>
  <c r="G57" i="5" s="1"/>
  <c r="B56" i="5"/>
  <c r="G56" i="5" s="1"/>
  <c r="B55" i="5"/>
  <c r="G55" i="5" s="1"/>
  <c r="B54" i="5"/>
  <c r="G54" i="5" s="1"/>
  <c r="B53" i="5"/>
  <c r="G53" i="5" s="1"/>
  <c r="B52" i="5"/>
  <c r="G52" i="5" s="1"/>
  <c r="B51" i="5"/>
  <c r="G51" i="5" s="1"/>
  <c r="B50" i="5"/>
  <c r="G50" i="5" s="1"/>
  <c r="B49" i="5"/>
  <c r="G49" i="5" s="1"/>
  <c r="B48" i="5"/>
  <c r="G48" i="5" s="1"/>
  <c r="B47" i="5"/>
  <c r="G47" i="5" s="1"/>
  <c r="B46" i="5"/>
  <c r="G46" i="5" s="1"/>
  <c r="B45" i="5"/>
  <c r="G45" i="5" s="1"/>
  <c r="B44" i="5"/>
  <c r="G44" i="5" s="1"/>
  <c r="B43" i="5"/>
  <c r="G43" i="5" s="1"/>
  <c r="B42" i="5"/>
  <c r="G42" i="5" s="1"/>
  <c r="B41" i="5"/>
  <c r="G41" i="5" s="1"/>
  <c r="B40" i="5"/>
  <c r="G40" i="5" s="1"/>
  <c r="B39" i="5"/>
  <c r="G39" i="5" s="1"/>
  <c r="B38" i="5"/>
  <c r="G38" i="5" s="1"/>
  <c r="B37" i="5"/>
  <c r="G37" i="5" s="1"/>
  <c r="B36" i="5"/>
  <c r="G36" i="5" s="1"/>
  <c r="B35" i="5"/>
  <c r="G35" i="5" s="1"/>
  <c r="B34" i="5"/>
  <c r="G34" i="5" s="1"/>
  <c r="B33" i="5"/>
  <c r="G33" i="5" s="1"/>
  <c r="B32" i="5"/>
  <c r="G32" i="5" s="1"/>
  <c r="B31" i="5"/>
  <c r="G31" i="5" s="1"/>
  <c r="B30" i="5"/>
  <c r="G30" i="5" s="1"/>
  <c r="B29" i="5"/>
  <c r="G29" i="5" s="1"/>
  <c r="B28" i="5"/>
  <c r="G28" i="5" s="1"/>
  <c r="B27" i="5"/>
  <c r="G27" i="5" s="1"/>
  <c r="B26" i="5"/>
  <c r="G26" i="5" s="1"/>
  <c r="B25" i="5"/>
  <c r="G25" i="5" s="1"/>
  <c r="B24" i="5"/>
  <c r="G24" i="5" s="1"/>
  <c r="B23" i="5"/>
  <c r="G23" i="5" s="1"/>
  <c r="B22" i="5"/>
  <c r="G22" i="5" s="1"/>
  <c r="B21" i="5"/>
  <c r="G21" i="5" s="1"/>
  <c r="B20" i="5"/>
  <c r="G20" i="5" s="1"/>
  <c r="B19" i="5"/>
  <c r="G19" i="5" s="1"/>
  <c r="B18" i="5"/>
  <c r="G18" i="5" s="1"/>
  <c r="B17" i="5"/>
  <c r="G17" i="5" s="1"/>
  <c r="B16" i="5"/>
  <c r="G16" i="5" s="1"/>
  <c r="B15" i="5"/>
  <c r="G15" i="5" s="1"/>
  <c r="B14" i="5"/>
  <c r="G14" i="5" s="1"/>
  <c r="B13" i="5"/>
  <c r="G13" i="5" s="1"/>
  <c r="B12" i="5"/>
  <c r="G12" i="5" s="1"/>
  <c r="B11" i="5"/>
  <c r="G11" i="5" s="1"/>
  <c r="B10" i="5"/>
  <c r="G10" i="5" s="1"/>
  <c r="B9" i="5"/>
  <c r="G9" i="5" s="1"/>
  <c r="B8" i="5"/>
  <c r="G8" i="5" s="1"/>
  <c r="B7" i="5"/>
  <c r="G7" i="5" s="1"/>
  <c r="B6" i="5"/>
  <c r="G6" i="5" s="1"/>
  <c r="B5" i="5"/>
  <c r="G5" i="5" s="1"/>
  <c r="B4" i="5"/>
  <c r="G4" i="5" s="1"/>
  <c r="B3" i="5"/>
  <c r="G3" i="5" s="1"/>
  <c r="B7" i="6"/>
  <c r="G7" i="6"/>
  <c r="G9" i="6"/>
  <c r="G13" i="6"/>
  <c r="G17" i="6"/>
  <c r="G25" i="6"/>
  <c r="G34" i="6"/>
  <c r="G35" i="6"/>
  <c r="G41" i="6"/>
  <c r="G45" i="6"/>
  <c r="G49" i="6"/>
  <c r="G57" i="6"/>
  <c r="E63" i="6"/>
  <c r="F63" i="6"/>
  <c r="D63" i="6"/>
  <c r="F3" i="1" s="1"/>
  <c r="C63" i="6"/>
  <c r="B59" i="6"/>
  <c r="G59" i="6" s="1"/>
  <c r="B60" i="6"/>
  <c r="G60" i="6" s="1"/>
  <c r="B61" i="6"/>
  <c r="G61" i="6" s="1"/>
  <c r="B62" i="6"/>
  <c r="G62" i="6" s="1"/>
  <c r="B58" i="6"/>
  <c r="G58" i="6" s="1"/>
  <c r="B57" i="6"/>
  <c r="B56" i="6"/>
  <c r="G56" i="6" s="1"/>
  <c r="B55" i="6"/>
  <c r="G55" i="6" s="1"/>
  <c r="B54" i="6"/>
  <c r="G54" i="6" s="1"/>
  <c r="B53" i="6"/>
  <c r="G53" i="6" s="1"/>
  <c r="B52" i="6"/>
  <c r="G52" i="6" s="1"/>
  <c r="B51" i="6"/>
  <c r="G51" i="6" s="1"/>
  <c r="B50" i="6"/>
  <c r="G50" i="6" s="1"/>
  <c r="B49" i="6"/>
  <c r="B48" i="6"/>
  <c r="G48" i="6" s="1"/>
  <c r="B47" i="6"/>
  <c r="G47" i="6" s="1"/>
  <c r="B46" i="6"/>
  <c r="G46" i="6" s="1"/>
  <c r="B45" i="6"/>
  <c r="B44" i="6"/>
  <c r="G44" i="6" s="1"/>
  <c r="B43" i="6"/>
  <c r="G43" i="6" s="1"/>
  <c r="B42" i="6"/>
  <c r="G42" i="6" s="1"/>
  <c r="B41" i="6"/>
  <c r="B40" i="6"/>
  <c r="G40" i="6" s="1"/>
  <c r="B39" i="6"/>
  <c r="G39" i="6" s="1"/>
  <c r="B38" i="6"/>
  <c r="G38" i="6" s="1"/>
  <c r="B37" i="6"/>
  <c r="G37" i="6" s="1"/>
  <c r="B36" i="6"/>
  <c r="G36" i="6" s="1"/>
  <c r="B35" i="6"/>
  <c r="B34" i="6"/>
  <c r="B33" i="6"/>
  <c r="G33" i="6" s="1"/>
  <c r="B32" i="6"/>
  <c r="G32" i="6" s="1"/>
  <c r="B31" i="6"/>
  <c r="G31" i="6" s="1"/>
  <c r="B30" i="6"/>
  <c r="G30" i="6" s="1"/>
  <c r="B29" i="6"/>
  <c r="G29" i="6" s="1"/>
  <c r="B28" i="6"/>
  <c r="G28" i="6" s="1"/>
  <c r="B27" i="6"/>
  <c r="G27" i="6" s="1"/>
  <c r="B26" i="6"/>
  <c r="G26" i="6" s="1"/>
  <c r="B25" i="6"/>
  <c r="B24" i="6"/>
  <c r="G24" i="6" s="1"/>
  <c r="B23" i="6"/>
  <c r="G23" i="6" s="1"/>
  <c r="B22" i="6"/>
  <c r="G22" i="6" s="1"/>
  <c r="B21" i="6"/>
  <c r="G21" i="6" s="1"/>
  <c r="B20" i="6"/>
  <c r="G20" i="6" s="1"/>
  <c r="B19" i="6"/>
  <c r="G19" i="6" s="1"/>
  <c r="B18" i="6"/>
  <c r="G18" i="6" s="1"/>
  <c r="B17" i="6"/>
  <c r="B16" i="6"/>
  <c r="G16" i="6" s="1"/>
  <c r="B15" i="6"/>
  <c r="G15" i="6" s="1"/>
  <c r="B14" i="6"/>
  <c r="G14" i="6" s="1"/>
  <c r="B13" i="6"/>
  <c r="B12" i="6"/>
  <c r="G12" i="6" s="1"/>
  <c r="B11" i="6"/>
  <c r="G11" i="6" s="1"/>
  <c r="B10" i="6"/>
  <c r="G10" i="6" s="1"/>
  <c r="B9" i="6"/>
  <c r="B8" i="6"/>
  <c r="G8" i="6" s="1"/>
  <c r="B6" i="6"/>
  <c r="G6" i="6" s="1"/>
  <c r="B5" i="6"/>
  <c r="G5" i="6" s="1"/>
  <c r="B4" i="6"/>
  <c r="G4" i="6" s="1"/>
  <c r="B3" i="6"/>
  <c r="G63" i="5" l="1"/>
  <c r="G63" i="3"/>
  <c r="O3" i="1" s="1"/>
  <c r="I3" i="1"/>
  <c r="G63" i="4"/>
  <c r="Q3" i="1" l="1"/>
  <c r="K3" i="1"/>
  <c r="J3" i="1"/>
  <c r="P3" i="1"/>
  <c r="G3" i="1" l="1"/>
  <c r="G3" i="6"/>
  <c r="G63" i="6" s="1"/>
  <c r="R3" i="1" l="1"/>
  <c r="L3" i="1"/>
  <c r="M3" i="1"/>
  <c r="S3" i="1" l="1"/>
</calcChain>
</file>

<file path=xl/sharedStrings.xml><?xml version="1.0" encoding="utf-8"?>
<sst xmlns="http://schemas.openxmlformats.org/spreadsheetml/2006/main" count="386" uniqueCount="80">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</sst>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1" fontId="0" fillId="3" borderId="0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9" width="8.21875" bestFit="1" customWidth="1"/>
  </cols>
  <sheetData>
    <row r="1" spans="1:19" ht="15" thickBot="1" x14ac:dyDescent="0.35">
      <c r="B1" s="22" t="s">
        <v>11</v>
      </c>
      <c r="C1" s="23"/>
      <c r="D1" s="23"/>
      <c r="E1" s="23"/>
      <c r="F1" s="23"/>
      <c r="G1" s="24"/>
      <c r="H1" s="22" t="s">
        <v>12</v>
      </c>
      <c r="I1" s="23"/>
      <c r="J1" s="23"/>
      <c r="K1" s="23"/>
      <c r="L1" s="23"/>
      <c r="M1" s="24"/>
      <c r="N1" s="25" t="s">
        <v>13</v>
      </c>
      <c r="O1" s="26"/>
      <c r="P1" s="26"/>
      <c r="Q1" s="26"/>
      <c r="R1" s="26"/>
      <c r="S1" s="27"/>
    </row>
    <row r="2" spans="1:19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19" x14ac:dyDescent="0.3">
      <c r="A3" s="5" t="s">
        <v>9</v>
      </c>
      <c r="B3" s="19">
        <f>'Q = Infinito'!D63</f>
        <v>2037.6121804878044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2837.3851427642276</v>
      </c>
      <c r="H3" s="21" t="e">
        <f>'Q = Infinito'!G63</f>
        <v>#DIV/0!</v>
      </c>
      <c r="I3" s="21">
        <f>'Q = 20'!G63</f>
        <v>0</v>
      </c>
      <c r="J3" s="21">
        <f>'Q = 15'!G63</f>
        <v>0</v>
      </c>
      <c r="K3" s="21">
        <f>'Q = 10'!G63</f>
        <v>0</v>
      </c>
      <c r="L3" s="21">
        <f>'Q = 5'!G63</f>
        <v>0</v>
      </c>
      <c r="M3" s="21" t="e">
        <f>AVERAGE(H3:L3)</f>
        <v>#DIV/0!</v>
      </c>
      <c r="N3" s="21" t="e">
        <f>'Q = Infinito'!G63</f>
        <v>#DIV/0!</v>
      </c>
      <c r="O3" s="21">
        <f>'Q = 20'!G63</f>
        <v>0</v>
      </c>
      <c r="P3" s="21">
        <f>'Q = 15'!G63</f>
        <v>0</v>
      </c>
      <c r="Q3" s="21">
        <f>'Q = 10'!G63</f>
        <v>0</v>
      </c>
      <c r="R3" s="21">
        <f>'Q = 5'!G63</f>
        <v>0</v>
      </c>
      <c r="S3" s="21" t="e">
        <f>AVERAGE(N3:R3)</f>
        <v>#DIV/0!</v>
      </c>
    </row>
  </sheetData>
  <mergeCells count="3">
    <mergeCell ref="B1:G1"/>
    <mergeCell ref="H1:M1"/>
    <mergeCell ref="N1:S1"/>
  </mergeCells>
  <conditionalFormatting sqref="G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G63"/>
  <sheetViews>
    <sheetView zoomScale="55" zoomScaleNormal="55" workbookViewId="0">
      <pane xSplit="2" ySplit="2" topLeftCell="C24" activePane="bottomRight" state="frozen"/>
      <selection pane="topRight" activeCell="C1" sqref="C1"/>
      <selection pane="bottomLeft" activeCell="A3" sqref="A3"/>
      <selection pane="bottomRight" sqref="A1:G1048576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8" t="s">
        <v>8</v>
      </c>
      <c r="D1" s="29"/>
      <c r="E1" s="29"/>
      <c r="F1" s="29"/>
      <c r="G1" s="30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5823.1149999999998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1678.634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1399.838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1034.547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0</v>
      </c>
      <c r="C7" s="12">
        <v>0</v>
      </c>
      <c r="D7" s="13"/>
      <c r="E7" s="14" t="s">
        <v>79</v>
      </c>
      <c r="F7" s="13">
        <v>60.029780000000002</v>
      </c>
      <c r="G7" s="14" t="e">
        <f t="shared" si="1"/>
        <v>#DIV/0!</v>
      </c>
    </row>
    <row r="8" spans="1:7" x14ac:dyDescent="0.3">
      <c r="A8" s="11" t="s">
        <v>24</v>
      </c>
      <c r="B8" s="12">
        <f t="shared" si="0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1337.0329999999999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0</v>
      </c>
      <c r="C10" s="12">
        <v>1553.3330000000001</v>
      </c>
      <c r="D10" s="13"/>
      <c r="E10" s="14" t="s">
        <v>79</v>
      </c>
      <c r="F10" s="13">
        <v>60.013100000000001</v>
      </c>
      <c r="G10" s="14" t="e">
        <f t="shared" si="1"/>
        <v>#DIV/0!</v>
      </c>
    </row>
    <row r="11" spans="1:7" x14ac:dyDescent="0.3">
      <c r="A11" s="11" t="s">
        <v>27</v>
      </c>
      <c r="B11" s="12">
        <f t="shared" si="0"/>
        <v>1490.2339999999999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1409.2449999999999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0</v>
      </c>
      <c r="C13" s="12">
        <v>526.69190000000003</v>
      </c>
      <c r="D13" s="13"/>
      <c r="E13" s="14" t="s">
        <v>79</v>
      </c>
      <c r="F13" s="13">
        <v>60.11748</v>
      </c>
      <c r="G13" s="14" t="e">
        <f t="shared" si="1"/>
        <v>#DIV/0!</v>
      </c>
    </row>
    <row r="14" spans="1:7" x14ac:dyDescent="0.3">
      <c r="A14" s="11" t="s">
        <v>30</v>
      </c>
      <c r="B14" s="12">
        <f t="shared" si="0"/>
        <v>967.61469999999997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5670.52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0</v>
      </c>
      <c r="C16" s="12">
        <v>0</v>
      </c>
      <c r="D16" s="13"/>
      <c r="E16" s="14" t="s">
        <v>79</v>
      </c>
      <c r="F16" s="13">
        <v>60.006349999999998</v>
      </c>
      <c r="G16" s="14" t="e">
        <f t="shared" si="1"/>
        <v>#DIV/0!</v>
      </c>
    </row>
    <row r="17" spans="1:7" x14ac:dyDescent="0.3">
      <c r="A17" s="11" t="s">
        <v>33</v>
      </c>
      <c r="B17" s="12">
        <f t="shared" si="0"/>
        <v>1260.808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0</v>
      </c>
      <c r="C18" s="12">
        <v>0</v>
      </c>
      <c r="D18" s="13"/>
      <c r="E18" s="14" t="s">
        <v>79</v>
      </c>
      <c r="F18" s="13">
        <v>60.015309999999999</v>
      </c>
      <c r="G18" s="14" t="e">
        <f t="shared" si="1"/>
        <v>#DIV/0!</v>
      </c>
    </row>
    <row r="19" spans="1:7" x14ac:dyDescent="0.3">
      <c r="A19" s="11" t="s">
        <v>35</v>
      </c>
      <c r="B19" s="12">
        <f t="shared" si="0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930.48479999999995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1359.472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1561.2439999999999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0</v>
      </c>
      <c r="C24" s="12">
        <v>0</v>
      </c>
      <c r="D24" s="13"/>
      <c r="E24" s="14" t="s">
        <v>79</v>
      </c>
      <c r="F24" s="13">
        <v>60.005809999999997</v>
      </c>
      <c r="G24" s="14" t="e">
        <f t="shared" si="1"/>
        <v>#DIV/0!</v>
      </c>
    </row>
    <row r="25" spans="1:7" x14ac:dyDescent="0.3">
      <c r="A25" s="11" t="s">
        <v>41</v>
      </c>
      <c r="B25" s="12">
        <f t="shared" si="0"/>
        <v>1433.4280000000001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1379.866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1394.9580000000001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0</v>
      </c>
      <c r="C28" s="12">
        <v>0</v>
      </c>
      <c r="D28" s="13"/>
      <c r="E28" s="14" t="s">
        <v>79</v>
      </c>
      <c r="F28" s="13">
        <v>60.005240000000001</v>
      </c>
      <c r="G28" s="14" t="e">
        <f t="shared" si="1"/>
        <v>#DIV/0!</v>
      </c>
    </row>
    <row r="29" spans="1:7" x14ac:dyDescent="0.3">
      <c r="A29" s="11" t="s">
        <v>45</v>
      </c>
      <c r="B29" s="12">
        <f t="shared" si="0"/>
        <v>1232.701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1560.5719999999999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0</v>
      </c>
      <c r="C31" s="12">
        <v>9.0553849999999994</v>
      </c>
      <c r="D31" s="13"/>
      <c r="E31" s="14" t="s">
        <v>79</v>
      </c>
      <c r="F31" s="13">
        <v>60.008229999999998</v>
      </c>
      <c r="G31" s="14" t="e">
        <f t="shared" si="1"/>
        <v>#DIV/0!</v>
      </c>
    </row>
    <row r="32" spans="1:7" x14ac:dyDescent="0.3">
      <c r="A32" s="11" t="s">
        <v>48</v>
      </c>
      <c r="B32" s="12">
        <f t="shared" si="0"/>
        <v>1606.867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1409.9970000000001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1322.664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955.41369999999995</v>
      </c>
      <c r="C35" s="12">
        <v>955.32029999999997</v>
      </c>
      <c r="D35" s="13">
        <v>955.41369999999995</v>
      </c>
      <c r="E35" s="31">
        <v>9.7800000000000006E-5</v>
      </c>
      <c r="F35" s="13">
        <v>52.955849999999998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1455.4860000000001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0</v>
      </c>
      <c r="C38" s="12">
        <v>0</v>
      </c>
      <c r="D38" s="13"/>
      <c r="E38" s="14" t="s">
        <v>79</v>
      </c>
      <c r="F38" s="13">
        <v>60.009320000000002</v>
      </c>
      <c r="G38" s="14" t="e">
        <f t="shared" si="1"/>
        <v>#DIV/0!</v>
      </c>
    </row>
    <row r="39" spans="1:7" x14ac:dyDescent="0.3">
      <c r="A39" s="11" t="s">
        <v>55</v>
      </c>
      <c r="B39" s="12">
        <f t="shared" si="0"/>
        <v>0</v>
      </c>
      <c r="C39" s="12">
        <v>0</v>
      </c>
      <c r="D39" s="13"/>
      <c r="E39" s="14" t="s">
        <v>79</v>
      </c>
      <c r="F39" s="13">
        <v>60.01397</v>
      </c>
      <c r="G39" s="14" t="e">
        <f t="shared" si="1"/>
        <v>#DIV/0!</v>
      </c>
    </row>
    <row r="40" spans="1:7" x14ac:dyDescent="0.3">
      <c r="A40" s="11" t="s">
        <v>56</v>
      </c>
      <c r="B40" s="12">
        <f t="shared" si="0"/>
        <v>1628.49</v>
      </c>
      <c r="C40" s="12">
        <v>1628.4179999999999</v>
      </c>
      <c r="D40" s="13">
        <v>1628.49</v>
      </c>
      <c r="E40" s="31">
        <v>4.4700000000000002E-5</v>
      </c>
      <c r="F40" s="13">
        <v>16.756219999999999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1607.5060000000001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0</v>
      </c>
      <c r="C42" s="12">
        <v>1065.0319999999999</v>
      </c>
      <c r="D42" s="13"/>
      <c r="E42" s="14" t="s">
        <v>79</v>
      </c>
      <c r="F42" s="13">
        <v>60.000619999999998</v>
      </c>
      <c r="G42" s="14" t="e">
        <f t="shared" si="1"/>
        <v>#DIV/0!</v>
      </c>
    </row>
    <row r="43" spans="1:7" x14ac:dyDescent="0.3">
      <c r="A43" s="11" t="s">
        <v>59</v>
      </c>
      <c r="B43" s="12">
        <f t="shared" si="0"/>
        <v>0</v>
      </c>
      <c r="C43" s="12">
        <v>0</v>
      </c>
      <c r="D43" s="13"/>
      <c r="E43" s="14" t="s">
        <v>79</v>
      </c>
      <c r="F43" s="13">
        <v>60.009099999999997</v>
      </c>
      <c r="G43" s="14" t="e">
        <f t="shared" si="1"/>
        <v>#DIV/0!</v>
      </c>
    </row>
    <row r="44" spans="1:7" x14ac:dyDescent="0.3">
      <c r="A44" s="11" t="s">
        <v>60</v>
      </c>
      <c r="B44" s="12">
        <f t="shared" si="0"/>
        <v>1438.953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905.58720000000005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1250.8009999999999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0</v>
      </c>
      <c r="C47" s="12">
        <v>1052.8050000000001</v>
      </c>
      <c r="D47" s="13"/>
      <c r="E47" s="14" t="s">
        <v>79</v>
      </c>
      <c r="F47" s="13">
        <v>60.001559999999998</v>
      </c>
      <c r="G47" s="14" t="e">
        <f t="shared" si="1"/>
        <v>#DIV/0!</v>
      </c>
    </row>
    <row r="48" spans="1:7" x14ac:dyDescent="0.3">
      <c r="A48" s="11" t="s">
        <v>64</v>
      </c>
      <c r="B48" s="12">
        <f t="shared" si="0"/>
        <v>0</v>
      </c>
      <c r="C48" s="12">
        <v>0</v>
      </c>
      <c r="D48" s="13"/>
      <c r="E48" s="14" t="s">
        <v>79</v>
      </c>
      <c r="F48" s="13">
        <v>60.008760000000002</v>
      </c>
      <c r="G48" s="14" t="e">
        <f t="shared" si="1"/>
        <v>#DIV/0!</v>
      </c>
    </row>
    <row r="49" spans="1:7" x14ac:dyDescent="0.3">
      <c r="A49" s="11" t="s">
        <v>65</v>
      </c>
      <c r="B49" s="12">
        <f t="shared" si="0"/>
        <v>1788.1510000000001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11719.07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5880.4080000000004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4219.9629999999997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0</v>
      </c>
      <c r="C53" s="12">
        <v>1109.4269999999999</v>
      </c>
      <c r="D53" s="13"/>
      <c r="E53" s="14" t="s">
        <v>79</v>
      </c>
      <c r="F53" s="13">
        <v>60.000959999999999</v>
      </c>
      <c r="G53" s="14" t="e">
        <f t="shared" si="1"/>
        <v>#DIV/0!</v>
      </c>
    </row>
    <row r="54" spans="1:7" x14ac:dyDescent="0.3">
      <c r="A54" s="11" t="s">
        <v>70</v>
      </c>
      <c r="B54" s="12">
        <f t="shared" si="0"/>
        <v>0</v>
      </c>
      <c r="C54" s="12">
        <v>0</v>
      </c>
      <c r="D54" s="13"/>
      <c r="E54" s="14" t="s">
        <v>79</v>
      </c>
      <c r="F54" s="13">
        <v>60.007429999999999</v>
      </c>
      <c r="G54" s="14" t="e">
        <f t="shared" si="1"/>
        <v>#DIV/0!</v>
      </c>
    </row>
    <row r="55" spans="1:7" x14ac:dyDescent="0.3">
      <c r="A55" s="11" t="s">
        <v>71</v>
      </c>
      <c r="B55" s="12">
        <f t="shared" si="0"/>
        <v>1264.2159999999999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1698.6120000000001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0</v>
      </c>
      <c r="C57" s="12">
        <v>0</v>
      </c>
      <c r="D57" s="13"/>
      <c r="E57" s="14" t="s">
        <v>79</v>
      </c>
      <c r="F57" s="13">
        <v>60.006439999999998</v>
      </c>
      <c r="G57" s="14" t="e">
        <f t="shared" si="1"/>
        <v>#DIV/0!</v>
      </c>
    </row>
    <row r="58" spans="1:7" x14ac:dyDescent="0.3">
      <c r="A58" s="11" t="s">
        <v>74</v>
      </c>
      <c r="B58" s="12">
        <f t="shared" si="0"/>
        <v>0</v>
      </c>
      <c r="C58" s="12">
        <v>1119.268</v>
      </c>
      <c r="D58" s="13"/>
      <c r="E58" s="14" t="s">
        <v>79</v>
      </c>
      <c r="F58" s="13">
        <v>60.019260000000003</v>
      </c>
      <c r="G58" s="14" t="e">
        <f t="shared" si="1"/>
        <v>#DIV/0!</v>
      </c>
    </row>
    <row r="59" spans="1:7" x14ac:dyDescent="0.3">
      <c r="A59" s="11" t="s">
        <v>75</v>
      </c>
      <c r="B59" s="12">
        <f t="shared" si="0"/>
        <v>1414.328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1314.7260000000001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0</v>
      </c>
      <c r="C61" s="12">
        <v>0</v>
      </c>
      <c r="D61" s="13"/>
      <c r="E61" s="14" t="s">
        <v>79</v>
      </c>
      <c r="F61" s="13">
        <v>60.008659999999999</v>
      </c>
      <c r="G61" s="14" t="e">
        <f t="shared" si="1"/>
        <v>#DIV/0!</v>
      </c>
    </row>
    <row r="62" spans="1:7" x14ac:dyDescent="0.3">
      <c r="A62" s="11" t="s">
        <v>78</v>
      </c>
      <c r="B62" s="12">
        <f t="shared" si="0"/>
        <v>1437.1369999999999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932.67910141666664</v>
      </c>
      <c r="D63" s="17">
        <f>AVERAGE(D3:D62)</f>
        <v>2037.6121804878044</v>
      </c>
      <c r="E63" s="17">
        <f t="shared" ref="E63:G63" si="2">AVERAGE(E3:E62)</f>
        <v>0.19343386585365852</v>
      </c>
      <c r="F63" s="17">
        <f t="shared" si="2"/>
        <v>54.585418849999989</v>
      </c>
      <c r="G63" s="17" t="e">
        <f t="shared" si="2"/>
        <v>#DIV/0!</v>
      </c>
    </row>
  </sheetData>
  <mergeCells count="1">
    <mergeCell ref="C1:G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:G1048576"/>
    </sheetView>
  </sheetViews>
  <sheetFormatPr baseColWidth="10" defaultRowHeight="14.4" x14ac:dyDescent="0.3"/>
  <cols>
    <col min="1" max="1" width="9.6640625" bestFit="1" customWidth="1"/>
    <col min="2" max="2" width="10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</cols>
  <sheetData>
    <row r="1" spans="1:7" x14ac:dyDescent="0.3">
      <c r="A1" s="7"/>
      <c r="B1" s="7"/>
      <c r="C1" s="28" t="s">
        <v>8</v>
      </c>
      <c r="D1" s="29"/>
      <c r="E1" s="29"/>
      <c r="F1" s="29"/>
      <c r="G1" s="30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10596.03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1782.5429999999999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1679.077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1262.7739999999999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10698.68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1900.848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1613.6279999999999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1873.444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1726.0609999999999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1692.415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1188.2190000000001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1254.963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10698.68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10566.82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1520.49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1761.84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1269.9449999999999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1941.634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1240.797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1727.297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1802.2439999999999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11159.1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1639.7280000000001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1656.3579999999999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1588.248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10698.68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1602.193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1780.693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10698.68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1818.223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1673.405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1535.623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1238.876</v>
      </c>
      <c r="C35" s="12">
        <v>1160.1379999999999</v>
      </c>
      <c r="D35" s="13">
        <v>1238.876</v>
      </c>
      <c r="E35" s="31">
        <v>6.3557000000000002E-2</v>
      </c>
      <c r="F35" s="13">
        <v>60.013539999999999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1708.6030000000001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2027.106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10307.26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10591.3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1838.7639999999999</v>
      </c>
      <c r="C40" s="12">
        <v>1782.0170000000001</v>
      </c>
      <c r="D40" s="13">
        <v>1838.7639999999999</v>
      </c>
      <c r="E40" s="31">
        <v>3.0862000000000001E-2</v>
      </c>
      <c r="F40" s="13">
        <v>60.010579999999997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1847.2819999999999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1793.4690000000001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1859.357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1703.163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1221.8489999999999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1505.8040000000001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1795.2660000000001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9837.6209999999992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1972.26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11159.1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1881.7460000000001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1554.3330000000001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1549.481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1884.4369999999999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1544.009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1962.26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1402.26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1717.587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1702.6990000000001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1688.71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9837.6209999999992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1633.175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17">
        <f t="shared" ref="E63:G63" si="2">AVERAGE(E3:E62)</f>
        <v>0.29823674999999999</v>
      </c>
      <c r="F63" s="17">
        <f t="shared" si="2"/>
        <v>60.057251500000007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8" t="s">
        <v>8</v>
      </c>
      <c r="D1" s="29"/>
      <c r="E1" s="29"/>
      <c r="F1" s="29"/>
      <c r="G1" s="30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1807.807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1909.8150000000001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1835.2080000000001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1405.348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10698.68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1988.174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1773.652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2081.1770000000001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1852.6130000000001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1818.472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1492.1289999999999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1383.877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10698.68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1938.5360000000001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1602.721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10596.03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1419.3589999999999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2063.6709999999998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1390.144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1751.489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1932.472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1590.0229999999999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1839.963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1772.568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1660.7940000000001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10698.68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1604.634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1926.116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10698.68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1949.27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1819.34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1637.3679999999999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1398.8119999999999</v>
      </c>
      <c r="C35" s="12">
        <v>1304.0239999999999</v>
      </c>
      <c r="D35" s="13">
        <v>1398.8119999999999</v>
      </c>
      <c r="E35" s="31">
        <v>6.7764000000000005E-2</v>
      </c>
      <c r="F35" s="13">
        <v>60.013469999999998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1819.828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2131.2330000000002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10307.26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1919.0219999999999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1973.7159999999999</v>
      </c>
      <c r="C40" s="12">
        <v>1883.4659999999999</v>
      </c>
      <c r="D40" s="13">
        <v>1973.7159999999999</v>
      </c>
      <c r="E40" s="31">
        <v>4.5726000000000003E-2</v>
      </c>
      <c r="F40" s="13">
        <v>60.013730000000002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1979.184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1933.752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2022.52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1849.175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1431.396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1620.8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6122.7979999999998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9837.6209999999992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2075.2629999999999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1575.078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2036.1769999999999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1594.502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1601.4760000000001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2019.52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1646.008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2119.5770000000002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1536.2339999999999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8246.7009999999991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1858.752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1835.4179999999999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9837.6209999999992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1862.7370000000001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17">
        <f t="shared" ref="E63:G63" si="2">AVERAGE(E3:E62)</f>
        <v>0.27143048333333325</v>
      </c>
      <c r="F63" s="17">
        <f t="shared" si="2"/>
        <v>60.040401999999972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G63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8" t="s">
        <v>8</v>
      </c>
      <c r="D1" s="29"/>
      <c r="E1" s="29"/>
      <c r="F1" s="29"/>
      <c r="G1" s="30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2141.3069999999998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2405.1469999999999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2134.248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1763.44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2224.3029999999999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2301.8649999999998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2182.6529999999998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2274.3539999999998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2183.2040000000002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2118.2359999999999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1849.7449999999999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1768.8779999999999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2184.2399999999998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2204.0100000000002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1911.037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10596.03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1748.732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2328.5279999999998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1725.377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2086.357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2222.4119999999998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1730.9390000000001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2122.018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2254.6120000000001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2021.627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2210.1390000000001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1898.7349999999999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2207.8409999999999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10698.68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2234.518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2171.6350000000002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1984.395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1723.3810000000001</v>
      </c>
      <c r="C35" s="12">
        <v>1582.66</v>
      </c>
      <c r="D35" s="13">
        <v>1723.3810000000001</v>
      </c>
      <c r="E35" s="31">
        <v>8.1654000000000004E-2</v>
      </c>
      <c r="F35" s="13">
        <v>60.022109999999998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2138.2249999999999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2385.4279999999999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2141.8760000000002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2161.2849999999999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2273.1849999999999</v>
      </c>
      <c r="C40" s="12">
        <v>2125.9920000000002</v>
      </c>
      <c r="D40" s="13">
        <v>2273.1849999999999</v>
      </c>
      <c r="E40" s="31">
        <v>6.4752000000000004E-2</v>
      </c>
      <c r="F40" s="13">
        <v>60.014949999999999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2327.4920000000002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2125.556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2119.1660000000002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2167.9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1767.278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1944.269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2089.4609999999998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1920.6890000000001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2404.69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1859.5219999999999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2309.6759999999999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1883.546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1895.3219999999999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2305.3440000000001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1973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2220.3649999999998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1920.537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2318.65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2159.163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2099.2849999999999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1973.354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2248.8560000000002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17">
        <f t="shared" ref="E63:G63" si="2">AVERAGE(E3:E62)</f>
        <v>0.1848832833333334</v>
      </c>
      <c r="F63" s="17">
        <f t="shared" si="2"/>
        <v>60.058556000000024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G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F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</cols>
  <sheetData>
    <row r="1" spans="1:7" x14ac:dyDescent="0.3">
      <c r="A1" s="7"/>
      <c r="B1" s="7"/>
      <c r="C1" s="28" t="s">
        <v>8</v>
      </c>
      <c r="D1" s="29"/>
      <c r="E1" s="29"/>
      <c r="F1" s="29"/>
      <c r="G1" s="30"/>
    </row>
    <row r="2" spans="1: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</row>
    <row r="3" spans="1:7" x14ac:dyDescent="0.3">
      <c r="A3" s="11" t="s">
        <v>19</v>
      </c>
      <c r="B3" s="12">
        <f>MIN(D3)</f>
        <v>3010.7779999999998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0</v>
      </c>
    </row>
    <row r="4" spans="1:7" x14ac:dyDescent="0.3">
      <c r="A4" s="11" t="s">
        <v>20</v>
      </c>
      <c r="B4" s="12">
        <f t="shared" ref="B4:B62" si="0">MIN(D4)</f>
        <v>3130.1080000000002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1">(D4-$B4)/$B4</f>
        <v>0</v>
      </c>
    </row>
    <row r="5" spans="1:7" x14ac:dyDescent="0.3">
      <c r="A5" s="11" t="s">
        <v>21</v>
      </c>
      <c r="B5" s="12">
        <f t="shared" si="0"/>
        <v>3170.1750000000002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1"/>
        <v>0</v>
      </c>
    </row>
    <row r="6" spans="1:7" x14ac:dyDescent="0.3">
      <c r="A6" s="11" t="s">
        <v>22</v>
      </c>
      <c r="B6" s="12">
        <f t="shared" si="0"/>
        <v>2825.4430000000002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1"/>
        <v>0</v>
      </c>
    </row>
    <row r="7" spans="1:7" x14ac:dyDescent="0.3">
      <c r="A7" s="11" t="s">
        <v>23</v>
      </c>
      <c r="B7" s="12">
        <f t="shared" si="0"/>
        <v>8985.9680000000008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1"/>
        <v>0</v>
      </c>
    </row>
    <row r="8" spans="1:7" x14ac:dyDescent="0.3">
      <c r="A8" s="11" t="s">
        <v>24</v>
      </c>
      <c r="B8" s="12">
        <f t="shared" si="0"/>
        <v>3110.7739999999999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1"/>
        <v>0</v>
      </c>
    </row>
    <row r="9" spans="1:7" x14ac:dyDescent="0.3">
      <c r="A9" s="11" t="s">
        <v>25</v>
      </c>
      <c r="B9" s="12">
        <f t="shared" si="0"/>
        <v>3122.48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1"/>
        <v>0</v>
      </c>
    </row>
    <row r="10" spans="1:7" x14ac:dyDescent="0.3">
      <c r="A10" s="11" t="s">
        <v>26</v>
      </c>
      <c r="B10" s="12">
        <f t="shared" si="0"/>
        <v>3175.8330000000001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1"/>
        <v>0</v>
      </c>
    </row>
    <row r="11" spans="1:7" x14ac:dyDescent="0.3">
      <c r="A11" s="11" t="s">
        <v>27</v>
      </c>
      <c r="B11" s="12">
        <f t="shared" si="0"/>
        <v>3215.1060000000002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1"/>
        <v>0</v>
      </c>
    </row>
    <row r="12" spans="1:7" x14ac:dyDescent="0.3">
      <c r="A12" s="11" t="s">
        <v>28</v>
      </c>
      <c r="B12" s="12">
        <f t="shared" si="0"/>
        <v>3001.9839999999999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1"/>
        <v>0</v>
      </c>
    </row>
    <row r="13" spans="1:7" x14ac:dyDescent="0.3">
      <c r="A13" s="11" t="s">
        <v>29</v>
      </c>
      <c r="B13" s="12">
        <f t="shared" si="0"/>
        <v>2857.4749999999999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1"/>
        <v>0</v>
      </c>
    </row>
    <row r="14" spans="1:7" x14ac:dyDescent="0.3">
      <c r="A14" s="11" t="s">
        <v>30</v>
      </c>
      <c r="B14" s="12">
        <f t="shared" si="0"/>
        <v>2903.855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1"/>
        <v>0</v>
      </c>
    </row>
    <row r="15" spans="1:7" x14ac:dyDescent="0.3">
      <c r="A15" s="11" t="s">
        <v>31</v>
      </c>
      <c r="B15" s="12">
        <f t="shared" si="0"/>
        <v>3058.846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1"/>
        <v>0</v>
      </c>
    </row>
    <row r="16" spans="1:7" x14ac:dyDescent="0.3">
      <c r="A16" s="11" t="s">
        <v>32</v>
      </c>
      <c r="B16" s="12">
        <f t="shared" si="0"/>
        <v>3245.569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1"/>
        <v>0</v>
      </c>
    </row>
    <row r="17" spans="1:7" x14ac:dyDescent="0.3">
      <c r="A17" s="11" t="s">
        <v>33</v>
      </c>
      <c r="B17" s="12">
        <f t="shared" si="0"/>
        <v>2837.6860000000001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1"/>
        <v>0</v>
      </c>
    </row>
    <row r="18" spans="1:7" x14ac:dyDescent="0.3">
      <c r="A18" s="11" t="s">
        <v>34</v>
      </c>
      <c r="B18" s="12">
        <f t="shared" si="0"/>
        <v>2953.36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1"/>
        <v>0</v>
      </c>
    </row>
    <row r="19" spans="1:7" x14ac:dyDescent="0.3">
      <c r="A19" s="11" t="s">
        <v>35</v>
      </c>
      <c r="B19" s="12">
        <f t="shared" si="0"/>
        <v>2815.4929999999999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1"/>
        <v>0</v>
      </c>
    </row>
    <row r="20" spans="1:7" x14ac:dyDescent="0.3">
      <c r="A20" s="11" t="s">
        <v>36</v>
      </c>
      <c r="B20" s="12">
        <f t="shared" si="0"/>
        <v>3160.8110000000001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1"/>
        <v>0</v>
      </c>
    </row>
    <row r="21" spans="1:7" x14ac:dyDescent="0.3">
      <c r="A21" s="11" t="s">
        <v>37</v>
      </c>
      <c r="B21" s="12">
        <f t="shared" si="0"/>
        <v>2821.4430000000002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1"/>
        <v>0</v>
      </c>
    </row>
    <row r="22" spans="1:7" x14ac:dyDescent="0.3">
      <c r="A22" s="11" t="s">
        <v>38</v>
      </c>
      <c r="B22" s="12">
        <f t="shared" si="0"/>
        <v>3091.1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1"/>
        <v>0</v>
      </c>
    </row>
    <row r="23" spans="1:7" x14ac:dyDescent="0.3">
      <c r="A23" s="11" t="s">
        <v>39</v>
      </c>
      <c r="B23" s="12">
        <f t="shared" si="0"/>
        <v>3201.1309999999999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1"/>
        <v>0</v>
      </c>
    </row>
    <row r="24" spans="1:7" x14ac:dyDescent="0.3">
      <c r="A24" s="11" t="s">
        <v>40</v>
      </c>
      <c r="B24" s="12">
        <f t="shared" si="0"/>
        <v>2761.502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1"/>
        <v>0</v>
      </c>
    </row>
    <row r="25" spans="1:7" x14ac:dyDescent="0.3">
      <c r="A25" s="11" t="s">
        <v>41</v>
      </c>
      <c r="B25" s="12">
        <f t="shared" si="0"/>
        <v>3156.5940000000001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1"/>
        <v>0</v>
      </c>
    </row>
    <row r="26" spans="1:7" x14ac:dyDescent="0.3">
      <c r="A26" s="11" t="s">
        <v>42</v>
      </c>
      <c r="B26" s="12">
        <f t="shared" si="0"/>
        <v>3137.33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1"/>
        <v>0</v>
      </c>
    </row>
    <row r="27" spans="1:7" x14ac:dyDescent="0.3">
      <c r="A27" s="11" t="s">
        <v>43</v>
      </c>
      <c r="B27" s="12">
        <f t="shared" si="0"/>
        <v>2831.92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1"/>
        <v>0</v>
      </c>
    </row>
    <row r="28" spans="1:7" x14ac:dyDescent="0.3">
      <c r="A28" s="11" t="s">
        <v>44</v>
      </c>
      <c r="B28" s="12">
        <f t="shared" si="0"/>
        <v>3071.2809999999999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1"/>
        <v>0</v>
      </c>
    </row>
    <row r="29" spans="1:7" x14ac:dyDescent="0.3">
      <c r="A29" s="11" t="s">
        <v>45</v>
      </c>
      <c r="B29" s="12">
        <f t="shared" si="0"/>
        <v>2874.8820000000001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1"/>
        <v>0</v>
      </c>
    </row>
    <row r="30" spans="1:7" x14ac:dyDescent="0.3">
      <c r="A30" s="11" t="s">
        <v>46</v>
      </c>
      <c r="B30" s="12">
        <f t="shared" si="0"/>
        <v>3137.4560000000001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1"/>
        <v>0</v>
      </c>
    </row>
    <row r="31" spans="1:7" x14ac:dyDescent="0.3">
      <c r="A31" s="11" t="s">
        <v>47</v>
      </c>
      <c r="B31" s="12">
        <f t="shared" si="0"/>
        <v>3109.1970000000001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1"/>
        <v>0</v>
      </c>
    </row>
    <row r="32" spans="1:7" x14ac:dyDescent="0.3">
      <c r="A32" s="11" t="s">
        <v>48</v>
      </c>
      <c r="B32" s="12">
        <f t="shared" si="0"/>
        <v>3152.8290000000002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1"/>
        <v>0</v>
      </c>
    </row>
    <row r="33" spans="1:7" x14ac:dyDescent="0.3">
      <c r="A33" s="11" t="s">
        <v>49</v>
      </c>
      <c r="B33" s="12">
        <f t="shared" si="0"/>
        <v>3155.297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1"/>
        <v>0</v>
      </c>
    </row>
    <row r="34" spans="1:7" x14ac:dyDescent="0.3">
      <c r="A34" s="11" t="s">
        <v>50</v>
      </c>
      <c r="B34" s="12">
        <f t="shared" si="0"/>
        <v>2917.3820000000001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1"/>
        <v>0</v>
      </c>
    </row>
    <row r="35" spans="1:7" x14ac:dyDescent="0.3">
      <c r="A35" s="11" t="s">
        <v>51</v>
      </c>
      <c r="B35" s="12">
        <f t="shared" si="0"/>
        <v>2846.3510000000001</v>
      </c>
      <c r="C35" s="12">
        <v>2587.7550000000001</v>
      </c>
      <c r="D35" s="13">
        <v>2846.3510000000001</v>
      </c>
      <c r="E35" s="31">
        <v>9.0852000000000002E-2</v>
      </c>
      <c r="F35" s="13">
        <v>60.045650000000002</v>
      </c>
      <c r="G35" s="14">
        <f t="shared" si="1"/>
        <v>0</v>
      </c>
    </row>
    <row r="36" spans="1:7" x14ac:dyDescent="0.3">
      <c r="A36" s="11" t="s">
        <v>52</v>
      </c>
      <c r="B36" s="12">
        <f t="shared" si="0"/>
        <v>3072.2440000000001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1"/>
        <v>0</v>
      </c>
    </row>
    <row r="37" spans="1:7" x14ac:dyDescent="0.3">
      <c r="A37" s="11" t="s">
        <v>53</v>
      </c>
      <c r="B37" s="12">
        <f t="shared" si="0"/>
        <v>3182.8580000000002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1"/>
        <v>0</v>
      </c>
    </row>
    <row r="38" spans="1:7" x14ac:dyDescent="0.3">
      <c r="A38" s="11" t="s">
        <v>54</v>
      </c>
      <c r="B38" s="12">
        <f t="shared" si="0"/>
        <v>8464.8459999999995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1"/>
        <v>0</v>
      </c>
    </row>
    <row r="39" spans="1:7" x14ac:dyDescent="0.3">
      <c r="A39" s="11" t="s">
        <v>55</v>
      </c>
      <c r="B39" s="12">
        <f t="shared" si="0"/>
        <v>3026.971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1"/>
        <v>0</v>
      </c>
    </row>
    <row r="40" spans="1:7" x14ac:dyDescent="0.3">
      <c r="A40" s="11" t="s">
        <v>56</v>
      </c>
      <c r="B40" s="12">
        <f t="shared" si="0"/>
        <v>3227.2240000000002</v>
      </c>
      <c r="C40" s="12">
        <v>2946.43</v>
      </c>
      <c r="D40" s="13">
        <v>3227.2240000000002</v>
      </c>
      <c r="E40" s="31">
        <v>8.7008000000000002E-2</v>
      </c>
      <c r="F40" s="13">
        <v>60.046149999999997</v>
      </c>
      <c r="G40" s="14">
        <f t="shared" si="1"/>
        <v>0</v>
      </c>
    </row>
    <row r="41" spans="1:7" x14ac:dyDescent="0.3">
      <c r="A41" s="11" t="s">
        <v>57</v>
      </c>
      <c r="B41" s="12">
        <f t="shared" si="0"/>
        <v>3232.5880000000002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1"/>
        <v>0</v>
      </c>
    </row>
    <row r="42" spans="1:7" x14ac:dyDescent="0.3">
      <c r="A42" s="11" t="s">
        <v>58</v>
      </c>
      <c r="B42" s="12">
        <f t="shared" si="0"/>
        <v>3022.9960000000001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1"/>
        <v>0</v>
      </c>
    </row>
    <row r="43" spans="1:7" x14ac:dyDescent="0.3">
      <c r="A43" s="11" t="s">
        <v>59</v>
      </c>
      <c r="B43" s="12">
        <f t="shared" si="0"/>
        <v>3148.3049999999998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1"/>
        <v>0</v>
      </c>
    </row>
    <row r="44" spans="1:7" x14ac:dyDescent="0.3">
      <c r="A44" s="11" t="s">
        <v>60</v>
      </c>
      <c r="B44" s="12">
        <f t="shared" si="0"/>
        <v>3057.1559999999999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1"/>
        <v>0</v>
      </c>
    </row>
    <row r="45" spans="1:7" x14ac:dyDescent="0.3">
      <c r="A45" s="11" t="s">
        <v>61</v>
      </c>
      <c r="B45" s="12">
        <f t="shared" si="0"/>
        <v>2817.5610000000001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1"/>
        <v>0</v>
      </c>
    </row>
    <row r="46" spans="1:7" x14ac:dyDescent="0.3">
      <c r="A46" s="11" t="s">
        <v>62</v>
      </c>
      <c r="B46" s="12">
        <f t="shared" si="0"/>
        <v>2863.1750000000002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1"/>
        <v>0</v>
      </c>
    </row>
    <row r="47" spans="1:7" x14ac:dyDescent="0.3">
      <c r="A47" s="11" t="s">
        <v>63</v>
      </c>
      <c r="B47" s="12">
        <f t="shared" si="0"/>
        <v>3018.7759999999998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1"/>
        <v>0</v>
      </c>
    </row>
    <row r="48" spans="1:7" x14ac:dyDescent="0.3">
      <c r="A48" s="11" t="s">
        <v>64</v>
      </c>
      <c r="B48" s="12">
        <f t="shared" si="0"/>
        <v>2879.377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1"/>
        <v>0</v>
      </c>
    </row>
    <row r="49" spans="1:7" x14ac:dyDescent="0.3">
      <c r="A49" s="11" t="s">
        <v>65</v>
      </c>
      <c r="B49" s="12">
        <f t="shared" si="0"/>
        <v>3176.3519999999999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1"/>
        <v>0</v>
      </c>
    </row>
    <row r="50" spans="1:7" x14ac:dyDescent="0.3">
      <c r="A50" s="11" t="s">
        <v>66</v>
      </c>
      <c r="B50" s="12">
        <f t="shared" si="0"/>
        <v>2789.462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1"/>
        <v>0</v>
      </c>
    </row>
    <row r="51" spans="1:7" x14ac:dyDescent="0.3">
      <c r="A51" s="11" t="s">
        <v>67</v>
      </c>
      <c r="B51" s="12">
        <f t="shared" si="0"/>
        <v>3200.7829999999999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1"/>
        <v>0</v>
      </c>
    </row>
    <row r="52" spans="1:7" x14ac:dyDescent="0.3">
      <c r="A52" s="11" t="s">
        <v>68</v>
      </c>
      <c r="B52" s="12">
        <f t="shared" si="0"/>
        <v>2810.261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1"/>
        <v>0</v>
      </c>
    </row>
    <row r="53" spans="1:7" x14ac:dyDescent="0.3">
      <c r="A53" s="11" t="s">
        <v>69</v>
      </c>
      <c r="B53" s="12">
        <f t="shared" si="0"/>
        <v>2781.415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1"/>
        <v>0</v>
      </c>
    </row>
    <row r="54" spans="1:7" x14ac:dyDescent="0.3">
      <c r="A54" s="11" t="s">
        <v>70</v>
      </c>
      <c r="B54" s="12">
        <f t="shared" si="0"/>
        <v>3134.518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1"/>
        <v>0</v>
      </c>
    </row>
    <row r="55" spans="1:7" x14ac:dyDescent="0.3">
      <c r="A55" s="11" t="s">
        <v>71</v>
      </c>
      <c r="B55" s="12">
        <f t="shared" si="0"/>
        <v>2906.636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1"/>
        <v>0</v>
      </c>
    </row>
    <row r="56" spans="1:7" x14ac:dyDescent="0.3">
      <c r="A56" s="11" t="s">
        <v>72</v>
      </c>
      <c r="B56" s="12">
        <f t="shared" si="0"/>
        <v>3273.5639999999999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1"/>
        <v>0</v>
      </c>
    </row>
    <row r="57" spans="1:7" x14ac:dyDescent="0.3">
      <c r="A57" s="11" t="s">
        <v>73</v>
      </c>
      <c r="B57" s="12">
        <f t="shared" si="0"/>
        <v>2799.683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1"/>
        <v>0</v>
      </c>
    </row>
    <row r="58" spans="1:7" x14ac:dyDescent="0.3">
      <c r="A58" s="11" t="s">
        <v>74</v>
      </c>
      <c r="B58" s="12">
        <f t="shared" si="0"/>
        <v>3209.1109999999999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1"/>
        <v>0</v>
      </c>
    </row>
    <row r="59" spans="1:7" x14ac:dyDescent="0.3">
      <c r="A59" s="11" t="s">
        <v>75</v>
      </c>
      <c r="B59" s="12">
        <f t="shared" si="0"/>
        <v>3118.7069999999999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1"/>
        <v>0</v>
      </c>
    </row>
    <row r="60" spans="1:7" x14ac:dyDescent="0.3">
      <c r="A60" s="11" t="s">
        <v>76</v>
      </c>
      <c r="B60" s="12">
        <f t="shared" si="0"/>
        <v>2981.7759999999998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1"/>
        <v>0</v>
      </c>
    </row>
    <row r="61" spans="1:7" x14ac:dyDescent="0.3">
      <c r="A61" s="11" t="s">
        <v>77</v>
      </c>
      <c r="B61" s="12">
        <f t="shared" si="0"/>
        <v>2808.2759999999998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1"/>
        <v>0</v>
      </c>
    </row>
    <row r="62" spans="1:7" x14ac:dyDescent="0.3">
      <c r="A62" s="11" t="s">
        <v>78</v>
      </c>
      <c r="B62" s="12">
        <f t="shared" si="0"/>
        <v>3116.58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1"/>
        <v>0</v>
      </c>
    </row>
    <row r="63" spans="1:7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17">
        <f t="shared" ref="E63:G63" si="2">AVERAGE(E3:E62)</f>
        <v>0.13799710000000001</v>
      </c>
      <c r="F63" s="17">
        <f t="shared" si="2"/>
        <v>60.041682666666667</v>
      </c>
      <c r="G63" s="17">
        <f t="shared" si="2"/>
        <v>0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2023-01-18T01:17:27Z</dcterms:modified>
</cp:coreProperties>
</file>