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valle\Desktop\Experiments\Experiments_withDD\ExperimentsScenario2\guided\repaired\"/>
    </mc:Choice>
  </mc:AlternateContent>
  <xr:revisionPtr revIDLastSave="0" documentId="13_ncr:1_{7C0AE915-8A43-4B2E-B6C8-3A1FC3123A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E42" i="1"/>
  <c r="G42" i="1"/>
  <c r="H42" i="1"/>
  <c r="C42" i="1"/>
</calcChain>
</file>

<file path=xl/sharedStrings.xml><?xml version="1.0" encoding="utf-8"?>
<sst xmlns="http://schemas.openxmlformats.org/spreadsheetml/2006/main" count="48" uniqueCount="48">
  <si>
    <t>Run-individual</t>
  </si>
  <si>
    <t>Repaired</t>
  </si>
  <si>
    <t>executionTime(s)</t>
  </si>
  <si>
    <t>executionTime(h)</t>
  </si>
  <si>
    <t>RepairLWTDiff</t>
  </si>
  <si>
    <t>LWT_M1</t>
  </si>
  <si>
    <t>LWT_M2</t>
  </si>
  <si>
    <t>2\individual_11</t>
  </si>
  <si>
    <t>2\individual_12</t>
  </si>
  <si>
    <t>2\individual_18</t>
  </si>
  <si>
    <t>2\individual_19</t>
  </si>
  <si>
    <t>2\individual_6</t>
  </si>
  <si>
    <t>3\individual_11</t>
  </si>
  <si>
    <t>3\individual_12</t>
  </si>
  <si>
    <t>3\individual_13</t>
  </si>
  <si>
    <t>3\individual_19</t>
  </si>
  <si>
    <t>3\individual_9</t>
  </si>
  <si>
    <t>4\individual_11</t>
  </si>
  <si>
    <t>4\individual_15</t>
  </si>
  <si>
    <t>4\individual_19</t>
  </si>
  <si>
    <t>4\individual_6</t>
  </si>
  <si>
    <t>4\individual_8</t>
  </si>
  <si>
    <t>5\individual_12</t>
  </si>
  <si>
    <t>5\individual_17</t>
  </si>
  <si>
    <t>5\individual_18</t>
  </si>
  <si>
    <t>5\individual_6</t>
  </si>
  <si>
    <t>5\individual_8</t>
  </si>
  <si>
    <t>6\individual_11</t>
  </si>
  <si>
    <t>6\individual_14</t>
  </si>
  <si>
    <t>6\individual_15</t>
  </si>
  <si>
    <t>6\individual_18</t>
  </si>
  <si>
    <t>6\individual_8</t>
  </si>
  <si>
    <t>7\individual_13</t>
  </si>
  <si>
    <t>7\individual_15</t>
  </si>
  <si>
    <t>7\individual_17</t>
  </si>
  <si>
    <t>7\individual_18</t>
  </si>
  <si>
    <t>7\individual_3</t>
  </si>
  <si>
    <t>8\individual_10</t>
  </si>
  <si>
    <t>8\individual_11</t>
  </si>
  <si>
    <t>8\individual_12</t>
  </si>
  <si>
    <t>8\individual_16</t>
  </si>
  <si>
    <t>8\individual_8</t>
  </si>
  <si>
    <t>9\individual_10</t>
  </si>
  <si>
    <t>9\individual_14</t>
  </si>
  <si>
    <t>9\individual_15</t>
  </si>
  <si>
    <t>9\individual_16</t>
  </si>
  <si>
    <t>9\individual_7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</si>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</sst>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E5" sqref="E5"/>
    </sheetView>
  </sheetViews>
  <sheetFormatPr baseColWidth="10" defaultColWidth="8.85546875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>
        <v>0</v>
      </c>
      <c r="D2">
        <v>14400</v>
      </c>
      <c r="E2">
        <v>4.0000000000000009</v>
      </c>
      <c r="F2">
        <v>13.7</v>
      </c>
      <c r="G2">
        <v>108</v>
      </c>
      <c r="H2">
        <v>94.3</v>
      </c>
    </row>
    <row r="3" spans="1:8" x14ac:dyDescent="0.25">
      <c r="A3" s="1">
        <v>1</v>
      </c>
      <c r="B3" t="s">
        <v>8</v>
      </c>
      <c r="C3">
        <v>1</v>
      </c>
      <c r="D3">
        <v>1229.752066115703</v>
      </c>
      <c r="E3">
        <v>0.3415977961432507</v>
      </c>
      <c r="F3">
        <v>18.199999999999989</v>
      </c>
      <c r="G3">
        <v>76.400000000000006</v>
      </c>
      <c r="H3">
        <v>94.6</v>
      </c>
    </row>
    <row r="4" spans="1:8" x14ac:dyDescent="0.25">
      <c r="A4" s="1">
        <v>2</v>
      </c>
      <c r="B4" t="s">
        <v>9</v>
      </c>
      <c r="C4">
        <v>0</v>
      </c>
      <c r="D4">
        <v>14400</v>
      </c>
      <c r="E4">
        <v>4.0000000000000009</v>
      </c>
      <c r="F4">
        <v>19.5</v>
      </c>
      <c r="G4">
        <v>92.5</v>
      </c>
      <c r="H4">
        <v>112</v>
      </c>
    </row>
    <row r="5" spans="1:8" x14ac:dyDescent="0.25">
      <c r="A5" s="1">
        <v>3</v>
      </c>
      <c r="B5" t="s">
        <v>10</v>
      </c>
      <c r="C5">
        <v>1</v>
      </c>
      <c r="D5">
        <v>2697.5206611570252</v>
      </c>
      <c r="E5">
        <v>0.74931129476584035</v>
      </c>
      <c r="F5">
        <v>5.3999999999999906</v>
      </c>
      <c r="G5">
        <v>88.9</v>
      </c>
      <c r="H5">
        <v>94.3</v>
      </c>
    </row>
    <row r="6" spans="1:8" x14ac:dyDescent="0.25">
      <c r="A6" s="1">
        <v>4</v>
      </c>
      <c r="B6" t="s">
        <v>11</v>
      </c>
      <c r="C6">
        <v>1</v>
      </c>
      <c r="D6">
        <v>6188.4297520661157</v>
      </c>
      <c r="E6">
        <v>1.71900826446281</v>
      </c>
      <c r="F6">
        <v>30.2</v>
      </c>
      <c r="G6">
        <v>69</v>
      </c>
      <c r="H6">
        <v>99.2</v>
      </c>
    </row>
    <row r="7" spans="1:8" x14ac:dyDescent="0.25">
      <c r="A7" s="1">
        <v>5</v>
      </c>
      <c r="B7" t="s">
        <v>12</v>
      </c>
      <c r="C7">
        <v>1</v>
      </c>
      <c r="D7">
        <v>8489.2561983471078</v>
      </c>
      <c r="E7">
        <v>2.3581267217630861</v>
      </c>
      <c r="F7">
        <v>10</v>
      </c>
      <c r="G7">
        <v>85.8</v>
      </c>
      <c r="H7">
        <v>95.8</v>
      </c>
    </row>
    <row r="8" spans="1:8" x14ac:dyDescent="0.25">
      <c r="A8" s="1">
        <v>6</v>
      </c>
      <c r="B8" t="s">
        <v>13</v>
      </c>
      <c r="C8">
        <v>1</v>
      </c>
      <c r="D8">
        <v>1586.7768595041321</v>
      </c>
      <c r="E8">
        <v>0.44077134986225902</v>
      </c>
      <c r="F8">
        <v>22.800000000000011</v>
      </c>
      <c r="G8">
        <v>97.9</v>
      </c>
      <c r="H8">
        <v>75.099999999999994</v>
      </c>
    </row>
    <row r="9" spans="1:8" x14ac:dyDescent="0.25">
      <c r="A9" s="1">
        <v>7</v>
      </c>
      <c r="B9" t="s">
        <v>14</v>
      </c>
      <c r="C9">
        <v>1</v>
      </c>
      <c r="D9">
        <v>3887.6033057851241</v>
      </c>
      <c r="E9">
        <v>1.079889807162534</v>
      </c>
      <c r="F9">
        <v>20.400000000000009</v>
      </c>
      <c r="G9">
        <v>95.7</v>
      </c>
      <c r="H9">
        <v>75.3</v>
      </c>
    </row>
    <row r="10" spans="1:8" x14ac:dyDescent="0.25">
      <c r="A10" s="1">
        <v>8</v>
      </c>
      <c r="B10" t="s">
        <v>15</v>
      </c>
      <c r="C10">
        <v>1</v>
      </c>
      <c r="D10">
        <v>6942.1487603305786</v>
      </c>
      <c r="E10">
        <v>1.9283746556473831</v>
      </c>
      <c r="F10">
        <v>0</v>
      </c>
      <c r="G10">
        <v>84.7</v>
      </c>
      <c r="H10">
        <v>84.7</v>
      </c>
    </row>
    <row r="11" spans="1:8" x14ac:dyDescent="0.25">
      <c r="A11" s="1">
        <v>9</v>
      </c>
      <c r="B11" t="s">
        <v>16</v>
      </c>
      <c r="C11">
        <v>1</v>
      </c>
      <c r="D11">
        <v>357.02479338842983</v>
      </c>
      <c r="E11">
        <v>9.9173553719008267E-2</v>
      </c>
      <c r="F11">
        <v>13.3</v>
      </c>
      <c r="G11">
        <v>76.400000000000006</v>
      </c>
      <c r="H11">
        <v>89.7</v>
      </c>
    </row>
    <row r="12" spans="1:8" x14ac:dyDescent="0.25">
      <c r="A12" s="1">
        <v>10</v>
      </c>
      <c r="B12" t="s">
        <v>17</v>
      </c>
      <c r="C12">
        <v>1</v>
      </c>
      <c r="D12">
        <v>3887.6033057851241</v>
      </c>
      <c r="E12">
        <v>1.079889807162534</v>
      </c>
      <c r="F12">
        <v>9.8000000000000114</v>
      </c>
      <c r="G12">
        <v>69.099999999999994</v>
      </c>
      <c r="H12">
        <v>78.900000000000006</v>
      </c>
    </row>
    <row r="13" spans="1:8" x14ac:dyDescent="0.25">
      <c r="A13" s="1">
        <v>11</v>
      </c>
      <c r="B13" t="s">
        <v>18</v>
      </c>
      <c r="C13">
        <v>0</v>
      </c>
      <c r="D13">
        <v>14400</v>
      </c>
      <c r="E13">
        <v>4.0000000000000009</v>
      </c>
      <c r="F13">
        <v>20.599999999999991</v>
      </c>
      <c r="G13">
        <v>94.2</v>
      </c>
      <c r="H13">
        <v>114.8</v>
      </c>
    </row>
    <row r="14" spans="1:8" x14ac:dyDescent="0.25">
      <c r="A14" s="1">
        <v>12</v>
      </c>
      <c r="B14" t="s">
        <v>19</v>
      </c>
      <c r="C14">
        <v>1</v>
      </c>
      <c r="D14">
        <v>436.36363636363637</v>
      </c>
      <c r="E14">
        <v>0.1212121212121212</v>
      </c>
      <c r="F14">
        <v>17.8</v>
      </c>
      <c r="G14">
        <v>99</v>
      </c>
      <c r="H14">
        <v>81.2</v>
      </c>
    </row>
    <row r="15" spans="1:8" x14ac:dyDescent="0.25">
      <c r="A15" s="1">
        <v>13</v>
      </c>
      <c r="B15" t="s">
        <v>20</v>
      </c>
      <c r="C15">
        <v>1</v>
      </c>
      <c r="D15">
        <v>8251.2396694214876</v>
      </c>
      <c r="E15">
        <v>2.2920110192837471</v>
      </c>
      <c r="F15">
        <v>10.60000000000001</v>
      </c>
      <c r="G15">
        <v>76.3</v>
      </c>
      <c r="H15">
        <v>86.9</v>
      </c>
    </row>
    <row r="16" spans="1:8" x14ac:dyDescent="0.25">
      <c r="A16" s="1">
        <v>14</v>
      </c>
      <c r="B16" t="s">
        <v>21</v>
      </c>
      <c r="C16">
        <v>0</v>
      </c>
      <c r="D16">
        <v>14400</v>
      </c>
      <c r="E16">
        <v>4.0000000000000009</v>
      </c>
      <c r="F16">
        <v>24.899999999999991</v>
      </c>
      <c r="G16">
        <v>100.6</v>
      </c>
      <c r="H16">
        <v>75.7</v>
      </c>
    </row>
    <row r="17" spans="1:8" x14ac:dyDescent="0.25">
      <c r="A17" s="1">
        <v>15</v>
      </c>
      <c r="B17" t="s">
        <v>22</v>
      </c>
      <c r="C17">
        <v>1</v>
      </c>
      <c r="D17">
        <v>79.338842975206617</v>
      </c>
      <c r="E17">
        <v>2.2038567493112948E-2</v>
      </c>
      <c r="F17">
        <v>3.399999999999991</v>
      </c>
      <c r="G17">
        <v>82.4</v>
      </c>
      <c r="H17">
        <v>85.8</v>
      </c>
    </row>
    <row r="18" spans="1:8" x14ac:dyDescent="0.25">
      <c r="A18" s="1">
        <v>16</v>
      </c>
      <c r="B18" t="s">
        <v>23</v>
      </c>
      <c r="C18">
        <v>1</v>
      </c>
      <c r="D18">
        <v>7695.8677685950424</v>
      </c>
      <c r="E18">
        <v>2.1377410468319562</v>
      </c>
      <c r="F18">
        <v>8.4000000000000057</v>
      </c>
      <c r="G18">
        <v>94.2</v>
      </c>
      <c r="H18">
        <v>85.8</v>
      </c>
    </row>
    <row r="19" spans="1:8" x14ac:dyDescent="0.25">
      <c r="A19" s="1">
        <v>17</v>
      </c>
      <c r="B19" t="s">
        <v>24</v>
      </c>
      <c r="C19">
        <v>1</v>
      </c>
      <c r="D19">
        <v>13170.2479338843</v>
      </c>
      <c r="E19">
        <v>3.658402203856749</v>
      </c>
      <c r="F19">
        <v>14</v>
      </c>
      <c r="G19">
        <v>85.8</v>
      </c>
      <c r="H19">
        <v>99.8</v>
      </c>
    </row>
    <row r="20" spans="1:8" x14ac:dyDescent="0.25">
      <c r="A20" s="1">
        <v>18</v>
      </c>
      <c r="B20" t="s">
        <v>25</v>
      </c>
      <c r="C20">
        <v>1</v>
      </c>
      <c r="D20">
        <v>12813.223140495869</v>
      </c>
      <c r="E20">
        <v>3.559228650137741</v>
      </c>
      <c r="F20">
        <v>9.0999999999999943</v>
      </c>
      <c r="G20">
        <v>87</v>
      </c>
      <c r="H20">
        <v>77.900000000000006</v>
      </c>
    </row>
    <row r="21" spans="1:8" x14ac:dyDescent="0.25">
      <c r="A21" s="1">
        <v>19</v>
      </c>
      <c r="B21" t="s">
        <v>26</v>
      </c>
      <c r="C21">
        <v>0</v>
      </c>
      <c r="D21">
        <v>14400</v>
      </c>
      <c r="E21">
        <v>4.0000000000000009</v>
      </c>
      <c r="F21">
        <v>46.600000000000009</v>
      </c>
      <c r="G21">
        <v>116.4</v>
      </c>
      <c r="H21">
        <v>69.8</v>
      </c>
    </row>
    <row r="22" spans="1:8" x14ac:dyDescent="0.25">
      <c r="A22" s="1">
        <v>20</v>
      </c>
      <c r="B22" t="s">
        <v>27</v>
      </c>
      <c r="C22">
        <v>0</v>
      </c>
      <c r="D22">
        <v>14400</v>
      </c>
      <c r="E22">
        <v>4.0000000000000009</v>
      </c>
      <c r="F22">
        <v>3</v>
      </c>
      <c r="G22">
        <v>99</v>
      </c>
      <c r="H22">
        <v>102</v>
      </c>
    </row>
    <row r="23" spans="1:8" x14ac:dyDescent="0.25">
      <c r="A23" s="1">
        <v>21</v>
      </c>
      <c r="B23" t="s">
        <v>28</v>
      </c>
      <c r="C23">
        <v>0</v>
      </c>
      <c r="D23">
        <v>14400</v>
      </c>
      <c r="E23">
        <v>4.0000000000000009</v>
      </c>
      <c r="F23">
        <v>5.2000000000000028</v>
      </c>
      <c r="G23">
        <v>100.3</v>
      </c>
      <c r="H23">
        <v>105.5</v>
      </c>
    </row>
    <row r="24" spans="1:8" x14ac:dyDescent="0.25">
      <c r="A24" s="1">
        <v>22</v>
      </c>
      <c r="B24" t="s">
        <v>29</v>
      </c>
      <c r="C24">
        <v>0</v>
      </c>
      <c r="D24">
        <v>14400</v>
      </c>
      <c r="E24">
        <v>4.0000000000000009</v>
      </c>
      <c r="F24">
        <v>21.2</v>
      </c>
      <c r="G24">
        <v>84.3</v>
      </c>
      <c r="H24">
        <v>105.5</v>
      </c>
    </row>
    <row r="25" spans="1:8" x14ac:dyDescent="0.25">
      <c r="A25" s="1">
        <v>23</v>
      </c>
      <c r="B25" t="s">
        <v>30</v>
      </c>
      <c r="C25">
        <v>0</v>
      </c>
      <c r="D25">
        <v>14400</v>
      </c>
      <c r="E25">
        <v>4.0000000000000009</v>
      </c>
      <c r="F25">
        <v>48.7</v>
      </c>
      <c r="G25">
        <v>125.9</v>
      </c>
      <c r="H25">
        <v>77.2</v>
      </c>
    </row>
    <row r="26" spans="1:8" x14ac:dyDescent="0.25">
      <c r="A26" s="1">
        <v>24</v>
      </c>
      <c r="B26" t="s">
        <v>31</v>
      </c>
      <c r="C26">
        <v>1</v>
      </c>
      <c r="D26">
        <v>2300.8264462809921</v>
      </c>
      <c r="E26">
        <v>0.63911845730027561</v>
      </c>
      <c r="F26">
        <v>4.6000000000000094</v>
      </c>
      <c r="G26">
        <v>85.8</v>
      </c>
      <c r="H26">
        <v>90.4</v>
      </c>
    </row>
    <row r="27" spans="1:8" x14ac:dyDescent="0.25">
      <c r="A27" s="1">
        <v>25</v>
      </c>
      <c r="B27" t="s">
        <v>32</v>
      </c>
      <c r="C27">
        <v>1</v>
      </c>
      <c r="D27">
        <v>11940.495867768601</v>
      </c>
      <c r="E27">
        <v>3.3168044077134988</v>
      </c>
      <c r="F27">
        <v>3.5</v>
      </c>
      <c r="G27">
        <v>95.2</v>
      </c>
      <c r="H27">
        <v>91.7</v>
      </c>
    </row>
    <row r="28" spans="1:8" x14ac:dyDescent="0.25">
      <c r="A28" s="1">
        <v>26</v>
      </c>
      <c r="B28" t="s">
        <v>33</v>
      </c>
      <c r="C28">
        <v>1</v>
      </c>
      <c r="D28">
        <v>8965.2892561983481</v>
      </c>
      <c r="E28">
        <v>2.4903581267217629</v>
      </c>
      <c r="F28">
        <v>0.1000000000000085</v>
      </c>
      <c r="G28">
        <v>98.6</v>
      </c>
      <c r="H28">
        <v>98.7</v>
      </c>
    </row>
    <row r="29" spans="1:8" x14ac:dyDescent="0.25">
      <c r="A29" s="1">
        <v>27</v>
      </c>
      <c r="B29" t="s">
        <v>34</v>
      </c>
      <c r="C29">
        <v>0</v>
      </c>
      <c r="D29">
        <v>14400</v>
      </c>
      <c r="E29">
        <v>4.0000000000000009</v>
      </c>
      <c r="F29">
        <v>0</v>
      </c>
      <c r="G29">
        <v>111</v>
      </c>
      <c r="H29">
        <v>111</v>
      </c>
    </row>
    <row r="30" spans="1:8" x14ac:dyDescent="0.25">
      <c r="A30" s="1">
        <v>28</v>
      </c>
      <c r="B30" t="s">
        <v>35</v>
      </c>
      <c r="C30">
        <v>1</v>
      </c>
      <c r="D30">
        <v>13130.578512396691</v>
      </c>
      <c r="E30">
        <v>3.6473829201101928</v>
      </c>
      <c r="F30">
        <v>2.4000000000000061</v>
      </c>
      <c r="G30">
        <v>82</v>
      </c>
      <c r="H30">
        <v>84.4</v>
      </c>
    </row>
    <row r="31" spans="1:8" x14ac:dyDescent="0.25">
      <c r="A31" s="1">
        <v>29</v>
      </c>
      <c r="B31" t="s">
        <v>36</v>
      </c>
      <c r="C31">
        <v>1</v>
      </c>
      <c r="D31">
        <v>11900.826446280989</v>
      </c>
      <c r="E31">
        <v>3.3057851239669431</v>
      </c>
      <c r="F31">
        <v>4.9000000000000057</v>
      </c>
      <c r="G31">
        <v>92.4</v>
      </c>
      <c r="H31">
        <v>87.5</v>
      </c>
    </row>
    <row r="32" spans="1:8" x14ac:dyDescent="0.25">
      <c r="A32" s="1">
        <v>30</v>
      </c>
      <c r="B32" t="s">
        <v>37</v>
      </c>
      <c r="C32">
        <v>1</v>
      </c>
      <c r="D32">
        <v>5791.7355371900831</v>
      </c>
      <c r="E32">
        <v>1.608815426997245</v>
      </c>
      <c r="F32">
        <v>0</v>
      </c>
      <c r="G32">
        <v>85.8</v>
      </c>
      <c r="H32">
        <v>85.8</v>
      </c>
    </row>
    <row r="33" spans="1:8" x14ac:dyDescent="0.25">
      <c r="A33" s="1">
        <v>31</v>
      </c>
      <c r="B33" t="s">
        <v>38</v>
      </c>
      <c r="C33">
        <v>0</v>
      </c>
      <c r="D33">
        <v>14400</v>
      </c>
      <c r="E33">
        <v>4.0000000000000009</v>
      </c>
      <c r="F33">
        <v>15.099999999999991</v>
      </c>
      <c r="G33">
        <v>85.2</v>
      </c>
      <c r="H33">
        <v>100.3</v>
      </c>
    </row>
    <row r="34" spans="1:8" x14ac:dyDescent="0.25">
      <c r="A34" s="1">
        <v>32</v>
      </c>
      <c r="B34" t="s">
        <v>39</v>
      </c>
      <c r="C34">
        <v>0</v>
      </c>
      <c r="D34">
        <v>14400</v>
      </c>
      <c r="E34">
        <v>4.0000000000000009</v>
      </c>
      <c r="F34">
        <v>20</v>
      </c>
      <c r="G34">
        <v>103.3</v>
      </c>
      <c r="H34">
        <v>83.3</v>
      </c>
    </row>
    <row r="35" spans="1:8" x14ac:dyDescent="0.25">
      <c r="A35" s="1">
        <v>33</v>
      </c>
      <c r="B35" t="s">
        <v>40</v>
      </c>
      <c r="C35">
        <v>1</v>
      </c>
      <c r="D35">
        <v>2181.818181818182</v>
      </c>
      <c r="E35">
        <v>0.60606060606060608</v>
      </c>
      <c r="F35">
        <v>0</v>
      </c>
      <c r="G35">
        <v>81</v>
      </c>
      <c r="H35">
        <v>81</v>
      </c>
    </row>
    <row r="36" spans="1:8" x14ac:dyDescent="0.25">
      <c r="A36" s="1">
        <v>34</v>
      </c>
      <c r="B36" t="s">
        <v>41</v>
      </c>
      <c r="C36">
        <v>0</v>
      </c>
      <c r="D36">
        <v>14400</v>
      </c>
      <c r="E36">
        <v>4.0000000000000009</v>
      </c>
      <c r="F36">
        <v>10.19999999999999</v>
      </c>
      <c r="G36">
        <v>100.1</v>
      </c>
      <c r="H36">
        <v>89.9</v>
      </c>
    </row>
    <row r="37" spans="1:8" x14ac:dyDescent="0.25">
      <c r="A37" s="1">
        <v>35</v>
      </c>
      <c r="B37" t="s">
        <v>42</v>
      </c>
      <c r="C37">
        <v>1</v>
      </c>
      <c r="D37">
        <v>872.72727272727275</v>
      </c>
      <c r="E37">
        <v>0.2424242424242424</v>
      </c>
      <c r="F37">
        <v>2.2000000000000028</v>
      </c>
      <c r="G37">
        <v>91.2</v>
      </c>
      <c r="H37">
        <v>93.4</v>
      </c>
    </row>
    <row r="38" spans="1:8" x14ac:dyDescent="0.25">
      <c r="A38" s="1">
        <v>36</v>
      </c>
      <c r="B38" t="s">
        <v>43</v>
      </c>
      <c r="C38">
        <v>0</v>
      </c>
      <c r="D38">
        <v>14400</v>
      </c>
      <c r="E38">
        <v>4.0000000000000009</v>
      </c>
      <c r="F38">
        <v>5.3999999999999906</v>
      </c>
      <c r="G38">
        <v>97.9</v>
      </c>
      <c r="H38">
        <v>103.3</v>
      </c>
    </row>
    <row r="39" spans="1:8" x14ac:dyDescent="0.25">
      <c r="A39" s="1">
        <v>37</v>
      </c>
      <c r="B39" t="s">
        <v>44</v>
      </c>
      <c r="C39">
        <v>0</v>
      </c>
      <c r="D39">
        <v>14400</v>
      </c>
      <c r="E39">
        <v>4.0000000000000009</v>
      </c>
      <c r="F39">
        <v>24.900000000000009</v>
      </c>
      <c r="G39">
        <v>82.3</v>
      </c>
      <c r="H39">
        <v>107.2</v>
      </c>
    </row>
    <row r="40" spans="1:8" x14ac:dyDescent="0.25">
      <c r="A40" s="1">
        <v>38</v>
      </c>
      <c r="B40" t="s">
        <v>45</v>
      </c>
      <c r="C40">
        <v>1</v>
      </c>
      <c r="D40">
        <v>10076.03305785124</v>
      </c>
      <c r="E40">
        <v>2.7988980716253451</v>
      </c>
      <c r="F40">
        <v>2.2999999999999972</v>
      </c>
      <c r="G40">
        <v>95.5</v>
      </c>
      <c r="H40">
        <v>97.8</v>
      </c>
    </row>
    <row r="41" spans="1:8" x14ac:dyDescent="0.25">
      <c r="A41" s="1">
        <v>39</v>
      </c>
      <c r="B41" t="s">
        <v>46</v>
      </c>
      <c r="C41">
        <v>1</v>
      </c>
      <c r="D41">
        <v>10274.38016528926</v>
      </c>
      <c r="E41">
        <v>2.8539944903581271</v>
      </c>
      <c r="F41">
        <v>13.400000000000009</v>
      </c>
      <c r="G41">
        <v>99.2</v>
      </c>
      <c r="H41">
        <v>85.8</v>
      </c>
    </row>
    <row r="42" spans="1:8" x14ac:dyDescent="0.25">
      <c r="A42" s="2" t="s">
        <v>47</v>
      </c>
      <c r="B42" s="2"/>
      <c r="C42" s="2">
        <f>SUM(C2:C41)</f>
        <v>25</v>
      </c>
      <c r="D42" s="2"/>
      <c r="E42" s="2">
        <f>AVERAGE(E40:E41,E37,E35,E30:E32,E26:E28,E17:E20,E14:E15,E5:E12,E3)</f>
        <v>1.7238567493112946</v>
      </c>
      <c r="F42" s="2">
        <f>AVERAGE(F40:F41,F37,F35,F30:F32,F26:F28,F17:F20,F14:F15,F5:F12,F3)</f>
        <v>9.072000000000001</v>
      </c>
      <c r="G42" s="2">
        <f>AVERAGE(G41,G40,G37,G35,G32,G31,G30,G28,G27,G26,G20,G19,G18,G17,G15,G14,G12,G11,G10,G9,G8,G7,G6,G5,G3)</f>
        <v>87.012</v>
      </c>
      <c r="H42" s="2">
        <f>AVERAGE(H41,H40,H37,H35,H32,H31,H30,H28,H27,H26,H20,H19,H18,H17,H15,H14,H12,H11,H10,H9,H8,H7,H6,H5,H3)</f>
        <v>88.06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Valle</cp:lastModifiedBy>
  <dcterms:created xsi:type="dcterms:W3CDTF">2023-12-18T08:09:07Z</dcterms:created>
  <dcterms:modified xsi:type="dcterms:W3CDTF">2024-04-11T11:27:22Z</dcterms:modified>
</cp:coreProperties>
</file>