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<sst xmlns="http://schemas.openxmlformats.org/spreadsheetml/2006/main" count="77" uniqueCount="42">
  <si>
    <t>Número de acidentes</t>
  </si>
  <si>
    <t>Primeiro trimestre</t>
  </si>
  <si>
    <t>Março</t>
  </si>
  <si>
    <t xml:space="preserve">Santo André </t>
  </si>
  <si>
    <t>São Bernardo</t>
  </si>
  <si>
    <t>São Caetano</t>
  </si>
  <si>
    <t>Diadema</t>
  </si>
  <si>
    <t>Mauá</t>
  </si>
  <si>
    <t>Ribeirão Pires</t>
  </si>
  <si>
    <t>Rio Grande</t>
  </si>
  <si>
    <t>Grande ABC</t>
  </si>
  <si>
    <t>Estado</t>
  </si>
  <si>
    <t>Número de óbitos Março</t>
  </si>
  <si>
    <t>Número de óbitos Primeiro trimestre</t>
  </si>
  <si>
    <t>Março de 2023 na região (Óbitos)</t>
  </si>
  <si>
    <t>Perfil</t>
  </si>
  <si>
    <t>Motocicleta</t>
  </si>
  <si>
    <t>Automóvel</t>
  </si>
  <si>
    <t>Pedestre</t>
  </si>
  <si>
    <t>Bicicleta</t>
  </si>
  <si>
    <t>Outros</t>
  </si>
  <si>
    <t>Idade</t>
  </si>
  <si>
    <t>Menor de 18</t>
  </si>
  <si>
    <t>18 a 24</t>
  </si>
  <si>
    <t>25 a 29</t>
  </si>
  <si>
    <t>30-39</t>
  </si>
  <si>
    <t>40 a 49</t>
  </si>
  <si>
    <t>50 a 59</t>
  </si>
  <si>
    <t>60 a 69</t>
  </si>
  <si>
    <t>70 a 79</t>
  </si>
  <si>
    <t>80 +</t>
  </si>
  <si>
    <t>Não Disponível</t>
  </si>
  <si>
    <t>Sexo</t>
  </si>
  <si>
    <t>Masculino</t>
  </si>
  <si>
    <t>Feminino</t>
  </si>
  <si>
    <t>Indefinido</t>
  </si>
  <si>
    <t>Tipo</t>
  </si>
  <si>
    <t xml:space="preserve">Colisão </t>
  </si>
  <si>
    <t>Atropelamento</t>
  </si>
  <si>
    <t>Choque</t>
  </si>
  <si>
    <t>Não disponível</t>
  </si>
  <si>
    <t>De 25 óbitos, 12 foram em rodovias (48%)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</si>
</sst>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&quot;Times New Roman&quot;"/>
    </font>
    <font/>
    <font>
      <sz val="12.0"/>
      <color theme="1"/>
      <name val="&quot;Times New Roman&quot;"/>
    </font>
    <font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vertical="bottom"/>
    </xf>
    <xf borderId="5" fillId="3" fontId="3" numFmtId="0" xfId="0" applyAlignment="1" applyBorder="1" applyFill="1" applyFont="1">
      <alignment horizontal="center" readingOrder="0" vertical="bottom"/>
    </xf>
    <xf borderId="5" fillId="3" fontId="3" numFmtId="0" xfId="0" applyAlignment="1" applyBorder="1" applyFont="1">
      <alignment horizontal="center" vertical="bottom"/>
    </xf>
    <xf borderId="5" fillId="3" fontId="3" numFmtId="3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vertical="bottom"/>
    </xf>
    <xf borderId="7" fillId="2" fontId="1" numFmtId="0" xfId="0" applyAlignment="1" applyBorder="1" applyFont="1">
      <alignment horizontal="center" readingOrder="0" vertical="bottom"/>
    </xf>
    <xf borderId="6" fillId="0" fontId="2" numFmtId="0" xfId="0" applyBorder="1" applyFont="1"/>
    <xf borderId="5" fillId="0" fontId="2" numFmtId="0" xfId="0" applyBorder="1" applyFont="1"/>
    <xf borderId="5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8" fillId="2" fontId="1" numFmtId="0" xfId="0" applyAlignment="1" applyBorder="1" applyFont="1">
      <alignment readingOrder="0" vertical="bottom"/>
    </xf>
    <xf borderId="8" fillId="2" fontId="5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8" fillId="3" fontId="6" numFmtId="0" xfId="0" applyAlignment="1" applyBorder="1" applyFont="1">
      <alignment horizontal="center" readingOrder="0"/>
    </xf>
    <xf borderId="8" fillId="3" fontId="6" numFmtId="3" xfId="0" applyAlignment="1" applyBorder="1" applyFont="1" applyNumberFormat="1">
      <alignment horizontal="center" readingOrder="0"/>
    </xf>
    <xf borderId="2" fillId="4" fontId="1" numFmtId="0" xfId="0" applyAlignment="1" applyBorder="1" applyFill="1" applyFont="1">
      <alignment horizontal="center" readingOrder="0" vertical="bottom"/>
    </xf>
    <xf borderId="5" fillId="4" fontId="1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readingOrder="0" vertical="bottom"/>
    </xf>
    <xf borderId="8" fillId="4" fontId="5" numFmtId="0" xfId="0" applyAlignment="1" applyBorder="1" applyFont="1">
      <alignment horizontal="center" readingOrder="0"/>
    </xf>
    <xf borderId="8" fillId="5" fontId="6" numFmtId="0" xfId="0" applyAlignment="1" applyBorder="1" applyFont="1">
      <alignment horizontal="center" readingOrder="0"/>
    </xf>
    <xf borderId="8" fillId="4" fontId="5" numFmtId="0" xfId="0" applyAlignment="1" applyBorder="1" applyFont="1">
      <alignment horizontal="center" readingOrder="0" vertical="bottom"/>
    </xf>
    <xf borderId="8" fillId="5" fontId="6" numFmtId="0" xfId="0" applyAlignment="1" applyBorder="1" applyFont="1">
      <alignment horizontal="center" readingOrder="0" vertical="bottom"/>
    </xf>
    <xf borderId="6" fillId="5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8.75"/>
    <col customWidth="1" min="8" max="8" width="14.5"/>
    <col customWidth="1" min="12" max="12" width="14.5"/>
  </cols>
  <sheetData>
    <row r="1">
      <c r="A1" s="1" t="s">
        <v>0</v>
      </c>
      <c r="B1" s="2"/>
      <c r="C1" s="2"/>
      <c r="D1" s="2"/>
      <c r="E1" s="2"/>
      <c r="F1" s="3"/>
      <c r="H1" s="1" t="s">
        <v>0</v>
      </c>
      <c r="I1" s="2"/>
      <c r="J1" s="2"/>
      <c r="K1" s="2"/>
      <c r="L1" s="2"/>
      <c r="M1" s="3"/>
    </row>
    <row r="2">
      <c r="A2" s="4" t="s">
        <v>1</v>
      </c>
      <c r="B2" s="5">
        <v>2019.0</v>
      </c>
      <c r="C2" s="5">
        <v>2020.0</v>
      </c>
      <c r="D2" s="5">
        <v>2021.0</v>
      </c>
      <c r="E2" s="5">
        <v>2022.0</v>
      </c>
      <c r="F2" s="5">
        <v>2023.0</v>
      </c>
      <c r="H2" s="4" t="s">
        <v>2</v>
      </c>
      <c r="I2" s="5">
        <v>2019.0</v>
      </c>
      <c r="J2" s="5">
        <v>2020.0</v>
      </c>
      <c r="K2" s="5">
        <v>2021.0</v>
      </c>
      <c r="L2" s="5">
        <v>2022.0</v>
      </c>
      <c r="M2" s="5">
        <v>2023.0</v>
      </c>
    </row>
    <row r="3">
      <c r="A3" s="6" t="s">
        <v>3</v>
      </c>
      <c r="B3" s="7">
        <v>531.0</v>
      </c>
      <c r="C3" s="7">
        <v>581.0</v>
      </c>
      <c r="D3" s="7">
        <v>507.0</v>
      </c>
      <c r="E3" s="7">
        <v>495.0</v>
      </c>
      <c r="F3" s="7">
        <v>537.0</v>
      </c>
      <c r="H3" s="6" t="s">
        <v>3</v>
      </c>
      <c r="I3" s="7">
        <v>199.0</v>
      </c>
      <c r="J3" s="7">
        <v>183.0</v>
      </c>
      <c r="K3" s="7">
        <v>162.0</v>
      </c>
      <c r="L3" s="7">
        <v>204.0</v>
      </c>
      <c r="M3" s="7">
        <v>188.0</v>
      </c>
    </row>
    <row r="4">
      <c r="A4" s="6" t="s">
        <v>4</v>
      </c>
      <c r="B4" s="7">
        <v>670.0</v>
      </c>
      <c r="C4" s="7">
        <v>610.0</v>
      </c>
      <c r="D4" s="7">
        <v>602.0</v>
      </c>
      <c r="E4" s="7">
        <v>654.0</v>
      </c>
      <c r="F4" s="7">
        <v>696.0</v>
      </c>
      <c r="H4" s="6" t="s">
        <v>4</v>
      </c>
      <c r="I4" s="7">
        <v>241.0</v>
      </c>
      <c r="J4" s="7">
        <v>208.0</v>
      </c>
      <c r="K4" s="7">
        <v>172.0</v>
      </c>
      <c r="L4" s="7">
        <v>237.0</v>
      </c>
      <c r="M4" s="7">
        <v>263.0</v>
      </c>
    </row>
    <row r="5">
      <c r="A5" s="6" t="s">
        <v>5</v>
      </c>
      <c r="B5" s="7">
        <v>90.0</v>
      </c>
      <c r="C5" s="7">
        <v>81.0</v>
      </c>
      <c r="D5" s="7">
        <v>94.0</v>
      </c>
      <c r="E5" s="7">
        <v>75.0</v>
      </c>
      <c r="F5" s="7">
        <v>79.0</v>
      </c>
      <c r="H5" s="6" t="s">
        <v>5</v>
      </c>
      <c r="I5" s="7">
        <v>35.0</v>
      </c>
      <c r="J5" s="7">
        <v>32.0</v>
      </c>
      <c r="K5" s="7">
        <v>34.0</v>
      </c>
      <c r="L5" s="7">
        <v>29.0</v>
      </c>
      <c r="M5" s="7">
        <v>28.0</v>
      </c>
    </row>
    <row r="6">
      <c r="A6" s="6" t="s">
        <v>6</v>
      </c>
      <c r="B6" s="7">
        <v>316.0</v>
      </c>
      <c r="C6" s="7">
        <v>331.0</v>
      </c>
      <c r="D6" s="7">
        <v>287.0</v>
      </c>
      <c r="E6" s="7">
        <v>255.0</v>
      </c>
      <c r="F6" s="7">
        <v>250.0</v>
      </c>
      <c r="H6" s="6" t="s">
        <v>6</v>
      </c>
      <c r="I6" s="7">
        <v>118.0</v>
      </c>
      <c r="J6" s="7">
        <v>110.0</v>
      </c>
      <c r="K6" s="7">
        <v>97.0</v>
      </c>
      <c r="L6" s="7">
        <v>95.0</v>
      </c>
      <c r="M6" s="7">
        <v>89.0</v>
      </c>
    </row>
    <row r="7">
      <c r="A7" s="6" t="s">
        <v>7</v>
      </c>
      <c r="B7" s="7">
        <v>320.0</v>
      </c>
      <c r="C7" s="7">
        <v>281.0</v>
      </c>
      <c r="D7" s="7">
        <v>242.0</v>
      </c>
      <c r="E7" s="7">
        <v>213.0</v>
      </c>
      <c r="F7" s="7">
        <v>200.0</v>
      </c>
      <c r="H7" s="6" t="s">
        <v>7</v>
      </c>
      <c r="I7" s="7">
        <v>132.0</v>
      </c>
      <c r="J7" s="7">
        <v>96.0</v>
      </c>
      <c r="K7" s="7">
        <v>69.0</v>
      </c>
      <c r="L7" s="7">
        <v>81.0</v>
      </c>
      <c r="M7" s="7">
        <v>66.0</v>
      </c>
    </row>
    <row r="8">
      <c r="A8" s="6" t="s">
        <v>8</v>
      </c>
      <c r="B8" s="7">
        <v>120.0</v>
      </c>
      <c r="C8" s="7">
        <v>129.0</v>
      </c>
      <c r="D8" s="7">
        <v>111.0</v>
      </c>
      <c r="E8" s="7">
        <v>100.0</v>
      </c>
      <c r="F8" s="7">
        <v>67.0</v>
      </c>
      <c r="H8" s="6" t="s">
        <v>8</v>
      </c>
      <c r="I8" s="7">
        <v>48.0</v>
      </c>
      <c r="J8" s="7">
        <v>36.0</v>
      </c>
      <c r="K8" s="7">
        <v>42.0</v>
      </c>
      <c r="L8" s="7">
        <v>37.0</v>
      </c>
      <c r="M8" s="7">
        <v>22.0</v>
      </c>
    </row>
    <row r="9">
      <c r="A9" s="6" t="s">
        <v>9</v>
      </c>
      <c r="B9" s="7">
        <v>21.0</v>
      </c>
      <c r="C9" s="7">
        <v>12.0</v>
      </c>
      <c r="D9" s="7">
        <v>19.0</v>
      </c>
      <c r="E9" s="7">
        <v>19.0</v>
      </c>
      <c r="F9" s="7">
        <v>9.0</v>
      </c>
      <c r="H9" s="6" t="s">
        <v>9</v>
      </c>
      <c r="I9" s="7">
        <v>9.0</v>
      </c>
      <c r="J9" s="7">
        <v>1.0</v>
      </c>
      <c r="K9" s="7">
        <v>10.0</v>
      </c>
      <c r="L9" s="7">
        <v>8.0</v>
      </c>
      <c r="M9" s="7">
        <v>3.0</v>
      </c>
    </row>
    <row r="10">
      <c r="A10" s="6" t="s">
        <v>10</v>
      </c>
      <c r="B10" s="8">
        <f t="shared" ref="B10:F10" si="1">SUM(B3:B9)</f>
        <v>2068</v>
      </c>
      <c r="C10" s="8">
        <f t="shared" si="1"/>
        <v>2025</v>
      </c>
      <c r="D10" s="8">
        <f t="shared" si="1"/>
        <v>1862</v>
      </c>
      <c r="E10" s="8">
        <f t="shared" si="1"/>
        <v>1811</v>
      </c>
      <c r="F10" s="8">
        <f t="shared" si="1"/>
        <v>1838</v>
      </c>
      <c r="H10" s="6" t="s">
        <v>10</v>
      </c>
      <c r="I10" s="8">
        <f t="shared" ref="I10:M10" si="2">SUM(I3:I9)</f>
        <v>782</v>
      </c>
      <c r="J10" s="8">
        <f t="shared" si="2"/>
        <v>666</v>
      </c>
      <c r="K10" s="8">
        <f t="shared" si="2"/>
        <v>586</v>
      </c>
      <c r="L10" s="8">
        <f t="shared" si="2"/>
        <v>691</v>
      </c>
      <c r="M10" s="8">
        <f t="shared" si="2"/>
        <v>659</v>
      </c>
    </row>
    <row r="11">
      <c r="A11" s="6" t="s">
        <v>11</v>
      </c>
      <c r="B11" s="9">
        <v>43750.0</v>
      </c>
      <c r="C11" s="9">
        <v>42244.0</v>
      </c>
      <c r="D11" s="9">
        <v>41323.0</v>
      </c>
      <c r="E11" s="9">
        <v>40367.0</v>
      </c>
      <c r="F11" s="9">
        <v>43225.0</v>
      </c>
      <c r="H11" s="6" t="s">
        <v>11</v>
      </c>
      <c r="I11" s="9">
        <v>15736.0</v>
      </c>
      <c r="J11" s="9">
        <v>14084.0</v>
      </c>
      <c r="K11" s="9">
        <v>13195.0</v>
      </c>
      <c r="L11" s="9">
        <v>14993.0</v>
      </c>
      <c r="M11" s="9">
        <v>16165.0</v>
      </c>
    </row>
    <row r="12">
      <c r="A12" s="10"/>
      <c r="B12" s="10"/>
      <c r="C12" s="10"/>
      <c r="D12" s="10"/>
      <c r="E12" s="10"/>
      <c r="F12" s="10"/>
      <c r="H12" s="10"/>
      <c r="I12" s="10"/>
      <c r="J12" s="10"/>
    </row>
    <row r="13">
      <c r="A13" s="11" t="s">
        <v>12</v>
      </c>
      <c r="B13" s="12"/>
      <c r="C13" s="12"/>
      <c r="D13" s="12"/>
      <c r="E13" s="12"/>
      <c r="F13" s="12"/>
      <c r="G13" s="12"/>
      <c r="H13" s="12"/>
      <c r="I13" s="12"/>
      <c r="J13" s="13"/>
    </row>
    <row r="14">
      <c r="A14" s="4" t="s">
        <v>2</v>
      </c>
      <c r="B14" s="14">
        <v>2015.0</v>
      </c>
      <c r="C14" s="14">
        <v>2016.0</v>
      </c>
      <c r="D14" s="14">
        <v>2017.0</v>
      </c>
      <c r="E14" s="14">
        <v>2018.0</v>
      </c>
      <c r="F14" s="5">
        <v>2019.0</v>
      </c>
      <c r="G14" s="5">
        <v>2020.0</v>
      </c>
      <c r="H14" s="5">
        <v>2021.0</v>
      </c>
      <c r="I14" s="5">
        <v>2022.0</v>
      </c>
      <c r="J14" s="5">
        <v>2023.0</v>
      </c>
    </row>
    <row r="15">
      <c r="A15" s="6" t="s">
        <v>3</v>
      </c>
      <c r="B15" s="7">
        <v>3.0</v>
      </c>
      <c r="C15" s="7">
        <v>3.0</v>
      </c>
      <c r="D15" s="7">
        <v>3.0</v>
      </c>
      <c r="E15" s="7">
        <v>1.0</v>
      </c>
      <c r="F15" s="7">
        <v>5.0</v>
      </c>
      <c r="G15" s="7">
        <v>4.0</v>
      </c>
      <c r="H15" s="7">
        <v>6.0</v>
      </c>
      <c r="I15" s="7">
        <v>3.0</v>
      </c>
      <c r="J15" s="7">
        <v>7.0</v>
      </c>
    </row>
    <row r="16">
      <c r="A16" s="6" t="s">
        <v>4</v>
      </c>
      <c r="B16" s="7">
        <v>8.0</v>
      </c>
      <c r="C16" s="7">
        <v>1.0</v>
      </c>
      <c r="D16" s="7">
        <v>6.0</v>
      </c>
      <c r="E16" s="7">
        <v>6.0</v>
      </c>
      <c r="F16" s="7">
        <v>6.0</v>
      </c>
      <c r="G16" s="7">
        <v>2.0</v>
      </c>
      <c r="H16" s="7">
        <v>6.0</v>
      </c>
      <c r="I16" s="7">
        <v>4.0</v>
      </c>
      <c r="J16" s="7">
        <v>11.0</v>
      </c>
    </row>
    <row r="17">
      <c r="A17" s="6" t="s">
        <v>5</v>
      </c>
      <c r="B17" s="7">
        <v>0.0</v>
      </c>
      <c r="C17" s="7">
        <v>1.0</v>
      </c>
      <c r="D17" s="7">
        <v>0.0</v>
      </c>
      <c r="E17" s="7">
        <v>0.0</v>
      </c>
      <c r="F17" s="7">
        <v>2.0</v>
      </c>
      <c r="G17" s="7">
        <v>1.0</v>
      </c>
      <c r="H17" s="7">
        <v>1.0</v>
      </c>
      <c r="I17" s="7">
        <v>0.0</v>
      </c>
      <c r="J17" s="7">
        <v>1.0</v>
      </c>
    </row>
    <row r="18">
      <c r="A18" s="6" t="s">
        <v>6</v>
      </c>
      <c r="B18" s="7">
        <v>4.0</v>
      </c>
      <c r="C18" s="7">
        <v>1.0</v>
      </c>
      <c r="D18" s="7">
        <v>4.0</v>
      </c>
      <c r="E18" s="7">
        <v>2.0</v>
      </c>
      <c r="F18" s="7">
        <v>0.0</v>
      </c>
      <c r="G18" s="7">
        <v>6.0</v>
      </c>
      <c r="H18" s="7">
        <v>0.0</v>
      </c>
      <c r="I18" s="7">
        <v>8.0</v>
      </c>
      <c r="J18" s="7">
        <v>4.0</v>
      </c>
    </row>
    <row r="19">
      <c r="A19" s="6" t="s">
        <v>7</v>
      </c>
      <c r="B19" s="7">
        <v>6.0</v>
      </c>
      <c r="C19" s="7">
        <v>2.0</v>
      </c>
      <c r="D19" s="7">
        <v>1.0</v>
      </c>
      <c r="E19" s="7">
        <v>1.0</v>
      </c>
      <c r="F19" s="7">
        <v>1.0</v>
      </c>
      <c r="G19" s="7">
        <v>1.0</v>
      </c>
      <c r="H19" s="7">
        <v>2.0</v>
      </c>
      <c r="I19" s="7">
        <v>2.0</v>
      </c>
      <c r="J19" s="7">
        <v>2.0</v>
      </c>
    </row>
    <row r="20">
      <c r="A20" s="6" t="s">
        <v>8</v>
      </c>
      <c r="B20" s="7">
        <v>0.0</v>
      </c>
      <c r="C20" s="7">
        <v>1.0</v>
      </c>
      <c r="D20" s="7">
        <v>3.0</v>
      </c>
      <c r="E20" s="7">
        <v>1.0</v>
      </c>
      <c r="F20" s="7">
        <v>2.0</v>
      </c>
      <c r="G20" s="7">
        <v>2.0</v>
      </c>
      <c r="H20" s="7">
        <v>1.0</v>
      </c>
      <c r="I20" s="7">
        <v>2.0</v>
      </c>
      <c r="J20" s="7">
        <v>0.0</v>
      </c>
    </row>
    <row r="21">
      <c r="A21" s="6" t="s">
        <v>9</v>
      </c>
      <c r="B21" s="7">
        <v>0.0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</row>
    <row r="22">
      <c r="A22" s="6" t="s">
        <v>10</v>
      </c>
      <c r="B22" s="7">
        <f t="shared" ref="B22:J22" si="3">SUM(B15:B21)</f>
        <v>21</v>
      </c>
      <c r="C22" s="7">
        <f t="shared" si="3"/>
        <v>9</v>
      </c>
      <c r="D22" s="7">
        <f t="shared" si="3"/>
        <v>17</v>
      </c>
      <c r="E22" s="7">
        <f t="shared" si="3"/>
        <v>11</v>
      </c>
      <c r="F22" s="8">
        <f t="shared" si="3"/>
        <v>16</v>
      </c>
      <c r="G22" s="8">
        <f t="shared" si="3"/>
        <v>16</v>
      </c>
      <c r="H22" s="8">
        <f t="shared" si="3"/>
        <v>16</v>
      </c>
      <c r="I22" s="8">
        <f t="shared" si="3"/>
        <v>19</v>
      </c>
      <c r="J22" s="8">
        <f t="shared" si="3"/>
        <v>25</v>
      </c>
    </row>
    <row r="23">
      <c r="A23" s="6" t="s">
        <v>11</v>
      </c>
      <c r="B23" s="7">
        <v>571.0</v>
      </c>
      <c r="C23" s="7">
        <v>527.0</v>
      </c>
      <c r="D23" s="7">
        <v>477.0</v>
      </c>
      <c r="E23" s="7">
        <v>448.0</v>
      </c>
      <c r="F23" s="7">
        <v>429.0</v>
      </c>
      <c r="G23" s="7">
        <v>462.0</v>
      </c>
      <c r="H23" s="7">
        <v>384.0</v>
      </c>
      <c r="I23" s="7">
        <v>443.0</v>
      </c>
      <c r="J23" s="7">
        <v>444.0</v>
      </c>
    </row>
    <row r="25">
      <c r="A25" s="15" t="s">
        <v>13</v>
      </c>
      <c r="B25" s="2"/>
      <c r="C25" s="2"/>
      <c r="D25" s="2"/>
      <c r="E25" s="2"/>
      <c r="F25" s="2"/>
      <c r="G25" s="2"/>
      <c r="H25" s="2"/>
      <c r="I25" s="2"/>
      <c r="J25" s="3"/>
    </row>
    <row r="26">
      <c r="A26" s="16" t="s">
        <v>1</v>
      </c>
      <c r="B26" s="17">
        <v>2015.0</v>
      </c>
      <c r="C26" s="17">
        <v>2016.0</v>
      </c>
      <c r="D26" s="17">
        <v>2017.0</v>
      </c>
      <c r="E26" s="17">
        <v>2018.0</v>
      </c>
      <c r="F26" s="18">
        <v>2019.0</v>
      </c>
      <c r="G26" s="18">
        <v>2020.0</v>
      </c>
      <c r="H26" s="18">
        <v>2021.0</v>
      </c>
      <c r="I26" s="18">
        <v>2022.0</v>
      </c>
      <c r="J26" s="18">
        <v>2023.0</v>
      </c>
      <c r="N26" s="19"/>
    </row>
    <row r="27">
      <c r="A27" s="6" t="s">
        <v>3</v>
      </c>
      <c r="B27" s="20">
        <v>15.0</v>
      </c>
      <c r="C27" s="20">
        <v>12.0</v>
      </c>
      <c r="D27" s="20">
        <v>10.0</v>
      </c>
      <c r="E27" s="20">
        <v>7.0</v>
      </c>
      <c r="F27" s="7">
        <v>8.0</v>
      </c>
      <c r="G27" s="7">
        <v>7.0</v>
      </c>
      <c r="H27" s="7">
        <v>12.0</v>
      </c>
      <c r="I27" s="7">
        <v>13.0</v>
      </c>
      <c r="J27" s="7">
        <v>14.0</v>
      </c>
      <c r="N27" s="19"/>
    </row>
    <row r="28">
      <c r="A28" s="6" t="s">
        <v>4</v>
      </c>
      <c r="B28" s="20">
        <v>20.0</v>
      </c>
      <c r="C28" s="20">
        <v>12.0</v>
      </c>
      <c r="D28" s="20">
        <v>24.0</v>
      </c>
      <c r="E28" s="20">
        <v>20.0</v>
      </c>
      <c r="F28" s="7">
        <v>18.0</v>
      </c>
      <c r="G28" s="7">
        <v>13.0</v>
      </c>
      <c r="H28" s="7">
        <v>15.0</v>
      </c>
      <c r="I28" s="7">
        <v>17.0</v>
      </c>
      <c r="J28" s="7">
        <v>27.0</v>
      </c>
      <c r="N28" s="19"/>
    </row>
    <row r="29">
      <c r="A29" s="6" t="s">
        <v>5</v>
      </c>
      <c r="B29" s="20">
        <v>2.0</v>
      </c>
      <c r="C29" s="20">
        <v>4.0</v>
      </c>
      <c r="D29" s="20">
        <v>1.0</v>
      </c>
      <c r="E29" s="20">
        <v>0.0</v>
      </c>
      <c r="F29" s="7">
        <v>4.0</v>
      </c>
      <c r="G29" s="7">
        <v>2.0</v>
      </c>
      <c r="H29" s="7">
        <v>4.0</v>
      </c>
      <c r="I29" s="7">
        <v>1.0</v>
      </c>
      <c r="J29" s="7">
        <v>2.0</v>
      </c>
    </row>
    <row r="30">
      <c r="A30" s="6" t="s">
        <v>6</v>
      </c>
      <c r="B30" s="20">
        <v>11.0</v>
      </c>
      <c r="C30" s="20">
        <v>7.0</v>
      </c>
      <c r="D30" s="20">
        <v>10.0</v>
      </c>
      <c r="E30" s="20">
        <v>8.0</v>
      </c>
      <c r="F30" s="7">
        <v>6.0</v>
      </c>
      <c r="G30" s="7">
        <v>17.0</v>
      </c>
      <c r="H30" s="7">
        <v>5.0</v>
      </c>
      <c r="I30" s="7">
        <v>10.0</v>
      </c>
      <c r="J30" s="7">
        <v>6.0</v>
      </c>
    </row>
    <row r="31">
      <c r="A31" s="6" t="s">
        <v>7</v>
      </c>
      <c r="B31" s="20">
        <v>16.0</v>
      </c>
      <c r="C31" s="20">
        <v>5.0</v>
      </c>
      <c r="D31" s="20">
        <v>2.0</v>
      </c>
      <c r="E31" s="20">
        <v>5.0</v>
      </c>
      <c r="F31" s="7">
        <v>8.0</v>
      </c>
      <c r="G31" s="7">
        <v>5.0</v>
      </c>
      <c r="H31" s="7">
        <v>5.0</v>
      </c>
      <c r="I31" s="7">
        <v>9.0</v>
      </c>
      <c r="J31" s="7">
        <v>2.0</v>
      </c>
    </row>
    <row r="32">
      <c r="A32" s="6" t="s">
        <v>8</v>
      </c>
      <c r="B32" s="20">
        <v>1.0</v>
      </c>
      <c r="C32" s="20">
        <v>5.0</v>
      </c>
      <c r="D32" s="20">
        <v>10.0</v>
      </c>
      <c r="E32" s="20">
        <v>4.0</v>
      </c>
      <c r="F32" s="7">
        <v>4.0</v>
      </c>
      <c r="G32" s="7">
        <v>3.0</v>
      </c>
      <c r="H32" s="7">
        <v>3.0</v>
      </c>
      <c r="I32" s="7">
        <v>5.0</v>
      </c>
      <c r="J32" s="7">
        <v>4.0</v>
      </c>
      <c r="N32" s="19"/>
    </row>
    <row r="33">
      <c r="A33" s="6" t="s">
        <v>9</v>
      </c>
      <c r="B33" s="20">
        <v>1.0</v>
      </c>
      <c r="C33" s="20">
        <v>0.0</v>
      </c>
      <c r="D33" s="20">
        <v>0.0</v>
      </c>
      <c r="E33" s="20">
        <v>0.0</v>
      </c>
      <c r="F33" s="7">
        <v>0.0</v>
      </c>
      <c r="G33" s="7">
        <v>0.0</v>
      </c>
      <c r="H33" s="7">
        <v>0.0</v>
      </c>
      <c r="I33" s="7">
        <v>0.0</v>
      </c>
      <c r="J33" s="7">
        <v>0.0</v>
      </c>
      <c r="N33" s="19"/>
    </row>
    <row r="34">
      <c r="A34" s="6" t="s">
        <v>10</v>
      </c>
      <c r="B34" s="20">
        <f t="shared" ref="B34:J34" si="4">SUM(B27:B33)</f>
        <v>66</v>
      </c>
      <c r="C34" s="20">
        <f t="shared" si="4"/>
        <v>45</v>
      </c>
      <c r="D34" s="20">
        <f t="shared" si="4"/>
        <v>57</v>
      </c>
      <c r="E34" s="20">
        <f t="shared" si="4"/>
        <v>44</v>
      </c>
      <c r="F34" s="8">
        <f t="shared" si="4"/>
        <v>48</v>
      </c>
      <c r="G34" s="8">
        <f t="shared" si="4"/>
        <v>47</v>
      </c>
      <c r="H34" s="8">
        <f t="shared" si="4"/>
        <v>44</v>
      </c>
      <c r="I34" s="8">
        <f t="shared" si="4"/>
        <v>55</v>
      </c>
      <c r="J34" s="8">
        <f t="shared" si="4"/>
        <v>55</v>
      </c>
      <c r="N34" s="19"/>
    </row>
    <row r="35">
      <c r="A35" s="6" t="s">
        <v>11</v>
      </c>
      <c r="B35" s="21">
        <v>1597.0</v>
      </c>
      <c r="C35" s="21">
        <v>1440.0</v>
      </c>
      <c r="D35" s="21">
        <v>1303.0</v>
      </c>
      <c r="E35" s="21">
        <v>1213.0</v>
      </c>
      <c r="F35" s="9">
        <v>1206.0</v>
      </c>
      <c r="G35" s="9">
        <v>1256.0</v>
      </c>
      <c r="H35" s="9">
        <v>1131.0</v>
      </c>
      <c r="I35" s="9">
        <v>1155.0</v>
      </c>
      <c r="J35" s="9">
        <v>1201.0</v>
      </c>
      <c r="N35" s="19"/>
    </row>
    <row r="36">
      <c r="N36" s="19"/>
    </row>
    <row r="37">
      <c r="A37" s="22" t="s">
        <v>14</v>
      </c>
      <c r="B37" s="2"/>
      <c r="C37" s="2"/>
      <c r="D37" s="2"/>
      <c r="E37" s="2"/>
      <c r="F37" s="3"/>
      <c r="G37" s="19"/>
      <c r="H37" s="19"/>
      <c r="I37" s="19"/>
      <c r="J37" s="19"/>
      <c r="K37" s="19"/>
      <c r="N37" s="19"/>
    </row>
    <row r="38">
      <c r="A38" s="23" t="s">
        <v>15</v>
      </c>
      <c r="B38" s="23" t="s">
        <v>16</v>
      </c>
      <c r="C38" s="23" t="s">
        <v>17</v>
      </c>
      <c r="D38" s="23" t="s">
        <v>18</v>
      </c>
      <c r="E38" s="23" t="s">
        <v>19</v>
      </c>
      <c r="F38" s="23" t="s">
        <v>20</v>
      </c>
      <c r="G38" s="19"/>
      <c r="H38" s="19"/>
      <c r="I38" s="19"/>
      <c r="J38" s="19"/>
      <c r="K38" s="19"/>
      <c r="N38" s="19"/>
    </row>
    <row r="39">
      <c r="A39" s="23" t="s">
        <v>10</v>
      </c>
      <c r="B39" s="24">
        <v>9.0</v>
      </c>
      <c r="C39" s="24">
        <v>6.0</v>
      </c>
      <c r="D39" s="24">
        <v>8.0</v>
      </c>
      <c r="E39" s="24">
        <v>1.0</v>
      </c>
      <c r="F39" s="24">
        <v>1.0</v>
      </c>
      <c r="G39" s="19"/>
      <c r="H39" s="19"/>
      <c r="I39" s="19"/>
      <c r="J39" s="19"/>
      <c r="N39" s="19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>
      <c r="A41" s="23" t="s">
        <v>21</v>
      </c>
      <c r="B41" s="23" t="s">
        <v>22</v>
      </c>
      <c r="C41" s="23" t="s">
        <v>23</v>
      </c>
      <c r="D41" s="23" t="s">
        <v>24</v>
      </c>
      <c r="E41" s="23" t="s">
        <v>25</v>
      </c>
      <c r="F41" s="23" t="s">
        <v>26</v>
      </c>
      <c r="G41" s="23" t="s">
        <v>27</v>
      </c>
      <c r="H41" s="23" t="s">
        <v>28</v>
      </c>
      <c r="I41" s="23" t="s">
        <v>29</v>
      </c>
      <c r="J41" s="23" t="s">
        <v>30</v>
      </c>
      <c r="K41" s="25" t="s">
        <v>31</v>
      </c>
    </row>
    <row r="42">
      <c r="A42" s="23" t="s">
        <v>10</v>
      </c>
      <c r="B42" s="24">
        <v>1.0</v>
      </c>
      <c r="C42" s="24">
        <v>6.0</v>
      </c>
      <c r="D42" s="24">
        <v>2.0</v>
      </c>
      <c r="E42" s="24">
        <v>5.0</v>
      </c>
      <c r="F42" s="24">
        <v>2.0</v>
      </c>
      <c r="G42" s="24">
        <v>2.0</v>
      </c>
      <c r="H42" s="24">
        <v>0.0</v>
      </c>
      <c r="I42" s="24">
        <v>2.0</v>
      </c>
      <c r="J42" s="24">
        <v>1.0</v>
      </c>
      <c r="K42" s="26">
        <v>4.0</v>
      </c>
      <c r="M42" s="19"/>
    </row>
    <row r="43">
      <c r="A43" s="10"/>
      <c r="B43" s="10"/>
      <c r="C43" s="10"/>
      <c r="D43" s="19"/>
      <c r="E43" s="19"/>
      <c r="F43" s="19"/>
      <c r="G43" s="19"/>
      <c r="H43" s="19"/>
      <c r="I43" s="19"/>
      <c r="J43" s="19"/>
      <c r="M43" s="19"/>
    </row>
    <row r="44">
      <c r="A44" s="23" t="s">
        <v>32</v>
      </c>
      <c r="B44" s="23" t="s">
        <v>33</v>
      </c>
      <c r="C44" s="23" t="s">
        <v>34</v>
      </c>
      <c r="D44" s="27" t="s">
        <v>35</v>
      </c>
      <c r="E44" s="19"/>
      <c r="F44" s="19"/>
      <c r="G44" s="19"/>
      <c r="H44" s="19"/>
      <c r="I44" s="19"/>
      <c r="J44" s="19"/>
      <c r="K44" s="19"/>
      <c r="M44" s="19"/>
    </row>
    <row r="45">
      <c r="A45" s="23" t="s">
        <v>10</v>
      </c>
      <c r="B45" s="24">
        <v>20.0</v>
      </c>
      <c r="C45" s="24">
        <v>4.0</v>
      </c>
      <c r="D45" s="28">
        <v>1.0</v>
      </c>
      <c r="E45" s="19"/>
      <c r="F45" s="19"/>
      <c r="G45" s="19"/>
      <c r="H45" s="19"/>
      <c r="I45" s="19"/>
      <c r="J45" s="19"/>
      <c r="K45" s="19"/>
    </row>
    <row r="46">
      <c r="A46" s="10"/>
      <c r="B46" s="10"/>
      <c r="C46" s="10"/>
      <c r="D46" s="10"/>
      <c r="E46" s="10"/>
      <c r="F46" s="10"/>
      <c r="G46" s="19"/>
      <c r="H46" s="19"/>
      <c r="I46" s="19"/>
      <c r="J46" s="19"/>
      <c r="K46" s="19"/>
    </row>
    <row r="47">
      <c r="A47" s="23" t="s">
        <v>36</v>
      </c>
      <c r="B47" s="23" t="s">
        <v>37</v>
      </c>
      <c r="C47" s="23" t="s">
        <v>38</v>
      </c>
      <c r="D47" s="23" t="s">
        <v>39</v>
      </c>
      <c r="E47" s="23" t="s">
        <v>20</v>
      </c>
      <c r="F47" s="23" t="s">
        <v>40</v>
      </c>
      <c r="G47" s="19"/>
      <c r="H47" s="19"/>
      <c r="I47" s="19"/>
      <c r="J47" s="19"/>
      <c r="K47" s="19"/>
    </row>
    <row r="48">
      <c r="A48" s="23" t="s">
        <v>10</v>
      </c>
      <c r="B48" s="24">
        <v>11.0</v>
      </c>
      <c r="C48" s="24">
        <v>8.0</v>
      </c>
      <c r="D48" s="24">
        <v>3.0</v>
      </c>
      <c r="E48" s="24">
        <v>2.0</v>
      </c>
      <c r="F48" s="24">
        <v>1.0</v>
      </c>
      <c r="G48" s="19"/>
      <c r="H48" s="19"/>
      <c r="I48" s="19"/>
      <c r="J48" s="19"/>
      <c r="K48" s="19"/>
      <c r="M48" s="19"/>
    </row>
    <row r="49">
      <c r="A49" s="10"/>
      <c r="B49" s="10"/>
      <c r="C49" s="10"/>
      <c r="D49" s="10"/>
      <c r="E49" s="19"/>
      <c r="F49" s="19"/>
      <c r="G49" s="19"/>
      <c r="H49" s="19"/>
      <c r="I49" s="19"/>
      <c r="J49" s="19"/>
      <c r="K49" s="19"/>
      <c r="M49" s="19"/>
    </row>
    <row r="50">
      <c r="A50" s="29" t="s">
        <v>41</v>
      </c>
      <c r="B50" s="12"/>
      <c r="C50" s="12"/>
      <c r="D50" s="13"/>
      <c r="E50" s="19"/>
      <c r="F50" s="19"/>
      <c r="G50" s="19"/>
      <c r="H50" s="19"/>
      <c r="I50" s="19"/>
      <c r="J50" s="19"/>
      <c r="K50" s="19"/>
      <c r="M50" s="19"/>
    </row>
  </sheetData>
  <mergeCells count="6">
    <mergeCell ref="A1:F1"/>
    <mergeCell ref="H1:M1"/>
    <mergeCell ref="A13:J13"/>
    <mergeCell ref="A25:J25"/>
    <mergeCell ref="A37:F37"/>
    <mergeCell ref="A50:D50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