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xr:revisionPtr revIDLastSave="0" documentId="13_ncr:1_{9201A647-93AE-4A47-9EA1-021C3BE95B98}" xr6:coauthVersionLast="47" xr6:coauthVersionMax="47" xr10:uidLastSave="{00000000-0000-0000-0000-000000000000}"/>
  <bookViews>
    <workbookView xWindow="-98" yWindow="-98" windowWidth="21795" windowHeight="12975" xr2:uid="{A40E2868-8078-44ED-9B4A-B9DE97AE4938}"/>
  </bookViews>
  <sheets>
    <sheet name="SinPlaca#1 " sheetId="3" r:id="rId1"/>
    <sheet name="ConPlaca#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2" l="1"/>
  <c r="I29" i="3"/>
  <c r="H26" i="3" l="1"/>
  <c r="G26" i="3"/>
  <c r="G27" i="3"/>
  <c r="N2" i="2"/>
  <c r="N336" i="3" l="1"/>
  <c r="N328" i="3"/>
  <c r="N320" i="3"/>
  <c r="V319" i="3"/>
  <c r="N319" i="3"/>
  <c r="V318" i="3"/>
  <c r="V266" i="3"/>
  <c r="N266" i="3"/>
  <c r="V261" i="3"/>
  <c r="R261" i="3"/>
  <c r="N257" i="3"/>
  <c r="N252" i="3"/>
  <c r="N246" i="3"/>
  <c r="X235" i="3"/>
  <c r="T235" i="3"/>
  <c r="P235" i="3"/>
  <c r="L235" i="3"/>
  <c r="X234" i="3"/>
  <c r="T234" i="3"/>
  <c r="P234" i="3"/>
  <c r="L234" i="3"/>
  <c r="X233" i="3"/>
  <c r="T233" i="3"/>
  <c r="P233" i="3"/>
  <c r="L233" i="3"/>
  <c r="X232" i="3"/>
  <c r="T232" i="3"/>
  <c r="P232" i="3"/>
  <c r="L232" i="3"/>
  <c r="X231" i="3"/>
  <c r="T231" i="3"/>
  <c r="P231" i="3"/>
  <c r="L231" i="3"/>
  <c r="X230" i="3"/>
  <c r="T230" i="3"/>
  <c r="P230" i="3"/>
  <c r="L230" i="3"/>
  <c r="X229" i="3"/>
  <c r="T229" i="3"/>
  <c r="P229" i="3"/>
  <c r="L229" i="3"/>
  <c r="X228" i="3"/>
  <c r="T228" i="3"/>
  <c r="P228" i="3"/>
  <c r="L228" i="3"/>
  <c r="X227" i="3"/>
  <c r="T227" i="3"/>
  <c r="R227" i="3"/>
  <c r="P227" i="3"/>
  <c r="L227" i="3"/>
  <c r="X226" i="3"/>
  <c r="T226" i="3"/>
  <c r="P226" i="3"/>
  <c r="L226" i="3"/>
  <c r="X225" i="3"/>
  <c r="T225" i="3"/>
  <c r="P225" i="3"/>
  <c r="L225" i="3"/>
  <c r="X224" i="3"/>
  <c r="T224" i="3"/>
  <c r="P224" i="3"/>
  <c r="L224" i="3"/>
  <c r="X223" i="3"/>
  <c r="T223" i="3"/>
  <c r="P223" i="3"/>
  <c r="L223" i="3"/>
  <c r="X222" i="3"/>
  <c r="T222" i="3"/>
  <c r="P222" i="3"/>
  <c r="L222" i="3"/>
  <c r="X221" i="3"/>
  <c r="T221" i="3"/>
  <c r="P221" i="3"/>
  <c r="L221" i="3"/>
  <c r="X220" i="3"/>
  <c r="T220" i="3"/>
  <c r="P220" i="3"/>
  <c r="L220" i="3"/>
  <c r="X219" i="3"/>
  <c r="T219" i="3"/>
  <c r="P219" i="3"/>
  <c r="L219" i="3"/>
  <c r="X218" i="3"/>
  <c r="V218" i="3"/>
  <c r="T218" i="3"/>
  <c r="P218" i="3"/>
  <c r="L218" i="3"/>
  <c r="X217" i="3"/>
  <c r="T217" i="3"/>
  <c r="P217" i="3"/>
  <c r="L217" i="3"/>
  <c r="X216" i="3"/>
  <c r="T216" i="3"/>
  <c r="P216" i="3"/>
  <c r="L216" i="3"/>
  <c r="X215" i="3"/>
  <c r="T215" i="3"/>
  <c r="P215" i="3"/>
  <c r="L215" i="3"/>
  <c r="X214" i="3"/>
  <c r="T214" i="3"/>
  <c r="P214" i="3"/>
  <c r="N214" i="3"/>
  <c r="L214" i="3"/>
  <c r="X213" i="3"/>
  <c r="T213" i="3"/>
  <c r="P213" i="3"/>
  <c r="L213" i="3"/>
  <c r="X212" i="3"/>
  <c r="T212" i="3"/>
  <c r="P212" i="3"/>
  <c r="L212" i="3"/>
  <c r="X211" i="3"/>
  <c r="T211" i="3"/>
  <c r="P211" i="3"/>
  <c r="L211" i="3"/>
  <c r="X210" i="3"/>
  <c r="T210" i="3"/>
  <c r="P210" i="3"/>
  <c r="L210" i="3"/>
  <c r="X209" i="3"/>
  <c r="T209" i="3"/>
  <c r="P209" i="3"/>
  <c r="L209" i="3"/>
  <c r="X208" i="3"/>
  <c r="V208" i="3"/>
  <c r="T208" i="3"/>
  <c r="P208" i="3"/>
  <c r="L208" i="3"/>
  <c r="X207" i="3"/>
  <c r="T207" i="3"/>
  <c r="P207" i="3"/>
  <c r="L207" i="3"/>
  <c r="X206" i="3"/>
  <c r="T206" i="3"/>
  <c r="P206" i="3"/>
  <c r="L206" i="3"/>
  <c r="X205" i="3"/>
  <c r="T205" i="3"/>
  <c r="P205" i="3"/>
  <c r="L205" i="3"/>
  <c r="X204" i="3"/>
  <c r="V204" i="3"/>
  <c r="T204" i="3"/>
  <c r="R204" i="3"/>
  <c r="P204" i="3"/>
  <c r="L204" i="3"/>
  <c r="X203" i="3"/>
  <c r="T203" i="3"/>
  <c r="P203" i="3"/>
  <c r="L203" i="3"/>
  <c r="X202" i="3"/>
  <c r="T202" i="3"/>
  <c r="P202" i="3"/>
  <c r="L202" i="3"/>
  <c r="X201" i="3"/>
  <c r="T201" i="3"/>
  <c r="P201" i="3"/>
  <c r="L201" i="3"/>
  <c r="X200" i="3"/>
  <c r="V200" i="3"/>
  <c r="T200" i="3"/>
  <c r="P200" i="3"/>
  <c r="L200" i="3"/>
  <c r="X199" i="3"/>
  <c r="T199" i="3"/>
  <c r="P199" i="3"/>
  <c r="L199" i="3"/>
  <c r="X198" i="3"/>
  <c r="T198" i="3"/>
  <c r="P198" i="3"/>
  <c r="L198" i="3"/>
  <c r="X197" i="3"/>
  <c r="T197" i="3"/>
  <c r="P197" i="3"/>
  <c r="L197" i="3"/>
  <c r="X196" i="3"/>
  <c r="T196" i="3"/>
  <c r="R196" i="3"/>
  <c r="P196" i="3"/>
  <c r="N196" i="3"/>
  <c r="L196" i="3"/>
  <c r="X195" i="3"/>
  <c r="T195" i="3"/>
  <c r="P195" i="3"/>
  <c r="L195" i="3"/>
  <c r="X194" i="3"/>
  <c r="T194" i="3"/>
  <c r="P194" i="3"/>
  <c r="L194" i="3"/>
  <c r="X193" i="3"/>
  <c r="T193" i="3"/>
  <c r="P193" i="3"/>
  <c r="L193" i="3"/>
  <c r="X192" i="3"/>
  <c r="T192" i="3"/>
  <c r="P192" i="3"/>
  <c r="L192" i="3"/>
  <c r="X191" i="3"/>
  <c r="T191" i="3"/>
  <c r="P191" i="3"/>
  <c r="L191" i="3"/>
  <c r="X190" i="3"/>
  <c r="T190" i="3"/>
  <c r="P190" i="3"/>
  <c r="L190" i="3"/>
  <c r="X189" i="3"/>
  <c r="T189" i="3"/>
  <c r="P189" i="3"/>
  <c r="L189" i="3"/>
  <c r="X188" i="3"/>
  <c r="T188" i="3"/>
  <c r="P188" i="3"/>
  <c r="L188" i="3"/>
  <c r="X187" i="3"/>
  <c r="T187" i="3"/>
  <c r="P187" i="3"/>
  <c r="L187" i="3"/>
  <c r="X186" i="3"/>
  <c r="T186" i="3"/>
  <c r="P186" i="3"/>
  <c r="L186" i="3"/>
  <c r="X185" i="3"/>
  <c r="T185" i="3"/>
  <c r="P185" i="3"/>
  <c r="L185" i="3"/>
  <c r="X184" i="3"/>
  <c r="T184" i="3"/>
  <c r="P184" i="3"/>
  <c r="L184" i="3"/>
  <c r="X183" i="3"/>
  <c r="T183" i="3"/>
  <c r="P183" i="3"/>
  <c r="L183" i="3"/>
  <c r="X182" i="3"/>
  <c r="T182" i="3"/>
  <c r="P182" i="3"/>
  <c r="N182" i="3"/>
  <c r="L182" i="3"/>
  <c r="X181" i="3"/>
  <c r="T181" i="3"/>
  <c r="P181" i="3"/>
  <c r="L181" i="3"/>
  <c r="X180" i="3"/>
  <c r="T180" i="3"/>
  <c r="P180" i="3"/>
  <c r="L180" i="3"/>
  <c r="X179" i="3"/>
  <c r="T179" i="3"/>
  <c r="P179" i="3"/>
  <c r="L179" i="3"/>
  <c r="X178" i="3"/>
  <c r="T178" i="3"/>
  <c r="P178" i="3"/>
  <c r="L178" i="3"/>
  <c r="X177" i="3"/>
  <c r="T177" i="3"/>
  <c r="P177" i="3"/>
  <c r="N177" i="3"/>
  <c r="L177" i="3"/>
  <c r="X176" i="3"/>
  <c r="T176" i="3"/>
  <c r="P176" i="3"/>
  <c r="L176" i="3"/>
  <c r="X175" i="3"/>
  <c r="T175" i="3"/>
  <c r="P175" i="3"/>
  <c r="L175" i="3"/>
  <c r="X174" i="3"/>
  <c r="T174" i="3"/>
  <c r="P174" i="3"/>
  <c r="L174" i="3"/>
  <c r="X173" i="3"/>
  <c r="T173" i="3"/>
  <c r="P173" i="3"/>
  <c r="L173" i="3"/>
  <c r="X172" i="3"/>
  <c r="T172" i="3"/>
  <c r="P172" i="3"/>
  <c r="L172" i="3"/>
  <c r="X171" i="3"/>
  <c r="T171" i="3"/>
  <c r="P171" i="3"/>
  <c r="L171" i="3"/>
  <c r="X170" i="3"/>
  <c r="T170" i="3"/>
  <c r="P170" i="3"/>
  <c r="L170" i="3"/>
  <c r="X169" i="3"/>
  <c r="T169" i="3"/>
  <c r="P169" i="3"/>
  <c r="L169" i="3"/>
  <c r="X168" i="3"/>
  <c r="T168" i="3"/>
  <c r="P168" i="3"/>
  <c r="L168" i="3"/>
  <c r="X167" i="3"/>
  <c r="T167" i="3"/>
  <c r="P167" i="3"/>
  <c r="L167" i="3"/>
  <c r="X166" i="3"/>
  <c r="T166" i="3"/>
  <c r="P166" i="3"/>
  <c r="L166" i="3"/>
  <c r="X165" i="3"/>
  <c r="T165" i="3"/>
  <c r="P165" i="3"/>
  <c r="L165" i="3"/>
  <c r="X164" i="3"/>
  <c r="T164" i="3"/>
  <c r="P164" i="3"/>
  <c r="L164" i="3"/>
  <c r="X163" i="3"/>
  <c r="T163" i="3"/>
  <c r="P163" i="3"/>
  <c r="L163" i="3"/>
  <c r="X162" i="3"/>
  <c r="T162" i="3"/>
  <c r="P162" i="3"/>
  <c r="L162" i="3"/>
  <c r="X161" i="3"/>
  <c r="T161" i="3"/>
  <c r="P161" i="3"/>
  <c r="L161" i="3"/>
  <c r="X160" i="3"/>
  <c r="T160" i="3"/>
  <c r="P160" i="3"/>
  <c r="L160" i="3"/>
  <c r="X159" i="3"/>
  <c r="T159" i="3"/>
  <c r="P159" i="3"/>
  <c r="N159" i="3"/>
  <c r="L159" i="3"/>
  <c r="X158" i="3"/>
  <c r="T158" i="3"/>
  <c r="P158" i="3"/>
  <c r="L158" i="3"/>
  <c r="X157" i="3"/>
  <c r="T157" i="3"/>
  <c r="P157" i="3"/>
  <c r="L157" i="3"/>
  <c r="X156" i="3"/>
  <c r="T156" i="3"/>
  <c r="P156" i="3"/>
  <c r="L156" i="3"/>
  <c r="X155" i="3"/>
  <c r="T155" i="3"/>
  <c r="P155" i="3"/>
  <c r="L155" i="3"/>
  <c r="X154" i="3"/>
  <c r="V154" i="3"/>
  <c r="T154" i="3"/>
  <c r="P154" i="3"/>
  <c r="L154" i="3"/>
  <c r="X153" i="3"/>
  <c r="T153" i="3"/>
  <c r="P153" i="3"/>
  <c r="L153" i="3"/>
  <c r="X152" i="3"/>
  <c r="T152" i="3"/>
  <c r="P152" i="3"/>
  <c r="L152" i="3"/>
  <c r="X151" i="3"/>
  <c r="T151" i="3"/>
  <c r="P151" i="3"/>
  <c r="L151" i="3"/>
  <c r="X150" i="3"/>
  <c r="T150" i="3"/>
  <c r="P150" i="3"/>
  <c r="L150" i="3"/>
  <c r="X149" i="3"/>
  <c r="T149" i="3"/>
  <c r="P149" i="3"/>
  <c r="L149" i="3"/>
  <c r="X148" i="3"/>
  <c r="T148" i="3"/>
  <c r="P148" i="3"/>
  <c r="L148" i="3"/>
  <c r="X147" i="3"/>
  <c r="T147" i="3"/>
  <c r="P147" i="3"/>
  <c r="L147" i="3"/>
  <c r="X146" i="3"/>
  <c r="T146" i="3"/>
  <c r="P146" i="3"/>
  <c r="L146" i="3"/>
  <c r="X145" i="3"/>
  <c r="T145" i="3"/>
  <c r="P145" i="3"/>
  <c r="L145" i="3"/>
  <c r="X144" i="3"/>
  <c r="T144" i="3"/>
  <c r="P144" i="3"/>
  <c r="L144" i="3"/>
  <c r="X143" i="3"/>
  <c r="T143" i="3"/>
  <c r="P143" i="3"/>
  <c r="L143" i="3"/>
  <c r="X142" i="3"/>
  <c r="T142" i="3"/>
  <c r="P142" i="3"/>
  <c r="L142" i="3"/>
  <c r="X141" i="3"/>
  <c r="T141" i="3"/>
  <c r="P141" i="3"/>
  <c r="L141" i="3"/>
  <c r="X140" i="3"/>
  <c r="T140" i="3"/>
  <c r="P140" i="3"/>
  <c r="L140" i="3"/>
  <c r="X139" i="3"/>
  <c r="T139" i="3"/>
  <c r="P139" i="3"/>
  <c r="L139" i="3"/>
  <c r="X138" i="3"/>
  <c r="T138" i="3"/>
  <c r="P138" i="3"/>
  <c r="L138" i="3"/>
  <c r="X137" i="3"/>
  <c r="T137" i="3"/>
  <c r="P137" i="3"/>
  <c r="L137" i="3"/>
  <c r="X136" i="3"/>
  <c r="T136" i="3"/>
  <c r="P136" i="3"/>
  <c r="L136" i="3"/>
  <c r="X135" i="3"/>
  <c r="T135" i="3"/>
  <c r="P135" i="3"/>
  <c r="L135" i="3"/>
  <c r="X134" i="3"/>
  <c r="T134" i="3"/>
  <c r="P134" i="3"/>
  <c r="L134" i="3"/>
  <c r="X133" i="3"/>
  <c r="T133" i="3"/>
  <c r="P133" i="3"/>
  <c r="L133" i="3"/>
  <c r="X132" i="3"/>
  <c r="T132" i="3"/>
  <c r="P132" i="3"/>
  <c r="L132" i="3"/>
  <c r="X131" i="3"/>
  <c r="T131" i="3"/>
  <c r="P131" i="3"/>
  <c r="L131" i="3"/>
  <c r="X130" i="3"/>
  <c r="T130" i="3"/>
  <c r="P130" i="3"/>
  <c r="L130" i="3"/>
  <c r="X129" i="3"/>
  <c r="T129" i="3"/>
  <c r="P129" i="3"/>
  <c r="L129" i="3"/>
  <c r="X128" i="3"/>
  <c r="T128" i="3"/>
  <c r="P128" i="3"/>
  <c r="L128" i="3"/>
  <c r="X127" i="3"/>
  <c r="T127" i="3"/>
  <c r="P127" i="3"/>
  <c r="L127" i="3"/>
  <c r="X126" i="3"/>
  <c r="T126" i="3"/>
  <c r="P126" i="3"/>
  <c r="L126" i="3"/>
  <c r="X125" i="3"/>
  <c r="T125" i="3"/>
  <c r="P125" i="3"/>
  <c r="L125" i="3"/>
  <c r="X124" i="3"/>
  <c r="T124" i="3"/>
  <c r="P124" i="3"/>
  <c r="L124" i="3"/>
  <c r="X123" i="3"/>
  <c r="T123" i="3"/>
  <c r="P123" i="3"/>
  <c r="L123" i="3"/>
  <c r="X122" i="3"/>
  <c r="T122" i="3"/>
  <c r="P122" i="3"/>
  <c r="L122" i="3"/>
  <c r="X121" i="3"/>
  <c r="T121" i="3"/>
  <c r="P121" i="3"/>
  <c r="L121" i="3"/>
  <c r="X120" i="3"/>
  <c r="T120" i="3"/>
  <c r="P120" i="3"/>
  <c r="L120" i="3"/>
  <c r="X119" i="3"/>
  <c r="T119" i="3"/>
  <c r="P119" i="3"/>
  <c r="L119" i="3"/>
  <c r="X118" i="3"/>
  <c r="T118" i="3"/>
  <c r="P118" i="3"/>
  <c r="L118" i="3"/>
  <c r="X117" i="3"/>
  <c r="T117" i="3"/>
  <c r="P117" i="3"/>
  <c r="L117" i="3"/>
  <c r="X116" i="3"/>
  <c r="T116" i="3"/>
  <c r="P116" i="3"/>
  <c r="L116" i="3"/>
  <c r="X115" i="3"/>
  <c r="T115" i="3"/>
  <c r="P115" i="3"/>
  <c r="L115" i="3"/>
  <c r="X114" i="3"/>
  <c r="T114" i="3"/>
  <c r="P114" i="3"/>
  <c r="L114" i="3"/>
  <c r="X113" i="3"/>
  <c r="T113" i="3"/>
  <c r="P113" i="3"/>
  <c r="L113" i="3"/>
  <c r="X112" i="3"/>
  <c r="T112" i="3"/>
  <c r="P112" i="3"/>
  <c r="N112" i="3"/>
  <c r="L112" i="3"/>
  <c r="X111" i="3"/>
  <c r="T111" i="3"/>
  <c r="P111" i="3"/>
  <c r="L111" i="3"/>
  <c r="X110" i="3"/>
  <c r="T110" i="3"/>
  <c r="P110" i="3"/>
  <c r="L110" i="3"/>
  <c r="X109" i="3"/>
  <c r="T109" i="3"/>
  <c r="P109" i="3"/>
  <c r="L109" i="3"/>
  <c r="X108" i="3"/>
  <c r="T108" i="3"/>
  <c r="P108" i="3"/>
  <c r="L108" i="3"/>
  <c r="X107" i="3"/>
  <c r="T107" i="3"/>
  <c r="P107" i="3"/>
  <c r="L107" i="3"/>
  <c r="X106" i="3"/>
  <c r="T106" i="3"/>
  <c r="P106" i="3"/>
  <c r="L106" i="3"/>
  <c r="X105" i="3"/>
  <c r="T105" i="3"/>
  <c r="P105" i="3"/>
  <c r="L105" i="3"/>
  <c r="X104" i="3"/>
  <c r="T104" i="3"/>
  <c r="P104" i="3"/>
  <c r="L104" i="3"/>
  <c r="X103" i="3"/>
  <c r="T103" i="3"/>
  <c r="P103" i="3"/>
  <c r="L103" i="3"/>
  <c r="X102" i="3"/>
  <c r="T102" i="3"/>
  <c r="P102" i="3"/>
  <c r="L102" i="3"/>
  <c r="X101" i="3"/>
  <c r="T101" i="3"/>
  <c r="P101" i="3"/>
  <c r="L101" i="3"/>
  <c r="X100" i="3"/>
  <c r="T100" i="3"/>
  <c r="P100" i="3"/>
  <c r="L100" i="3"/>
  <c r="X99" i="3"/>
  <c r="T99" i="3"/>
  <c r="P99" i="3"/>
  <c r="L99" i="3"/>
  <c r="X98" i="3"/>
  <c r="V98" i="3"/>
  <c r="T98" i="3"/>
  <c r="P98" i="3"/>
  <c r="N98" i="3"/>
  <c r="L98" i="3"/>
  <c r="X97" i="3"/>
  <c r="T97" i="3"/>
  <c r="P97" i="3"/>
  <c r="L97" i="3"/>
  <c r="X96" i="3"/>
  <c r="T96" i="3"/>
  <c r="P96" i="3"/>
  <c r="L96" i="3"/>
  <c r="X95" i="3"/>
  <c r="T95" i="3"/>
  <c r="P95" i="3"/>
  <c r="L95" i="3"/>
  <c r="X94" i="3"/>
  <c r="T94" i="3"/>
  <c r="P94" i="3"/>
  <c r="L94" i="3"/>
  <c r="X93" i="3"/>
  <c r="T93" i="3"/>
  <c r="P93" i="3"/>
  <c r="L93" i="3"/>
  <c r="X92" i="3"/>
  <c r="T92" i="3"/>
  <c r="P92" i="3"/>
  <c r="L92" i="3"/>
  <c r="X91" i="3"/>
  <c r="T91" i="3"/>
  <c r="P91" i="3"/>
  <c r="L91" i="3"/>
  <c r="X90" i="3"/>
  <c r="T90" i="3"/>
  <c r="P90" i="3"/>
  <c r="L90" i="3"/>
  <c r="X89" i="3"/>
  <c r="T89" i="3"/>
  <c r="R89" i="3"/>
  <c r="P89" i="3"/>
  <c r="L89" i="3"/>
  <c r="X88" i="3"/>
  <c r="T88" i="3"/>
  <c r="P88" i="3"/>
  <c r="L88" i="3"/>
  <c r="X87" i="3"/>
  <c r="T87" i="3"/>
  <c r="P87" i="3"/>
  <c r="L87" i="3"/>
  <c r="X86" i="3"/>
  <c r="T86" i="3"/>
  <c r="P86" i="3"/>
  <c r="L86" i="3"/>
  <c r="X85" i="3"/>
  <c r="T85" i="3"/>
  <c r="P85" i="3"/>
  <c r="L85" i="3"/>
  <c r="X84" i="3"/>
  <c r="T84" i="3"/>
  <c r="P84" i="3"/>
  <c r="L84" i="3"/>
  <c r="X83" i="3"/>
  <c r="T83" i="3"/>
  <c r="P83" i="3"/>
  <c r="L83" i="3"/>
  <c r="X82" i="3"/>
  <c r="T82" i="3"/>
  <c r="P82" i="3"/>
  <c r="L82" i="3"/>
  <c r="X81" i="3"/>
  <c r="T81" i="3"/>
  <c r="P81" i="3"/>
  <c r="L81" i="3"/>
  <c r="X80" i="3"/>
  <c r="T80" i="3"/>
  <c r="P80" i="3"/>
  <c r="L80" i="3"/>
  <c r="X79" i="3"/>
  <c r="T79" i="3"/>
  <c r="P79" i="3"/>
  <c r="L79" i="3"/>
  <c r="X78" i="3"/>
  <c r="T78" i="3"/>
  <c r="P78" i="3"/>
  <c r="L78" i="3"/>
  <c r="X77" i="3"/>
  <c r="T77" i="3"/>
  <c r="P77" i="3"/>
  <c r="L77" i="3"/>
  <c r="X76" i="3"/>
  <c r="T76" i="3"/>
  <c r="P76" i="3"/>
  <c r="L76" i="3"/>
  <c r="X75" i="3"/>
  <c r="T75" i="3"/>
  <c r="P75" i="3"/>
  <c r="L75" i="3"/>
  <c r="X74" i="3"/>
  <c r="T74" i="3"/>
  <c r="P74" i="3"/>
  <c r="L74" i="3"/>
  <c r="X73" i="3"/>
  <c r="T73" i="3"/>
  <c r="P73" i="3"/>
  <c r="L73" i="3"/>
  <c r="X72" i="3"/>
  <c r="T72" i="3"/>
  <c r="P72" i="3"/>
  <c r="L72" i="3"/>
  <c r="X71" i="3"/>
  <c r="T71" i="3"/>
  <c r="P71" i="3"/>
  <c r="L71" i="3"/>
  <c r="X70" i="3"/>
  <c r="V70" i="3"/>
  <c r="T70" i="3"/>
  <c r="P70" i="3"/>
  <c r="L70" i="3"/>
  <c r="X69" i="3"/>
  <c r="T69" i="3"/>
  <c r="P69" i="3"/>
  <c r="L69" i="3"/>
  <c r="X68" i="3"/>
  <c r="T68" i="3"/>
  <c r="P68" i="3"/>
  <c r="L68" i="3"/>
  <c r="X67" i="3"/>
  <c r="T67" i="3"/>
  <c r="P67" i="3"/>
  <c r="L67" i="3"/>
  <c r="X66" i="3"/>
  <c r="T66" i="3"/>
  <c r="P66" i="3"/>
  <c r="L66" i="3"/>
  <c r="X65" i="3"/>
  <c r="T65" i="3"/>
  <c r="P65" i="3"/>
  <c r="L65" i="3"/>
  <c r="X64" i="3"/>
  <c r="T64" i="3"/>
  <c r="P64" i="3"/>
  <c r="L64" i="3"/>
  <c r="X63" i="3"/>
  <c r="T63" i="3"/>
  <c r="P63" i="3"/>
  <c r="L63" i="3"/>
  <c r="X62" i="3"/>
  <c r="T62" i="3"/>
  <c r="P62" i="3"/>
  <c r="L62" i="3"/>
  <c r="X61" i="3"/>
  <c r="T61" i="3"/>
  <c r="P61" i="3"/>
  <c r="L61" i="3"/>
  <c r="X60" i="3"/>
  <c r="T60" i="3"/>
  <c r="P60" i="3"/>
  <c r="L60" i="3"/>
  <c r="X59" i="3"/>
  <c r="T59" i="3"/>
  <c r="P59" i="3"/>
  <c r="L59" i="3"/>
  <c r="X58" i="3"/>
  <c r="T58" i="3"/>
  <c r="P58" i="3"/>
  <c r="L58" i="3"/>
  <c r="X57" i="3"/>
  <c r="T57" i="3"/>
  <c r="P57" i="3"/>
  <c r="L57" i="3"/>
  <c r="X56" i="3"/>
  <c r="V56" i="3"/>
  <c r="T56" i="3"/>
  <c r="P56" i="3"/>
  <c r="N56" i="3"/>
  <c r="L56" i="3"/>
  <c r="X55" i="3"/>
  <c r="T55" i="3"/>
  <c r="P55" i="3"/>
  <c r="L55" i="3"/>
  <c r="X54" i="3"/>
  <c r="T54" i="3"/>
  <c r="P54" i="3"/>
  <c r="L54" i="3"/>
  <c r="X53" i="3"/>
  <c r="V53" i="3"/>
  <c r="T53" i="3"/>
  <c r="P53" i="3"/>
  <c r="N53" i="3"/>
  <c r="L53" i="3"/>
  <c r="X52" i="3"/>
  <c r="T52" i="3"/>
  <c r="P52" i="3"/>
  <c r="L52" i="3"/>
  <c r="X51" i="3"/>
  <c r="T51" i="3"/>
  <c r="P51" i="3"/>
  <c r="L51" i="3"/>
  <c r="X50" i="3"/>
  <c r="T50" i="3"/>
  <c r="P50" i="3"/>
  <c r="L50" i="3"/>
  <c r="X49" i="3"/>
  <c r="T49" i="3"/>
  <c r="P49" i="3"/>
  <c r="L49" i="3"/>
  <c r="X48" i="3"/>
  <c r="T48" i="3"/>
  <c r="P48" i="3"/>
  <c r="L48" i="3"/>
  <c r="X47" i="3"/>
  <c r="T47" i="3"/>
  <c r="P47" i="3"/>
  <c r="L47" i="3"/>
  <c r="X46" i="3"/>
  <c r="T46" i="3"/>
  <c r="P46" i="3"/>
  <c r="L46" i="3"/>
  <c r="X45" i="3"/>
  <c r="T45" i="3"/>
  <c r="P45" i="3"/>
  <c r="L45" i="3"/>
  <c r="X44" i="3"/>
  <c r="T44" i="3"/>
  <c r="P44" i="3"/>
  <c r="L44" i="3"/>
  <c r="X43" i="3"/>
  <c r="T43" i="3"/>
  <c r="P43" i="3"/>
  <c r="L43" i="3"/>
  <c r="X42" i="3"/>
  <c r="T42" i="3"/>
  <c r="P42" i="3"/>
  <c r="L42" i="3"/>
  <c r="X41" i="3"/>
  <c r="T41" i="3"/>
  <c r="P41" i="3"/>
  <c r="L41" i="3"/>
  <c r="X40" i="3"/>
  <c r="T40" i="3"/>
  <c r="P40" i="3"/>
  <c r="L40" i="3"/>
  <c r="X39" i="3"/>
  <c r="T39" i="3"/>
  <c r="P39" i="3"/>
  <c r="L39" i="3"/>
  <c r="X38" i="3"/>
  <c r="T38" i="3"/>
  <c r="P38" i="3"/>
  <c r="L38" i="3"/>
  <c r="X37" i="3"/>
  <c r="T37" i="3"/>
  <c r="P37" i="3"/>
  <c r="L37" i="3"/>
  <c r="X36" i="3"/>
  <c r="T36" i="3"/>
  <c r="P36" i="3"/>
  <c r="L36" i="3"/>
  <c r="X35" i="3"/>
  <c r="T35" i="3"/>
  <c r="P35" i="3"/>
  <c r="L35" i="3"/>
  <c r="X34" i="3"/>
  <c r="T34" i="3"/>
  <c r="P34" i="3"/>
  <c r="N34" i="3"/>
  <c r="L34" i="3"/>
  <c r="X33" i="3"/>
  <c r="T33" i="3"/>
  <c r="P33" i="3"/>
  <c r="L33" i="3"/>
  <c r="X32" i="3"/>
  <c r="T32" i="3"/>
  <c r="P32" i="3"/>
  <c r="L32" i="3"/>
  <c r="X31" i="3"/>
  <c r="T31" i="3"/>
  <c r="P31" i="3"/>
  <c r="L31" i="3"/>
  <c r="X30" i="3"/>
  <c r="T30" i="3"/>
  <c r="P30" i="3"/>
  <c r="L30" i="3"/>
  <c r="X29" i="3"/>
  <c r="T29" i="3"/>
  <c r="P29" i="3"/>
  <c r="L29" i="3"/>
  <c r="X28" i="3"/>
  <c r="T28" i="3"/>
  <c r="P28" i="3"/>
  <c r="L28" i="3"/>
  <c r="X27" i="3"/>
  <c r="T27" i="3"/>
  <c r="P27" i="3"/>
  <c r="L27" i="3"/>
  <c r="X26" i="3"/>
  <c r="T26" i="3"/>
  <c r="P26" i="3"/>
  <c r="L26" i="3"/>
  <c r="X25" i="3"/>
  <c r="T25" i="3"/>
  <c r="P25" i="3"/>
  <c r="L25" i="3"/>
  <c r="X24" i="3"/>
  <c r="T24" i="3"/>
  <c r="P24" i="3"/>
  <c r="L24" i="3"/>
  <c r="X23" i="3"/>
  <c r="T23" i="3"/>
  <c r="P23" i="3"/>
  <c r="L23" i="3"/>
  <c r="X22" i="3"/>
  <c r="T22" i="3"/>
  <c r="P22" i="3"/>
  <c r="L22" i="3"/>
  <c r="X21" i="3"/>
  <c r="T21" i="3"/>
  <c r="P21" i="3"/>
  <c r="L21" i="3"/>
  <c r="X20" i="3"/>
  <c r="V20" i="3"/>
  <c r="T20" i="3"/>
  <c r="P20" i="3"/>
  <c r="L20" i="3"/>
  <c r="X19" i="3"/>
  <c r="T19" i="3"/>
  <c r="P19" i="3"/>
  <c r="L19" i="3"/>
  <c r="X18" i="3"/>
  <c r="T18" i="3"/>
  <c r="P18" i="3"/>
  <c r="L18" i="3"/>
  <c r="X17" i="3"/>
  <c r="T17" i="3"/>
  <c r="P17" i="3"/>
  <c r="L17" i="3"/>
  <c r="X16" i="3"/>
  <c r="T16" i="3"/>
  <c r="P16" i="3"/>
  <c r="L16" i="3"/>
  <c r="X15" i="3"/>
  <c r="T15" i="3"/>
  <c r="P15" i="3"/>
  <c r="N15" i="3"/>
  <c r="L15" i="3"/>
  <c r="X14" i="3"/>
  <c r="T14" i="3"/>
  <c r="P14" i="3"/>
  <c r="L14" i="3"/>
  <c r="X13" i="3"/>
  <c r="T13" i="3"/>
  <c r="P13" i="3"/>
  <c r="L13" i="3"/>
  <c r="X12" i="3"/>
  <c r="T12" i="3"/>
  <c r="P12" i="3"/>
  <c r="N12" i="3"/>
  <c r="L12" i="3"/>
  <c r="X11" i="3"/>
  <c r="T11" i="3"/>
  <c r="P11" i="3"/>
  <c r="L11" i="3"/>
  <c r="X10" i="3"/>
  <c r="T10" i="3"/>
  <c r="P10" i="3"/>
  <c r="L10" i="3"/>
  <c r="X9" i="3"/>
  <c r="T9" i="3"/>
  <c r="P9" i="3"/>
  <c r="L9" i="3"/>
  <c r="X8" i="3"/>
  <c r="T8" i="3"/>
  <c r="P8" i="3"/>
  <c r="L8" i="3"/>
  <c r="X7" i="3"/>
  <c r="T7" i="3"/>
  <c r="P7" i="3"/>
  <c r="N7" i="3"/>
  <c r="L7" i="3"/>
  <c r="X6" i="3"/>
  <c r="T6" i="3"/>
  <c r="P6" i="3"/>
  <c r="L6" i="3"/>
  <c r="X5" i="3"/>
  <c r="T5" i="3"/>
  <c r="P5" i="3"/>
  <c r="L5" i="3"/>
  <c r="Z3" i="3"/>
  <c r="V3" i="3"/>
  <c r="V111" i="3" s="1"/>
  <c r="R3" i="3"/>
  <c r="R318" i="3" s="1"/>
  <c r="N3" i="3"/>
  <c r="N355" i="3" s="1"/>
  <c r="X234" i="2"/>
  <c r="T234" i="2"/>
  <c r="P234" i="2"/>
  <c r="L234" i="2"/>
  <c r="X233" i="2"/>
  <c r="T233" i="2"/>
  <c r="P233" i="2"/>
  <c r="L233" i="2"/>
  <c r="Z232" i="2"/>
  <c r="X232" i="2"/>
  <c r="T232" i="2"/>
  <c r="P232" i="2"/>
  <c r="L232" i="2"/>
  <c r="X231" i="2"/>
  <c r="T231" i="2"/>
  <c r="P231" i="2"/>
  <c r="L231" i="2"/>
  <c r="X230" i="2"/>
  <c r="T230" i="2"/>
  <c r="P230" i="2"/>
  <c r="L230" i="2"/>
  <c r="X229" i="2"/>
  <c r="T229" i="2"/>
  <c r="P229" i="2"/>
  <c r="L229" i="2"/>
  <c r="X228" i="2"/>
  <c r="T228" i="2"/>
  <c r="P228" i="2"/>
  <c r="L228" i="2"/>
  <c r="X227" i="2"/>
  <c r="T227" i="2"/>
  <c r="P227" i="2"/>
  <c r="L227" i="2"/>
  <c r="X226" i="2"/>
  <c r="T226" i="2"/>
  <c r="P226" i="2"/>
  <c r="L226" i="2"/>
  <c r="X225" i="2"/>
  <c r="T225" i="2"/>
  <c r="P225" i="2"/>
  <c r="L225" i="2"/>
  <c r="X224" i="2"/>
  <c r="T224" i="2"/>
  <c r="P224" i="2"/>
  <c r="L224" i="2"/>
  <c r="X223" i="2"/>
  <c r="T223" i="2"/>
  <c r="P223" i="2"/>
  <c r="L223" i="2"/>
  <c r="X222" i="2"/>
  <c r="T222" i="2"/>
  <c r="P222" i="2"/>
  <c r="N222" i="2"/>
  <c r="L222" i="2"/>
  <c r="X221" i="2"/>
  <c r="T221" i="2"/>
  <c r="P221" i="2"/>
  <c r="L221" i="2"/>
  <c r="X220" i="2"/>
  <c r="T220" i="2"/>
  <c r="P220" i="2"/>
  <c r="L220" i="2"/>
  <c r="X219" i="2"/>
  <c r="T219" i="2"/>
  <c r="P219" i="2"/>
  <c r="N219" i="2"/>
  <c r="L219" i="2"/>
  <c r="X218" i="2"/>
  <c r="T218" i="2"/>
  <c r="P218" i="2"/>
  <c r="L218" i="2"/>
  <c r="X217" i="2"/>
  <c r="T217" i="2"/>
  <c r="P217" i="2"/>
  <c r="L217" i="2"/>
  <c r="X216" i="2"/>
  <c r="T216" i="2"/>
  <c r="P216" i="2"/>
  <c r="L216" i="2"/>
  <c r="X215" i="2"/>
  <c r="T215" i="2"/>
  <c r="P215" i="2"/>
  <c r="L215" i="2"/>
  <c r="X214" i="2"/>
  <c r="T214" i="2"/>
  <c r="P214" i="2"/>
  <c r="L214" i="2"/>
  <c r="X213" i="2"/>
  <c r="T213" i="2"/>
  <c r="P213" i="2"/>
  <c r="L213" i="2"/>
  <c r="X212" i="2"/>
  <c r="T212" i="2"/>
  <c r="P212" i="2"/>
  <c r="L212" i="2"/>
  <c r="X211" i="2"/>
  <c r="T211" i="2"/>
  <c r="P211" i="2"/>
  <c r="N211" i="2"/>
  <c r="L211" i="2"/>
  <c r="X210" i="2"/>
  <c r="T210" i="2"/>
  <c r="P210" i="2"/>
  <c r="L210" i="2"/>
  <c r="X209" i="2"/>
  <c r="T209" i="2"/>
  <c r="P209" i="2"/>
  <c r="L209" i="2"/>
  <c r="X208" i="2"/>
  <c r="T208" i="2"/>
  <c r="P208" i="2"/>
  <c r="L208" i="2"/>
  <c r="X207" i="2"/>
  <c r="T207" i="2"/>
  <c r="P207" i="2"/>
  <c r="N207" i="2"/>
  <c r="L207" i="2"/>
  <c r="X206" i="2"/>
  <c r="T206" i="2"/>
  <c r="P206" i="2"/>
  <c r="L206" i="2"/>
  <c r="X205" i="2"/>
  <c r="T205" i="2"/>
  <c r="P205" i="2"/>
  <c r="L205" i="2"/>
  <c r="Z204" i="2"/>
  <c r="X204" i="2"/>
  <c r="T204" i="2"/>
  <c r="P204" i="2"/>
  <c r="N204" i="2"/>
  <c r="L204" i="2"/>
  <c r="X203" i="2"/>
  <c r="T203" i="2"/>
  <c r="P203" i="2"/>
  <c r="L203" i="2"/>
  <c r="X202" i="2"/>
  <c r="T202" i="2"/>
  <c r="P202" i="2"/>
  <c r="L202" i="2"/>
  <c r="X201" i="2"/>
  <c r="T201" i="2"/>
  <c r="P201" i="2"/>
  <c r="N201" i="2"/>
  <c r="L201" i="2"/>
  <c r="X200" i="2"/>
  <c r="T200" i="2"/>
  <c r="P200" i="2"/>
  <c r="L200" i="2"/>
  <c r="X199" i="2"/>
  <c r="T199" i="2"/>
  <c r="P199" i="2"/>
  <c r="L199" i="2"/>
  <c r="X198" i="2"/>
  <c r="T198" i="2"/>
  <c r="P198" i="2"/>
  <c r="L198" i="2"/>
  <c r="X197" i="2"/>
  <c r="T197" i="2"/>
  <c r="P197" i="2"/>
  <c r="L197" i="2"/>
  <c r="X196" i="2"/>
  <c r="T196" i="2"/>
  <c r="P196" i="2"/>
  <c r="L196" i="2"/>
  <c r="X195" i="2"/>
  <c r="T195" i="2"/>
  <c r="P195" i="2"/>
  <c r="L195" i="2"/>
  <c r="X194" i="2"/>
  <c r="T194" i="2"/>
  <c r="P194" i="2"/>
  <c r="L194" i="2"/>
  <c r="X193" i="2"/>
  <c r="T193" i="2"/>
  <c r="P193" i="2"/>
  <c r="L193" i="2"/>
  <c r="X192" i="2"/>
  <c r="T192" i="2"/>
  <c r="P192" i="2"/>
  <c r="L192" i="2"/>
  <c r="X191" i="2"/>
  <c r="T191" i="2"/>
  <c r="P191" i="2"/>
  <c r="L191" i="2"/>
  <c r="X190" i="2"/>
  <c r="T190" i="2"/>
  <c r="P190" i="2"/>
  <c r="L190" i="2"/>
  <c r="X189" i="2"/>
  <c r="T189" i="2"/>
  <c r="P189" i="2"/>
  <c r="L189" i="2"/>
  <c r="X188" i="2"/>
  <c r="T188" i="2"/>
  <c r="P188" i="2"/>
  <c r="L188" i="2"/>
  <c r="X187" i="2"/>
  <c r="T187" i="2"/>
  <c r="P187" i="2"/>
  <c r="N187" i="2"/>
  <c r="L187" i="2"/>
  <c r="X186" i="2"/>
  <c r="T186" i="2"/>
  <c r="P186" i="2"/>
  <c r="L186" i="2"/>
  <c r="X185" i="2"/>
  <c r="T185" i="2"/>
  <c r="P185" i="2"/>
  <c r="L185" i="2"/>
  <c r="X184" i="2"/>
  <c r="T184" i="2"/>
  <c r="P184" i="2"/>
  <c r="N184" i="2"/>
  <c r="L184" i="2"/>
  <c r="X183" i="2"/>
  <c r="T183" i="2"/>
  <c r="P183" i="2"/>
  <c r="L183" i="2"/>
  <c r="X182" i="2"/>
  <c r="T182" i="2"/>
  <c r="P182" i="2"/>
  <c r="L182" i="2"/>
  <c r="X181" i="2"/>
  <c r="T181" i="2"/>
  <c r="P181" i="2"/>
  <c r="L181" i="2"/>
  <c r="X180" i="2"/>
  <c r="T180" i="2"/>
  <c r="P180" i="2"/>
  <c r="L180" i="2"/>
  <c r="X179" i="2"/>
  <c r="T179" i="2"/>
  <c r="P179" i="2"/>
  <c r="L179" i="2"/>
  <c r="X178" i="2"/>
  <c r="T178" i="2"/>
  <c r="P178" i="2"/>
  <c r="L178" i="2"/>
  <c r="X177" i="2"/>
  <c r="T177" i="2"/>
  <c r="P177" i="2"/>
  <c r="N177" i="2"/>
  <c r="L177" i="2"/>
  <c r="X176" i="2"/>
  <c r="T176" i="2"/>
  <c r="P176" i="2"/>
  <c r="L176" i="2"/>
  <c r="X175" i="2"/>
  <c r="T175" i="2"/>
  <c r="P175" i="2"/>
  <c r="L175" i="2"/>
  <c r="X174" i="2"/>
  <c r="T174" i="2"/>
  <c r="P174" i="2"/>
  <c r="L174" i="2"/>
  <c r="X173" i="2"/>
  <c r="T173" i="2"/>
  <c r="P173" i="2"/>
  <c r="L173" i="2"/>
  <c r="X172" i="2"/>
  <c r="T172" i="2"/>
  <c r="P172" i="2"/>
  <c r="N172" i="2"/>
  <c r="L172" i="2"/>
  <c r="X171" i="2"/>
  <c r="T171" i="2"/>
  <c r="P171" i="2"/>
  <c r="L171" i="2"/>
  <c r="X170" i="2"/>
  <c r="T170" i="2"/>
  <c r="P170" i="2"/>
  <c r="L170" i="2"/>
  <c r="X169" i="2"/>
  <c r="T169" i="2"/>
  <c r="P169" i="2"/>
  <c r="N169" i="2"/>
  <c r="L169" i="2"/>
  <c r="X168" i="2"/>
  <c r="T168" i="2"/>
  <c r="P168" i="2"/>
  <c r="L168" i="2"/>
  <c r="X167" i="2"/>
  <c r="T167" i="2"/>
  <c r="P167" i="2"/>
  <c r="L167" i="2"/>
  <c r="X166" i="2"/>
  <c r="T166" i="2"/>
  <c r="P166" i="2"/>
  <c r="N166" i="2"/>
  <c r="L166" i="2"/>
  <c r="X165" i="2"/>
  <c r="T165" i="2"/>
  <c r="P165" i="2"/>
  <c r="L165" i="2"/>
  <c r="X164" i="2"/>
  <c r="T164" i="2"/>
  <c r="P164" i="2"/>
  <c r="L164" i="2"/>
  <c r="X163" i="2"/>
  <c r="T163" i="2"/>
  <c r="P163" i="2"/>
  <c r="L163" i="2"/>
  <c r="X162" i="2"/>
  <c r="T162" i="2"/>
  <c r="P162" i="2"/>
  <c r="L162" i="2"/>
  <c r="X161" i="2"/>
  <c r="T161" i="2"/>
  <c r="P161" i="2"/>
  <c r="N161" i="2"/>
  <c r="L161" i="2"/>
  <c r="X160" i="2"/>
  <c r="T160" i="2"/>
  <c r="P160" i="2"/>
  <c r="L160" i="2"/>
  <c r="X159" i="2"/>
  <c r="T159" i="2"/>
  <c r="P159" i="2"/>
  <c r="L159" i="2"/>
  <c r="X158" i="2"/>
  <c r="T158" i="2"/>
  <c r="P158" i="2"/>
  <c r="L158" i="2"/>
  <c r="X157" i="2"/>
  <c r="T157" i="2"/>
  <c r="P157" i="2"/>
  <c r="L157" i="2"/>
  <c r="X156" i="2"/>
  <c r="T156" i="2"/>
  <c r="P156" i="2"/>
  <c r="L156" i="2"/>
  <c r="X155" i="2"/>
  <c r="T155" i="2"/>
  <c r="P155" i="2"/>
  <c r="L155" i="2"/>
  <c r="X154" i="2"/>
  <c r="T154" i="2"/>
  <c r="P154" i="2"/>
  <c r="L154" i="2"/>
  <c r="X153" i="2"/>
  <c r="T153" i="2"/>
  <c r="P153" i="2"/>
  <c r="L153" i="2"/>
  <c r="X152" i="2"/>
  <c r="T152" i="2"/>
  <c r="P152" i="2"/>
  <c r="N152" i="2"/>
  <c r="L152" i="2"/>
  <c r="X151" i="2"/>
  <c r="T151" i="2"/>
  <c r="P151" i="2"/>
  <c r="N151" i="2"/>
  <c r="L151" i="2"/>
  <c r="X150" i="2"/>
  <c r="T150" i="2"/>
  <c r="P150" i="2"/>
  <c r="L150" i="2"/>
  <c r="X149" i="2"/>
  <c r="T149" i="2"/>
  <c r="P149" i="2"/>
  <c r="L149" i="2"/>
  <c r="X148" i="2"/>
  <c r="T148" i="2"/>
  <c r="P148" i="2"/>
  <c r="L148" i="2"/>
  <c r="X147" i="2"/>
  <c r="T147" i="2"/>
  <c r="P147" i="2"/>
  <c r="L147" i="2"/>
  <c r="X146" i="2"/>
  <c r="T146" i="2"/>
  <c r="P146" i="2"/>
  <c r="L146" i="2"/>
  <c r="X145" i="2"/>
  <c r="T145" i="2"/>
  <c r="P145" i="2"/>
  <c r="L145" i="2"/>
  <c r="X144" i="2"/>
  <c r="T144" i="2"/>
  <c r="P144" i="2"/>
  <c r="L144" i="2"/>
  <c r="X143" i="2"/>
  <c r="T143" i="2"/>
  <c r="P143" i="2"/>
  <c r="L143" i="2"/>
  <c r="X142" i="2"/>
  <c r="T142" i="2"/>
  <c r="P142" i="2"/>
  <c r="L142" i="2"/>
  <c r="X141" i="2"/>
  <c r="T141" i="2"/>
  <c r="P141" i="2"/>
  <c r="L141" i="2"/>
  <c r="X140" i="2"/>
  <c r="T140" i="2"/>
  <c r="P140" i="2"/>
  <c r="L140" i="2"/>
  <c r="X139" i="2"/>
  <c r="T139" i="2"/>
  <c r="P139" i="2"/>
  <c r="L139" i="2"/>
  <c r="X138" i="2"/>
  <c r="T138" i="2"/>
  <c r="P138" i="2"/>
  <c r="L138" i="2"/>
  <c r="X137" i="2"/>
  <c r="T137" i="2"/>
  <c r="P137" i="2"/>
  <c r="N137" i="2"/>
  <c r="L137" i="2"/>
  <c r="X136" i="2"/>
  <c r="T136" i="2"/>
  <c r="P136" i="2"/>
  <c r="L136" i="2"/>
  <c r="X135" i="2"/>
  <c r="T135" i="2"/>
  <c r="P135" i="2"/>
  <c r="L135" i="2"/>
  <c r="X134" i="2"/>
  <c r="T134" i="2"/>
  <c r="P134" i="2"/>
  <c r="N134" i="2"/>
  <c r="L134" i="2"/>
  <c r="X133" i="2"/>
  <c r="T133" i="2"/>
  <c r="P133" i="2"/>
  <c r="L133" i="2"/>
  <c r="X132" i="2"/>
  <c r="T132" i="2"/>
  <c r="P132" i="2"/>
  <c r="L132" i="2"/>
  <c r="X131" i="2"/>
  <c r="T131" i="2"/>
  <c r="P131" i="2"/>
  <c r="N131" i="2"/>
  <c r="L131" i="2"/>
  <c r="X130" i="2"/>
  <c r="T130" i="2"/>
  <c r="R130" i="2"/>
  <c r="P130" i="2"/>
  <c r="L130" i="2"/>
  <c r="X129" i="2"/>
  <c r="T129" i="2"/>
  <c r="P129" i="2"/>
  <c r="L129" i="2"/>
  <c r="X128" i="2"/>
  <c r="T128" i="2"/>
  <c r="P128" i="2"/>
  <c r="L128" i="2"/>
  <c r="X127" i="2"/>
  <c r="T127" i="2"/>
  <c r="P127" i="2"/>
  <c r="N127" i="2"/>
  <c r="L127" i="2"/>
  <c r="X126" i="2"/>
  <c r="T126" i="2"/>
  <c r="P126" i="2"/>
  <c r="L126" i="2"/>
  <c r="X125" i="2"/>
  <c r="T125" i="2"/>
  <c r="P125" i="2"/>
  <c r="L125" i="2"/>
  <c r="X124" i="2"/>
  <c r="T124" i="2"/>
  <c r="P124" i="2"/>
  <c r="N124" i="2"/>
  <c r="L124" i="2"/>
  <c r="X123" i="2"/>
  <c r="T123" i="2"/>
  <c r="P123" i="2"/>
  <c r="L123" i="2"/>
  <c r="X122" i="2"/>
  <c r="T122" i="2"/>
  <c r="P122" i="2"/>
  <c r="L122" i="2"/>
  <c r="X121" i="2"/>
  <c r="T121" i="2"/>
  <c r="P121" i="2"/>
  <c r="L121" i="2"/>
  <c r="X120" i="2"/>
  <c r="T120" i="2"/>
  <c r="P120" i="2"/>
  <c r="L120" i="2"/>
  <c r="X119" i="2"/>
  <c r="T119" i="2"/>
  <c r="P119" i="2"/>
  <c r="L119" i="2"/>
  <c r="X118" i="2"/>
  <c r="T118" i="2"/>
  <c r="P118" i="2"/>
  <c r="L118" i="2"/>
  <c r="X117" i="2"/>
  <c r="T117" i="2"/>
  <c r="P117" i="2"/>
  <c r="L117" i="2"/>
  <c r="X116" i="2"/>
  <c r="T116" i="2"/>
  <c r="P116" i="2"/>
  <c r="L116" i="2"/>
  <c r="X115" i="2"/>
  <c r="T115" i="2"/>
  <c r="P115" i="2"/>
  <c r="L115" i="2"/>
  <c r="X114" i="2"/>
  <c r="T114" i="2"/>
  <c r="P114" i="2"/>
  <c r="N114" i="2"/>
  <c r="L114" i="2"/>
  <c r="X113" i="2"/>
  <c r="T113" i="2"/>
  <c r="P113" i="2"/>
  <c r="L113" i="2"/>
  <c r="X112" i="2"/>
  <c r="T112" i="2"/>
  <c r="P112" i="2"/>
  <c r="L112" i="2"/>
  <c r="X111" i="2"/>
  <c r="T111" i="2"/>
  <c r="P111" i="2"/>
  <c r="L111" i="2"/>
  <c r="X110" i="2"/>
  <c r="T110" i="2"/>
  <c r="P110" i="2"/>
  <c r="L110" i="2"/>
  <c r="X109" i="2"/>
  <c r="T109" i="2"/>
  <c r="P109" i="2"/>
  <c r="L109" i="2"/>
  <c r="X108" i="2"/>
  <c r="T108" i="2"/>
  <c r="P108" i="2"/>
  <c r="L108" i="2"/>
  <c r="X107" i="2"/>
  <c r="T107" i="2"/>
  <c r="P107" i="2"/>
  <c r="N107" i="2"/>
  <c r="L107" i="2"/>
  <c r="X106" i="2"/>
  <c r="T106" i="2"/>
  <c r="P106" i="2"/>
  <c r="L106" i="2"/>
  <c r="X105" i="2"/>
  <c r="T105" i="2"/>
  <c r="P105" i="2"/>
  <c r="L105" i="2"/>
  <c r="X104" i="2"/>
  <c r="T104" i="2"/>
  <c r="P104" i="2"/>
  <c r="N104" i="2"/>
  <c r="L104" i="2"/>
  <c r="X103" i="2"/>
  <c r="T103" i="2"/>
  <c r="P103" i="2"/>
  <c r="L103" i="2"/>
  <c r="X102" i="2"/>
  <c r="T102" i="2"/>
  <c r="P102" i="2"/>
  <c r="L102" i="2"/>
  <c r="X101" i="2"/>
  <c r="T101" i="2"/>
  <c r="P101" i="2"/>
  <c r="L101" i="2"/>
  <c r="X100" i="2"/>
  <c r="T100" i="2"/>
  <c r="P100" i="2"/>
  <c r="L100" i="2"/>
  <c r="X99" i="2"/>
  <c r="T99" i="2"/>
  <c r="P99" i="2"/>
  <c r="N99" i="2"/>
  <c r="L99" i="2"/>
  <c r="X98" i="2"/>
  <c r="T98" i="2"/>
  <c r="P98" i="2"/>
  <c r="L98" i="2"/>
  <c r="X97" i="2"/>
  <c r="T97" i="2"/>
  <c r="P97" i="2"/>
  <c r="L97" i="2"/>
  <c r="X96" i="2"/>
  <c r="T96" i="2"/>
  <c r="P96" i="2"/>
  <c r="N96" i="2"/>
  <c r="L96" i="2"/>
  <c r="X95" i="2"/>
  <c r="T95" i="2"/>
  <c r="P95" i="2"/>
  <c r="L95" i="2"/>
  <c r="X94" i="2"/>
  <c r="T94" i="2"/>
  <c r="P94" i="2"/>
  <c r="L94" i="2"/>
  <c r="X93" i="2"/>
  <c r="T93" i="2"/>
  <c r="P93" i="2"/>
  <c r="N93" i="2"/>
  <c r="L93" i="2"/>
  <c r="X92" i="2"/>
  <c r="T92" i="2"/>
  <c r="P92" i="2"/>
  <c r="L92" i="2"/>
  <c r="X91" i="2"/>
  <c r="T91" i="2"/>
  <c r="P91" i="2"/>
  <c r="L91" i="2"/>
  <c r="X90" i="2"/>
  <c r="T90" i="2"/>
  <c r="P90" i="2"/>
  <c r="N90" i="2"/>
  <c r="L90" i="2"/>
  <c r="X89" i="2"/>
  <c r="T89" i="2"/>
  <c r="P89" i="2"/>
  <c r="L89" i="2"/>
  <c r="X88" i="2"/>
  <c r="T88" i="2"/>
  <c r="P88" i="2"/>
  <c r="L88" i="2"/>
  <c r="X87" i="2"/>
  <c r="T87" i="2"/>
  <c r="P87" i="2"/>
  <c r="L87" i="2"/>
  <c r="X86" i="2"/>
  <c r="T86" i="2"/>
  <c r="P86" i="2"/>
  <c r="L86" i="2"/>
  <c r="X85" i="2"/>
  <c r="T85" i="2"/>
  <c r="P85" i="2"/>
  <c r="L85" i="2"/>
  <c r="X84" i="2"/>
  <c r="T84" i="2"/>
  <c r="P84" i="2"/>
  <c r="L84" i="2"/>
  <c r="X83" i="2"/>
  <c r="T83" i="2"/>
  <c r="P83" i="2"/>
  <c r="L83" i="2"/>
  <c r="X82" i="2"/>
  <c r="T82" i="2"/>
  <c r="P82" i="2"/>
  <c r="L82" i="2"/>
  <c r="X81" i="2"/>
  <c r="T81" i="2"/>
  <c r="P81" i="2"/>
  <c r="N81" i="2"/>
  <c r="L81" i="2"/>
  <c r="X80" i="2"/>
  <c r="V80" i="2"/>
  <c r="T80" i="2"/>
  <c r="P80" i="2"/>
  <c r="L80" i="2"/>
  <c r="X79" i="2"/>
  <c r="T79" i="2"/>
  <c r="P79" i="2"/>
  <c r="L79" i="2"/>
  <c r="X78" i="2"/>
  <c r="T78" i="2"/>
  <c r="P78" i="2"/>
  <c r="N78" i="2"/>
  <c r="L78" i="2"/>
  <c r="X77" i="2"/>
  <c r="T77" i="2"/>
  <c r="P77" i="2"/>
  <c r="L77" i="2"/>
  <c r="X76" i="2"/>
  <c r="T76" i="2"/>
  <c r="P76" i="2"/>
  <c r="L76" i="2"/>
  <c r="X75" i="2"/>
  <c r="T75" i="2"/>
  <c r="P75" i="2"/>
  <c r="N75" i="2"/>
  <c r="L75" i="2"/>
  <c r="X74" i="2"/>
  <c r="T74" i="2"/>
  <c r="P74" i="2"/>
  <c r="L74" i="2"/>
  <c r="X73" i="2"/>
  <c r="T73" i="2"/>
  <c r="P73" i="2"/>
  <c r="L73" i="2"/>
  <c r="X72" i="2"/>
  <c r="T72" i="2"/>
  <c r="P72" i="2"/>
  <c r="L72" i="2"/>
  <c r="X71" i="2"/>
  <c r="T71" i="2"/>
  <c r="P71" i="2"/>
  <c r="N71" i="2"/>
  <c r="L71" i="2"/>
  <c r="X70" i="2"/>
  <c r="T70" i="2"/>
  <c r="P70" i="2"/>
  <c r="L70" i="2"/>
  <c r="X69" i="2"/>
  <c r="T69" i="2"/>
  <c r="P69" i="2"/>
  <c r="L69" i="2"/>
  <c r="X68" i="2"/>
  <c r="T68" i="2"/>
  <c r="P68" i="2"/>
  <c r="N68" i="2"/>
  <c r="L68" i="2"/>
  <c r="X67" i="2"/>
  <c r="T67" i="2"/>
  <c r="P67" i="2"/>
  <c r="L67" i="2"/>
  <c r="X66" i="2"/>
  <c r="T66" i="2"/>
  <c r="P66" i="2"/>
  <c r="L66" i="2"/>
  <c r="X65" i="2"/>
  <c r="T65" i="2"/>
  <c r="P65" i="2"/>
  <c r="N65" i="2"/>
  <c r="L65" i="2"/>
  <c r="X64" i="2"/>
  <c r="T64" i="2"/>
  <c r="P64" i="2"/>
  <c r="L64" i="2"/>
  <c r="X63" i="2"/>
  <c r="T63" i="2"/>
  <c r="P63" i="2"/>
  <c r="L63" i="2"/>
  <c r="X62" i="2"/>
  <c r="V62" i="2"/>
  <c r="T62" i="2"/>
  <c r="P62" i="2"/>
  <c r="L62" i="2"/>
  <c r="X61" i="2"/>
  <c r="T61" i="2"/>
  <c r="P61" i="2"/>
  <c r="L61" i="2"/>
  <c r="X60" i="2"/>
  <c r="T60" i="2"/>
  <c r="P60" i="2"/>
  <c r="L60" i="2"/>
  <c r="X59" i="2"/>
  <c r="T59" i="2"/>
  <c r="P59" i="2"/>
  <c r="L59" i="2"/>
  <c r="X58" i="2"/>
  <c r="T58" i="2"/>
  <c r="P58" i="2"/>
  <c r="L58" i="2"/>
  <c r="X57" i="2"/>
  <c r="T57" i="2"/>
  <c r="P57" i="2"/>
  <c r="L57" i="2"/>
  <c r="X56" i="2"/>
  <c r="T56" i="2"/>
  <c r="P56" i="2"/>
  <c r="N56" i="2"/>
  <c r="L56" i="2"/>
  <c r="X55" i="2"/>
  <c r="T55" i="2"/>
  <c r="P55" i="2"/>
  <c r="L55" i="2"/>
  <c r="X54" i="2"/>
  <c r="T54" i="2"/>
  <c r="P54" i="2"/>
  <c r="L54" i="2"/>
  <c r="X53" i="2"/>
  <c r="T53" i="2"/>
  <c r="P53" i="2"/>
  <c r="N53" i="2"/>
  <c r="L53" i="2"/>
  <c r="X52" i="2"/>
  <c r="T52" i="2"/>
  <c r="P52" i="2"/>
  <c r="L52" i="2"/>
  <c r="X51" i="2"/>
  <c r="T51" i="2"/>
  <c r="P51" i="2"/>
  <c r="L51" i="2"/>
  <c r="X50" i="2"/>
  <c r="T50" i="2"/>
  <c r="P50" i="2"/>
  <c r="N50" i="2"/>
  <c r="L50" i="2"/>
  <c r="X49" i="2"/>
  <c r="T49" i="2"/>
  <c r="P49" i="2"/>
  <c r="L49" i="2"/>
  <c r="X48" i="2"/>
  <c r="T48" i="2"/>
  <c r="P48" i="2"/>
  <c r="L48" i="2"/>
  <c r="X47" i="2"/>
  <c r="T47" i="2"/>
  <c r="P47" i="2"/>
  <c r="L47" i="2"/>
  <c r="X46" i="2"/>
  <c r="T46" i="2"/>
  <c r="P46" i="2"/>
  <c r="N46" i="2"/>
  <c r="L46" i="2"/>
  <c r="X45" i="2"/>
  <c r="T45" i="2"/>
  <c r="P45" i="2"/>
  <c r="L45" i="2"/>
  <c r="X44" i="2"/>
  <c r="T44" i="2"/>
  <c r="P44" i="2"/>
  <c r="L44" i="2"/>
  <c r="X43" i="2"/>
  <c r="T43" i="2"/>
  <c r="P43" i="2"/>
  <c r="N43" i="2"/>
  <c r="L43" i="2"/>
  <c r="X42" i="2"/>
  <c r="T42" i="2"/>
  <c r="P42" i="2"/>
  <c r="L42" i="2"/>
  <c r="X41" i="2"/>
  <c r="T41" i="2"/>
  <c r="P41" i="2"/>
  <c r="L41" i="2"/>
  <c r="X40" i="2"/>
  <c r="T40" i="2"/>
  <c r="P40" i="2"/>
  <c r="N40" i="2"/>
  <c r="L40" i="2"/>
  <c r="X39" i="2"/>
  <c r="T39" i="2"/>
  <c r="P39" i="2"/>
  <c r="L39" i="2"/>
  <c r="X38" i="2"/>
  <c r="T38" i="2"/>
  <c r="P38" i="2"/>
  <c r="L38" i="2"/>
  <c r="X37" i="2"/>
  <c r="T37" i="2"/>
  <c r="P37" i="2"/>
  <c r="L37" i="2"/>
  <c r="X36" i="2"/>
  <c r="T36" i="2"/>
  <c r="P36" i="2"/>
  <c r="L36" i="2"/>
  <c r="X35" i="2"/>
  <c r="T35" i="2"/>
  <c r="P35" i="2"/>
  <c r="L35" i="2"/>
  <c r="X34" i="2"/>
  <c r="T34" i="2"/>
  <c r="P34" i="2"/>
  <c r="L34" i="2"/>
  <c r="X33" i="2"/>
  <c r="T33" i="2"/>
  <c r="P33" i="2"/>
  <c r="L33" i="2"/>
  <c r="X32" i="2"/>
  <c r="T32" i="2"/>
  <c r="P32" i="2"/>
  <c r="L32" i="2"/>
  <c r="X31" i="2"/>
  <c r="T31" i="2"/>
  <c r="P31" i="2"/>
  <c r="N31" i="2"/>
  <c r="L31" i="2"/>
  <c r="X30" i="2"/>
  <c r="T30" i="2"/>
  <c r="P30" i="2"/>
  <c r="L30" i="2"/>
  <c r="X29" i="2"/>
  <c r="T29" i="2"/>
  <c r="P29" i="2"/>
  <c r="L29" i="2"/>
  <c r="X28" i="2"/>
  <c r="T28" i="2"/>
  <c r="P28" i="2"/>
  <c r="N28" i="2"/>
  <c r="L28" i="2"/>
  <c r="X27" i="2"/>
  <c r="T27" i="2"/>
  <c r="P27" i="2"/>
  <c r="L27" i="2"/>
  <c r="X26" i="2"/>
  <c r="T26" i="2"/>
  <c r="P26" i="2"/>
  <c r="L26" i="2"/>
  <c r="X25" i="2"/>
  <c r="T25" i="2"/>
  <c r="P25" i="2"/>
  <c r="N25" i="2"/>
  <c r="L25" i="2"/>
  <c r="X24" i="2"/>
  <c r="T24" i="2"/>
  <c r="P24" i="2"/>
  <c r="L24" i="2"/>
  <c r="X23" i="2"/>
  <c r="T23" i="2"/>
  <c r="P23" i="2"/>
  <c r="L23" i="2"/>
  <c r="X22" i="2"/>
  <c r="T22" i="2"/>
  <c r="P22" i="2"/>
  <c r="L22" i="2"/>
  <c r="X21" i="2"/>
  <c r="T21" i="2"/>
  <c r="P21" i="2"/>
  <c r="N21" i="2"/>
  <c r="L21" i="2"/>
  <c r="X20" i="2"/>
  <c r="T20" i="2"/>
  <c r="P20" i="2"/>
  <c r="L20" i="2"/>
  <c r="X19" i="2"/>
  <c r="T19" i="2"/>
  <c r="P19" i="2"/>
  <c r="L19" i="2"/>
  <c r="X18" i="2"/>
  <c r="T18" i="2"/>
  <c r="P18" i="2"/>
  <c r="N18" i="2"/>
  <c r="L18" i="2"/>
  <c r="X17" i="2"/>
  <c r="T17" i="2"/>
  <c r="P17" i="2"/>
  <c r="L17" i="2"/>
  <c r="X16" i="2"/>
  <c r="T16" i="2"/>
  <c r="P16" i="2"/>
  <c r="L16" i="2"/>
  <c r="X15" i="2"/>
  <c r="T15" i="2"/>
  <c r="P15" i="2"/>
  <c r="N15" i="2"/>
  <c r="L15" i="2"/>
  <c r="X14" i="2"/>
  <c r="T14" i="2"/>
  <c r="P14" i="2"/>
  <c r="L14" i="2"/>
  <c r="X13" i="2"/>
  <c r="T13" i="2"/>
  <c r="P13" i="2"/>
  <c r="L13" i="2"/>
  <c r="X12" i="2"/>
  <c r="T12" i="2"/>
  <c r="P12" i="2"/>
  <c r="L12" i="2"/>
  <c r="X11" i="2"/>
  <c r="T11" i="2"/>
  <c r="P11" i="2"/>
  <c r="L11" i="2"/>
  <c r="X10" i="2"/>
  <c r="T10" i="2"/>
  <c r="P10" i="2"/>
  <c r="L10" i="2"/>
  <c r="X9" i="2"/>
  <c r="T9" i="2"/>
  <c r="P9" i="2"/>
  <c r="L9" i="2"/>
  <c r="X8" i="2"/>
  <c r="T8" i="2"/>
  <c r="P8" i="2"/>
  <c r="L8" i="2"/>
  <c r="X7" i="2"/>
  <c r="T7" i="2"/>
  <c r="P7" i="2"/>
  <c r="L7" i="2"/>
  <c r="X6" i="2"/>
  <c r="T6" i="2"/>
  <c r="P6" i="2"/>
  <c r="N6" i="2"/>
  <c r="L6" i="2"/>
  <c r="X5" i="2"/>
  <c r="T5" i="2"/>
  <c r="P5" i="2"/>
  <c r="L5" i="2"/>
  <c r="X4" i="2"/>
  <c r="T4" i="2"/>
  <c r="P4" i="2"/>
  <c r="L4" i="2"/>
  <c r="AA2" i="2"/>
  <c r="Z207" i="2" s="1"/>
  <c r="V2" i="2"/>
  <c r="V43" i="2" s="1"/>
  <c r="R2" i="2"/>
  <c r="R204" i="2" s="1"/>
  <c r="Z80" i="2" l="1"/>
  <c r="Z40" i="2"/>
  <c r="V224" i="2"/>
  <c r="R18" i="2"/>
  <c r="Z103" i="2"/>
  <c r="Z122" i="2"/>
  <c r="Z192" i="2"/>
  <c r="Z224" i="2"/>
  <c r="V95" i="2"/>
  <c r="R169" i="2"/>
  <c r="V103" i="2"/>
  <c r="Z141" i="2"/>
  <c r="R212" i="2"/>
  <c r="V40" i="2"/>
  <c r="V228" i="2"/>
  <c r="V58" i="2"/>
  <c r="R137" i="2"/>
  <c r="R58" i="2"/>
  <c r="R107" i="2"/>
  <c r="Z95" i="2"/>
  <c r="V73" i="2"/>
  <c r="V47" i="2"/>
  <c r="R25" i="2"/>
  <c r="R201" i="2"/>
  <c r="Z62" i="2"/>
  <c r="Z83" i="2"/>
  <c r="Z157" i="2"/>
  <c r="V204" i="2"/>
  <c r="V25" i="2"/>
  <c r="Z43" i="2"/>
  <c r="N146" i="3"/>
  <c r="N169" i="3"/>
  <c r="N340" i="3"/>
  <c r="V196" i="3"/>
  <c r="N224" i="3"/>
  <c r="N267" i="3"/>
  <c r="N350" i="3"/>
  <c r="R53" i="3"/>
  <c r="N104" i="3"/>
  <c r="R267" i="3"/>
  <c r="R350" i="3"/>
  <c r="N31" i="3"/>
  <c r="R142" i="3"/>
  <c r="N193" i="3"/>
  <c r="N273" i="3"/>
  <c r="V350" i="3"/>
  <c r="V17" i="3"/>
  <c r="R193" i="3"/>
  <c r="R138" i="3"/>
  <c r="N143" i="3"/>
  <c r="N365" i="3"/>
  <c r="N372" i="3"/>
  <c r="N13" i="3"/>
  <c r="N86" i="3"/>
  <c r="N283" i="3"/>
  <c r="V81" i="3"/>
  <c r="N54" i="3"/>
  <c r="R124" i="3"/>
  <c r="R50" i="3"/>
  <c r="V189" i="3"/>
  <c r="N28" i="3"/>
  <c r="R41" i="3"/>
  <c r="V166" i="3"/>
  <c r="V230" i="3"/>
  <c r="N10" i="3"/>
  <c r="N64" i="3"/>
  <c r="R78" i="3"/>
  <c r="V129" i="3"/>
  <c r="R153" i="3"/>
  <c r="N217" i="3"/>
  <c r="V221" i="3"/>
  <c r="V296" i="3"/>
  <c r="N377" i="3"/>
  <c r="V351" i="3"/>
  <c r="N360" i="3"/>
  <c r="N101" i="3"/>
  <c r="V124" i="3"/>
  <c r="N162" i="3"/>
  <c r="R235" i="3"/>
  <c r="V41" i="3"/>
  <c r="N158" i="3"/>
  <c r="R162" i="3"/>
  <c r="N208" i="3"/>
  <c r="V235" i="3"/>
  <c r="N298" i="3"/>
  <c r="V377" i="3"/>
  <c r="N119" i="3"/>
  <c r="N287" i="3"/>
  <c r="R13" i="3"/>
  <c r="V31" i="3"/>
  <c r="N50" i="3"/>
  <c r="R287" i="3"/>
  <c r="R36" i="3"/>
  <c r="V287" i="3"/>
  <c r="N73" i="3"/>
  <c r="N288" i="3"/>
  <c r="V180" i="3"/>
  <c r="N296" i="3"/>
  <c r="V28" i="3"/>
  <c r="V78" i="3"/>
  <c r="N305" i="3"/>
  <c r="N351" i="3"/>
  <c r="R351" i="3"/>
  <c r="R86" i="3"/>
  <c r="R175" i="3"/>
  <c r="V37" i="3"/>
  <c r="N186" i="3"/>
  <c r="N236" i="3"/>
  <c r="R15" i="2"/>
  <c r="Z119" i="2"/>
  <c r="V233" i="2"/>
  <c r="Z15" i="2"/>
  <c r="R30" i="2"/>
  <c r="V52" i="2"/>
  <c r="Z138" i="2"/>
  <c r="Z162" i="2"/>
  <c r="Z213" i="2"/>
  <c r="Z221" i="2"/>
  <c r="Z229" i="2"/>
  <c r="Z233" i="2"/>
  <c r="R8" i="2"/>
  <c r="Z33" i="2"/>
  <c r="Z48" i="2"/>
  <c r="Z112" i="2"/>
  <c r="V116" i="2"/>
  <c r="R124" i="2"/>
  <c r="V131" i="2"/>
  <c r="R151" i="2"/>
  <c r="Z154" i="2"/>
  <c r="V194" i="2"/>
  <c r="V198" i="2"/>
  <c r="V218" i="2"/>
  <c r="V12" i="2"/>
  <c r="V30" i="2"/>
  <c r="V45" i="2"/>
  <c r="Z52" i="2"/>
  <c r="Z67" i="2"/>
  <c r="R78" i="2"/>
  <c r="R93" i="2"/>
  <c r="R159" i="2"/>
  <c r="Z174" i="2"/>
  <c r="Z186" i="2"/>
  <c r="R190" i="2"/>
  <c r="V18" i="2"/>
  <c r="V119" i="2"/>
  <c r="R154" i="2"/>
  <c r="V55" i="2"/>
  <c r="V70" i="2"/>
  <c r="V134" i="2"/>
  <c r="R225" i="2"/>
  <c r="Z55" i="2"/>
  <c r="R210" i="2"/>
  <c r="V159" i="2"/>
  <c r="R166" i="2"/>
  <c r="Z197" i="2"/>
  <c r="V67" i="2"/>
  <c r="V178" i="2"/>
  <c r="V8" i="2"/>
  <c r="R5" i="2"/>
  <c r="R71" i="2"/>
  <c r="R90" i="2"/>
  <c r="V128" i="2"/>
  <c r="Z206" i="2"/>
  <c r="V5" i="2"/>
  <c r="V20" i="2"/>
  <c r="Z27" i="2"/>
  <c r="Z42" i="2"/>
  <c r="R53" i="2"/>
  <c r="R68" i="2"/>
  <c r="V90" i="2"/>
  <c r="Z93" i="2"/>
  <c r="Z179" i="2"/>
  <c r="Z183" i="2"/>
  <c r="R187" i="2"/>
  <c r="V203" i="2"/>
  <c r="R221" i="2"/>
  <c r="R33" i="2"/>
  <c r="Z73" i="2"/>
  <c r="R127" i="2"/>
  <c r="V22" i="2"/>
  <c r="V48" i="2"/>
  <c r="V166" i="2"/>
  <c r="R96" i="2"/>
  <c r="V124" i="2"/>
  <c r="V151" i="2"/>
  <c r="V75" i="2"/>
  <c r="Z109" i="2"/>
  <c r="Z113" i="2"/>
  <c r="V121" i="2"/>
  <c r="V136" i="2"/>
  <c r="V144" i="2"/>
  <c r="V148" i="2"/>
  <c r="Z171" i="2"/>
  <c r="R215" i="2"/>
  <c r="R219" i="2"/>
  <c r="Z58" i="2"/>
  <c r="R186" i="2"/>
  <c r="V221" i="2"/>
  <c r="R131" i="2"/>
  <c r="Z116" i="2"/>
  <c r="Z218" i="2"/>
  <c r="Z23" i="2"/>
  <c r="V113" i="2"/>
  <c r="Z151" i="2"/>
  <c r="V171" i="2"/>
  <c r="Z5" i="2"/>
  <c r="V17" i="2"/>
  <c r="Z20" i="2"/>
  <c r="R31" i="2"/>
  <c r="R46" i="2"/>
  <c r="V53" i="2"/>
  <c r="R61" i="2"/>
  <c r="R65" i="2"/>
  <c r="V68" i="2"/>
  <c r="Z90" i="2"/>
  <c r="V106" i="2"/>
  <c r="R140" i="2"/>
  <c r="V168" i="2"/>
  <c r="Z203" i="2"/>
  <c r="V231" i="2"/>
  <c r="V77" i="2"/>
  <c r="R162" i="2"/>
  <c r="Z70" i="2"/>
  <c r="Z182" i="2"/>
  <c r="Z147" i="2"/>
  <c r="Z194" i="2"/>
  <c r="Z12" i="2"/>
  <c r="Z30" i="2"/>
  <c r="V42" i="2"/>
  <c r="R86" i="2"/>
  <c r="R222" i="2"/>
  <c r="R75" i="2"/>
  <c r="V109" i="2"/>
  <c r="R121" i="2"/>
  <c r="Z139" i="2"/>
  <c r="R175" i="2"/>
  <c r="R50" i="2"/>
  <c r="R83" i="2"/>
  <c r="Z136" i="2"/>
  <c r="Z144" i="2"/>
  <c r="Z148" i="2"/>
  <c r="R180" i="2"/>
  <c r="R207" i="2"/>
  <c r="R99" i="2"/>
  <c r="R189" i="2"/>
  <c r="V92" i="2"/>
  <c r="R134" i="2"/>
  <c r="V169" i="2"/>
  <c r="V201" i="2"/>
  <c r="V15" i="2"/>
  <c r="V154" i="2"/>
  <c r="Z189" i="2"/>
  <c r="Z37" i="2"/>
  <c r="R81" i="2"/>
  <c r="V186" i="2"/>
  <c r="V23" i="2"/>
  <c r="Z45" i="2"/>
  <c r="V93" i="2"/>
  <c r="Z124" i="2"/>
  <c r="Z17" i="2"/>
  <c r="R28" i="2"/>
  <c r="R43" i="2"/>
  <c r="V65" i="2"/>
  <c r="Z68" i="2"/>
  <c r="V72" i="2"/>
  <c r="V87" i="2"/>
  <c r="Z106" i="2"/>
  <c r="R110" i="2"/>
  <c r="Z129" i="2"/>
  <c r="V133" i="2"/>
  <c r="Z168" i="2"/>
  <c r="R196" i="2"/>
  <c r="Z227" i="2"/>
  <c r="R11" i="2"/>
  <c r="R55" i="2"/>
  <c r="V37" i="2"/>
  <c r="Z77" i="2"/>
  <c r="Z92" i="2"/>
  <c r="Z201" i="2"/>
  <c r="V33" i="2"/>
  <c r="R116" i="2"/>
  <c r="V78" i="2"/>
  <c r="Z8" i="2"/>
  <c r="V83" i="2"/>
  <c r="Z98" i="2"/>
  <c r="V118" i="2"/>
  <c r="R165" i="2"/>
  <c r="R172" i="2"/>
  <c r="V189" i="2"/>
  <c r="Z18" i="2"/>
  <c r="Z127" i="2"/>
  <c r="R109" i="2"/>
  <c r="V27" i="2"/>
  <c r="R56" i="2"/>
  <c r="V183" i="2"/>
  <c r="V50" i="2"/>
  <c r="R6" i="2"/>
  <c r="R21" i="2"/>
  <c r="V28" i="2"/>
  <c r="R36" i="2"/>
  <c r="R40" i="2"/>
  <c r="Z65" i="2"/>
  <c r="R80" i="2"/>
  <c r="Z87" i="2"/>
  <c r="Z133" i="2"/>
  <c r="R145" i="2"/>
  <c r="R157" i="2"/>
  <c r="Z275" i="3"/>
  <c r="Z371" i="3"/>
  <c r="Z97" i="3"/>
  <c r="Z365" i="3"/>
  <c r="Z71" i="3"/>
  <c r="Z361" i="3"/>
  <c r="Z138" i="3"/>
  <c r="Z130" i="3"/>
  <c r="Z142" i="3"/>
  <c r="Z78" i="3"/>
  <c r="Z46" i="3"/>
  <c r="Z6" i="3"/>
  <c r="Z214" i="3"/>
  <c r="Z33" i="3"/>
  <c r="Z340" i="3"/>
  <c r="Z317" i="3"/>
  <c r="Z253" i="3"/>
  <c r="Z63" i="3"/>
  <c r="Z27" i="3"/>
  <c r="Z309" i="3"/>
  <c r="Z135" i="3"/>
  <c r="Z127" i="3"/>
  <c r="Z92" i="3"/>
  <c r="Z339" i="3"/>
  <c r="Z282" i="3"/>
  <c r="Z211" i="3"/>
  <c r="Z47" i="3"/>
  <c r="Z304" i="3"/>
  <c r="Z251" i="3"/>
  <c r="Z172" i="3"/>
  <c r="Z75" i="3"/>
  <c r="Z100" i="3"/>
  <c r="Z30" i="3"/>
  <c r="Z333" i="3"/>
  <c r="Z42" i="3"/>
  <c r="Z298" i="3"/>
  <c r="Z108" i="3"/>
  <c r="Z66" i="3"/>
  <c r="Z50" i="3"/>
  <c r="Z272" i="3"/>
  <c r="Z244" i="3"/>
  <c r="Z189" i="3"/>
  <c r="Z159" i="3"/>
  <c r="Z332" i="3"/>
  <c r="Z227" i="3"/>
  <c r="Z223" i="3"/>
  <c r="Z17" i="3"/>
  <c r="Z111" i="3"/>
  <c r="Z266" i="3"/>
  <c r="Z9" i="3"/>
  <c r="Z121" i="3"/>
  <c r="Z166" i="3"/>
  <c r="Z287" i="3"/>
  <c r="Z81" i="3"/>
  <c r="Z56" i="3"/>
  <c r="Z319" i="3"/>
  <c r="Z144" i="3"/>
  <c r="Z320" i="3"/>
  <c r="Z53" i="3"/>
  <c r="Z85" i="3"/>
  <c r="Z230" i="3"/>
  <c r="Z341" i="3"/>
  <c r="Z145" i="3"/>
  <c r="Z349" i="3"/>
  <c r="Z235" i="3"/>
  <c r="Z195" i="3"/>
  <c r="Z288" i="3"/>
  <c r="Z132" i="3"/>
  <c r="Z15" i="3"/>
  <c r="Z350" i="3"/>
  <c r="Z254" i="3"/>
  <c r="Z297" i="3"/>
  <c r="Z20" i="3"/>
  <c r="Z192" i="3"/>
  <c r="Z12" i="3"/>
  <c r="Z25" i="3"/>
  <c r="Z52" i="3"/>
  <c r="Z169" i="3"/>
  <c r="Z351" i="3"/>
  <c r="R373" i="3"/>
  <c r="R208" i="3"/>
  <c r="R187" i="3"/>
  <c r="R132" i="3"/>
  <c r="R365" i="3"/>
  <c r="R104" i="3"/>
  <c r="R10" i="3"/>
  <c r="R283" i="3"/>
  <c r="R76" i="3"/>
  <c r="R31" i="3"/>
  <c r="R371" i="3"/>
  <c r="R252" i="3"/>
  <c r="R229" i="3"/>
  <c r="R169" i="3"/>
  <c r="R59" i="3"/>
  <c r="R336" i="3"/>
  <c r="R7" i="3"/>
  <c r="R276" i="3"/>
  <c r="R156" i="3"/>
  <c r="R34" i="3"/>
  <c r="R302" i="3"/>
  <c r="R251" i="3"/>
  <c r="R135" i="3"/>
  <c r="R18" i="3"/>
  <c r="R172" i="3"/>
  <c r="R333" i="3"/>
  <c r="R75" i="3"/>
  <c r="R298" i="3"/>
  <c r="R331" i="3"/>
  <c r="R56" i="3"/>
  <c r="Z124" i="3"/>
  <c r="V355" i="3"/>
  <c r="V341" i="3"/>
  <c r="V283" i="3"/>
  <c r="V254" i="3"/>
  <c r="V169" i="3"/>
  <c r="V148" i="3"/>
  <c r="V19" i="3"/>
  <c r="V139" i="3"/>
  <c r="V27" i="3"/>
  <c r="V357" i="3"/>
  <c r="V244" i="3"/>
  <c r="V371" i="3"/>
  <c r="V72" i="3"/>
  <c r="V23" i="3"/>
  <c r="V105" i="3"/>
  <c r="V97" i="3"/>
  <c r="V7" i="3"/>
  <c r="V63" i="3"/>
  <c r="V365" i="3"/>
  <c r="V276" i="3"/>
  <c r="V224" i="3"/>
  <c r="V190" i="3"/>
  <c r="V135" i="3"/>
  <c r="V92" i="3"/>
  <c r="V304" i="3"/>
  <c r="V251" i="3"/>
  <c r="V211" i="3"/>
  <c r="V275" i="3"/>
  <c r="V75" i="3"/>
  <c r="V10" i="3"/>
  <c r="V333" i="3"/>
  <c r="V151" i="3"/>
  <c r="V30" i="3"/>
  <c r="V298" i="3"/>
  <c r="V193" i="3"/>
  <c r="V267" i="3"/>
  <c r="V138" i="3"/>
  <c r="V108" i="3"/>
  <c r="V91" i="3"/>
  <c r="V50" i="3"/>
  <c r="Z60" i="3"/>
  <c r="R166" i="3"/>
  <c r="R266" i="3"/>
  <c r="Z318" i="3"/>
  <c r="N89" i="3"/>
  <c r="N44" i="3"/>
  <c r="N128" i="3"/>
  <c r="N166" i="3"/>
  <c r="N318" i="3"/>
  <c r="R220" i="3"/>
  <c r="R241" i="3"/>
  <c r="R372" i="3"/>
  <c r="N25" i="3"/>
  <c r="R28" i="3"/>
  <c r="N79" i="3"/>
  <c r="N83" i="3"/>
  <c r="R94" i="3"/>
  <c r="R101" i="3"/>
  <c r="N109" i="3"/>
  <c r="R151" i="3"/>
  <c r="R178" i="3"/>
  <c r="R190" i="3"/>
  <c r="V201" i="3"/>
  <c r="Z216" i="3"/>
  <c r="R224" i="3"/>
  <c r="R232" i="3"/>
  <c r="V241" i="3"/>
  <c r="V256" i="3"/>
  <c r="R273" i="3"/>
  <c r="R288" i="3"/>
  <c r="V306" i="3"/>
  <c r="R320" i="3"/>
  <c r="R340" i="3"/>
  <c r="V372" i="3"/>
  <c r="N235" i="3"/>
  <c r="N230" i="3"/>
  <c r="N225" i="3"/>
  <c r="N220" i="3"/>
  <c r="N215" i="3"/>
  <c r="N210" i="3"/>
  <c r="N205" i="3"/>
  <c r="N200" i="3"/>
  <c r="N195" i="3"/>
  <c r="N190" i="3"/>
  <c r="N185" i="3"/>
  <c r="N180" i="3"/>
  <c r="N175" i="3"/>
  <c r="N170" i="3"/>
  <c r="N165" i="3"/>
  <c r="N160" i="3"/>
  <c r="N155" i="3"/>
  <c r="N150" i="3"/>
  <c r="N145" i="3"/>
  <c r="N140" i="3"/>
  <c r="N135" i="3"/>
  <c r="N130" i="3"/>
  <c r="N125" i="3"/>
  <c r="N120" i="3"/>
  <c r="N115" i="3"/>
  <c r="N110" i="3"/>
  <c r="N105" i="3"/>
  <c r="N100" i="3"/>
  <c r="N370" i="3"/>
  <c r="N354" i="3"/>
  <c r="N333" i="3"/>
  <c r="N312" i="3"/>
  <c r="N291" i="3"/>
  <c r="N270" i="3"/>
  <c r="N254" i="3"/>
  <c r="N216" i="3"/>
  <c r="N187" i="3"/>
  <c r="N380" i="3"/>
  <c r="N364" i="3"/>
  <c r="N343" i="3"/>
  <c r="N322" i="3"/>
  <c r="N301" i="3"/>
  <c r="N280" i="3"/>
  <c r="N264" i="3"/>
  <c r="N243" i="3"/>
  <c r="N221" i="3"/>
  <c r="N192" i="3"/>
  <c r="N171" i="3"/>
  <c r="N142" i="3"/>
  <c r="N121" i="3"/>
  <c r="N385" i="3"/>
  <c r="N369" i="3"/>
  <c r="N348" i="3"/>
  <c r="N327" i="3"/>
  <c r="N306" i="3"/>
  <c r="N285" i="3"/>
  <c r="N269" i="3"/>
  <c r="N248" i="3"/>
  <c r="N234" i="3"/>
  <c r="N213" i="3"/>
  <c r="N184" i="3"/>
  <c r="N163" i="3"/>
  <c r="N134" i="3"/>
  <c r="N113" i="3"/>
  <c r="N374" i="3"/>
  <c r="N353" i="3"/>
  <c r="N332" i="3"/>
  <c r="N311" i="3"/>
  <c r="N290" i="3"/>
  <c r="N274" i="3"/>
  <c r="N253" i="3"/>
  <c r="N226" i="3"/>
  <c r="N197" i="3"/>
  <c r="N176" i="3"/>
  <c r="N147" i="3"/>
  <c r="N126" i="3"/>
  <c r="N379" i="3"/>
  <c r="N358" i="3"/>
  <c r="N337" i="3"/>
  <c r="N316" i="3"/>
  <c r="N295" i="3"/>
  <c r="N279" i="3"/>
  <c r="N258" i="3"/>
  <c r="N237" i="3"/>
  <c r="N218" i="3"/>
  <c r="N189" i="3"/>
  <c r="N168" i="3"/>
  <c r="N139" i="3"/>
  <c r="N118" i="3"/>
  <c r="N97" i="3"/>
  <c r="N92" i="3"/>
  <c r="N87" i="3"/>
  <c r="N82" i="3"/>
  <c r="N77" i="3"/>
  <c r="N72" i="3"/>
  <c r="N67" i="3"/>
  <c r="N62" i="3"/>
  <c r="N57" i="3"/>
  <c r="N52" i="3"/>
  <c r="N47" i="3"/>
  <c r="N42" i="3"/>
  <c r="N37" i="3"/>
  <c r="N32" i="3"/>
  <c r="N27" i="3"/>
  <c r="N22" i="3"/>
  <c r="N384" i="3"/>
  <c r="N363" i="3"/>
  <c r="N342" i="3"/>
  <c r="N321" i="3"/>
  <c r="N300" i="3"/>
  <c r="N284" i="3"/>
  <c r="N263" i="3"/>
  <c r="N242" i="3"/>
  <c r="N231" i="3"/>
  <c r="N202" i="3"/>
  <c r="N181" i="3"/>
  <c r="N152" i="3"/>
  <c r="N131" i="3"/>
  <c r="N102" i="3"/>
  <c r="N362" i="3"/>
  <c r="N331" i="3"/>
  <c r="N324" i="3"/>
  <c r="N317" i="3"/>
  <c r="N302" i="3"/>
  <c r="N241" i="3"/>
  <c r="N232" i="3"/>
  <c r="N156" i="3"/>
  <c r="N144" i="3"/>
  <c r="N141" i="3"/>
  <c r="N123" i="3"/>
  <c r="N117" i="3"/>
  <c r="N114" i="3"/>
  <c r="N91" i="3"/>
  <c r="N80" i="3"/>
  <c r="N66" i="3"/>
  <c r="N55" i="3"/>
  <c r="N41" i="3"/>
  <c r="N30" i="3"/>
  <c r="N19" i="3"/>
  <c r="N14" i="3"/>
  <c r="N9" i="3"/>
  <c r="N368" i="3"/>
  <c r="N346" i="3"/>
  <c r="N339" i="3"/>
  <c r="N278" i="3"/>
  <c r="N256" i="3"/>
  <c r="N249" i="3"/>
  <c r="N207" i="3"/>
  <c r="N204" i="3"/>
  <c r="N153" i="3"/>
  <c r="N138" i="3"/>
  <c r="N132" i="3"/>
  <c r="N129" i="3"/>
  <c r="N111" i="3"/>
  <c r="N383" i="3"/>
  <c r="N361" i="3"/>
  <c r="N293" i="3"/>
  <c r="N271" i="3"/>
  <c r="N201" i="3"/>
  <c r="N198" i="3"/>
  <c r="N108" i="3"/>
  <c r="N99" i="3"/>
  <c r="N88" i="3"/>
  <c r="N74" i="3"/>
  <c r="N63" i="3"/>
  <c r="N49" i="3"/>
  <c r="N38" i="3"/>
  <c r="N24" i="3"/>
  <c r="N277" i="3"/>
  <c r="N228" i="3"/>
  <c r="N173" i="3"/>
  <c r="N167" i="3"/>
  <c r="N376" i="3"/>
  <c r="N315" i="3"/>
  <c r="N308" i="3"/>
  <c r="N286" i="3"/>
  <c r="N247" i="3"/>
  <c r="N219" i="3"/>
  <c r="N345" i="3"/>
  <c r="N299" i="3"/>
  <c r="N255" i="3"/>
  <c r="N164" i="3"/>
  <c r="N352" i="3"/>
  <c r="N338" i="3"/>
  <c r="N330" i="3"/>
  <c r="N323" i="3"/>
  <c r="N262" i="3"/>
  <c r="N240" i="3"/>
  <c r="N222" i="3"/>
  <c r="N96" i="3"/>
  <c r="N85" i="3"/>
  <c r="N71" i="3"/>
  <c r="N60" i="3"/>
  <c r="N46" i="3"/>
  <c r="N35" i="3"/>
  <c r="N21" i="3"/>
  <c r="N16" i="3"/>
  <c r="N11" i="3"/>
  <c r="N6" i="3"/>
  <c r="N367" i="3"/>
  <c r="N371" i="3"/>
  <c r="N314" i="3"/>
  <c r="N304" i="3"/>
  <c r="N294" i="3"/>
  <c r="N261" i="3"/>
  <c r="N251" i="3"/>
  <c r="N227" i="3"/>
  <c r="N199" i="3"/>
  <c r="N148" i="3"/>
  <c r="N94" i="3"/>
  <c r="N84" i="3"/>
  <c r="N81" i="3"/>
  <c r="N78" i="3"/>
  <c r="N75" i="3"/>
  <c r="N65" i="3"/>
  <c r="N33" i="3"/>
  <c r="N292" i="3"/>
  <c r="N39" i="3"/>
  <c r="N20" i="3"/>
  <c r="N381" i="3"/>
  <c r="N357" i="3"/>
  <c r="N347" i="3"/>
  <c r="N239" i="3"/>
  <c r="N206" i="3"/>
  <c r="N178" i="3"/>
  <c r="N161" i="3"/>
  <c r="N151" i="3"/>
  <c r="N124" i="3"/>
  <c r="N68" i="3"/>
  <c r="N36" i="3"/>
  <c r="N282" i="3"/>
  <c r="N272" i="3"/>
  <c r="N223" i="3"/>
  <c r="N154" i="3"/>
  <c r="N344" i="3"/>
  <c r="N335" i="3"/>
  <c r="N325" i="3"/>
  <c r="N209" i="3"/>
  <c r="N137" i="3"/>
  <c r="N127" i="3"/>
  <c r="N23" i="3"/>
  <c r="N17" i="3"/>
  <c r="N8" i="3"/>
  <c r="N61" i="3"/>
  <c r="N378" i="3"/>
  <c r="N281" i="3"/>
  <c r="N259" i="3"/>
  <c r="N174" i="3"/>
  <c r="N116" i="3"/>
  <c r="N103" i="3"/>
  <c r="N313" i="3"/>
  <c r="N303" i="3"/>
  <c r="N260" i="3"/>
  <c r="N250" i="3"/>
  <c r="N238" i="3"/>
  <c r="N233" i="3"/>
  <c r="N188" i="3"/>
  <c r="N157" i="3"/>
  <c r="N90" i="3"/>
  <c r="N58" i="3"/>
  <c r="N29" i="3"/>
  <c r="N26" i="3"/>
  <c r="N5" i="3"/>
  <c r="N356" i="3"/>
  <c r="N268" i="3"/>
  <c r="N212" i="3"/>
  <c r="N93" i="3"/>
  <c r="N366" i="3"/>
  <c r="N334" i="3"/>
  <c r="N191" i="3"/>
  <c r="N106" i="3"/>
  <c r="N45" i="3"/>
  <c r="N43" i="3"/>
  <c r="N69" i="3"/>
  <c r="R117" i="3"/>
  <c r="N136" i="3"/>
  <c r="R159" i="3"/>
  <c r="Z193" i="3"/>
  <c r="V213" i="3"/>
  <c r="Z241" i="3"/>
  <c r="Z256" i="3"/>
  <c r="N275" i="3"/>
  <c r="V288" i="3"/>
  <c r="N307" i="3"/>
  <c r="V320" i="3"/>
  <c r="V340" i="3"/>
  <c r="Z372" i="3"/>
  <c r="R65" i="3"/>
  <c r="R243" i="3"/>
  <c r="R307" i="3"/>
  <c r="N373" i="3"/>
  <c r="V232" i="3"/>
  <c r="V227" i="3"/>
  <c r="V222" i="3"/>
  <c r="V217" i="3"/>
  <c r="V212" i="3"/>
  <c r="V207" i="3"/>
  <c r="V202" i="3"/>
  <c r="V197" i="3"/>
  <c r="V192" i="3"/>
  <c r="V187" i="3"/>
  <c r="V182" i="3"/>
  <c r="V177" i="3"/>
  <c r="V172" i="3"/>
  <c r="V167" i="3"/>
  <c r="V162" i="3"/>
  <c r="V157" i="3"/>
  <c r="V152" i="3"/>
  <c r="V147" i="3"/>
  <c r="V142" i="3"/>
  <c r="V137" i="3"/>
  <c r="V132" i="3"/>
  <c r="V127" i="3"/>
  <c r="V122" i="3"/>
  <c r="V117" i="3"/>
  <c r="V112" i="3"/>
  <c r="V107" i="3"/>
  <c r="V102" i="3"/>
  <c r="V380" i="3"/>
  <c r="V359" i="3"/>
  <c r="V343" i="3"/>
  <c r="V322" i="3"/>
  <c r="V301" i="3"/>
  <c r="V280" i="3"/>
  <c r="V259" i="3"/>
  <c r="V243" i="3"/>
  <c r="V226" i="3"/>
  <c r="V205" i="3"/>
  <c r="V369" i="3"/>
  <c r="V353" i="3"/>
  <c r="V332" i="3"/>
  <c r="V311" i="3"/>
  <c r="V290" i="3"/>
  <c r="V269" i="3"/>
  <c r="V253" i="3"/>
  <c r="V231" i="3"/>
  <c r="V210" i="3"/>
  <c r="V181" i="3"/>
  <c r="V160" i="3"/>
  <c r="V131" i="3"/>
  <c r="V110" i="3"/>
  <c r="V374" i="3"/>
  <c r="V358" i="3"/>
  <c r="V337" i="3"/>
  <c r="V316" i="3"/>
  <c r="V295" i="3"/>
  <c r="V274" i="3"/>
  <c r="V258" i="3"/>
  <c r="V237" i="3"/>
  <c r="V223" i="3"/>
  <c r="V194" i="3"/>
  <c r="V173" i="3"/>
  <c r="V144" i="3"/>
  <c r="V123" i="3"/>
  <c r="V379" i="3"/>
  <c r="V363" i="3"/>
  <c r="V342" i="3"/>
  <c r="V321" i="3"/>
  <c r="V300" i="3"/>
  <c r="V279" i="3"/>
  <c r="V263" i="3"/>
  <c r="V242" i="3"/>
  <c r="V215" i="3"/>
  <c r="V186" i="3"/>
  <c r="V165" i="3"/>
  <c r="V136" i="3"/>
  <c r="V115" i="3"/>
  <c r="V384" i="3"/>
  <c r="V368" i="3"/>
  <c r="V347" i="3"/>
  <c r="V326" i="3"/>
  <c r="V305" i="3"/>
  <c r="V284" i="3"/>
  <c r="V268" i="3"/>
  <c r="V247" i="3"/>
  <c r="V228" i="3"/>
  <c r="V199" i="3"/>
  <c r="V178" i="3"/>
  <c r="V149" i="3"/>
  <c r="V128" i="3"/>
  <c r="V99" i="3"/>
  <c r="V94" i="3"/>
  <c r="V89" i="3"/>
  <c r="V84" i="3"/>
  <c r="V79" i="3"/>
  <c r="V74" i="3"/>
  <c r="V69" i="3"/>
  <c r="V64" i="3"/>
  <c r="V59" i="3"/>
  <c r="V54" i="3"/>
  <c r="V49" i="3"/>
  <c r="V44" i="3"/>
  <c r="V39" i="3"/>
  <c r="V34" i="3"/>
  <c r="V29" i="3"/>
  <c r="V24" i="3"/>
  <c r="V373" i="3"/>
  <c r="V352" i="3"/>
  <c r="V331" i="3"/>
  <c r="V310" i="3"/>
  <c r="V289" i="3"/>
  <c r="V273" i="3"/>
  <c r="V252" i="3"/>
  <c r="V220" i="3"/>
  <c r="V191" i="3"/>
  <c r="V170" i="3"/>
  <c r="V141" i="3"/>
  <c r="V120" i="3"/>
  <c r="V385" i="3"/>
  <c r="V370" i="3"/>
  <c r="V383" i="3"/>
  <c r="V361" i="3"/>
  <c r="V339" i="3"/>
  <c r="V293" i="3"/>
  <c r="V271" i="3"/>
  <c r="V264" i="3"/>
  <c r="V249" i="3"/>
  <c r="V225" i="3"/>
  <c r="V216" i="3"/>
  <c r="V96" i="3"/>
  <c r="V85" i="3"/>
  <c r="V71" i="3"/>
  <c r="V60" i="3"/>
  <c r="V46" i="3"/>
  <c r="V35" i="3"/>
  <c r="V21" i="3"/>
  <c r="V16" i="3"/>
  <c r="V11" i="3"/>
  <c r="V6" i="3"/>
  <c r="V376" i="3"/>
  <c r="V354" i="3"/>
  <c r="V315" i="3"/>
  <c r="V308" i="3"/>
  <c r="V286" i="3"/>
  <c r="V164" i="3"/>
  <c r="V330" i="3"/>
  <c r="V323" i="3"/>
  <c r="V262" i="3"/>
  <c r="V248" i="3"/>
  <c r="V240" i="3"/>
  <c r="V185" i="3"/>
  <c r="V179" i="3"/>
  <c r="V161" i="3"/>
  <c r="V93" i="3"/>
  <c r="V82" i="3"/>
  <c r="V68" i="3"/>
  <c r="V57" i="3"/>
  <c r="V43" i="3"/>
  <c r="V32" i="3"/>
  <c r="V375" i="3"/>
  <c r="V336" i="3"/>
  <c r="V307" i="3"/>
  <c r="V246" i="3"/>
  <c r="V203" i="3"/>
  <c r="V101" i="3"/>
  <c r="V367" i="3"/>
  <c r="V345" i="3"/>
  <c r="V338" i="3"/>
  <c r="V277" i="3"/>
  <c r="V255" i="3"/>
  <c r="V234" i="3"/>
  <c r="V188" i="3"/>
  <c r="V176" i="3"/>
  <c r="V158" i="3"/>
  <c r="V146" i="3"/>
  <c r="V125" i="3"/>
  <c r="V119" i="3"/>
  <c r="V314" i="3"/>
  <c r="V206" i="3"/>
  <c r="V382" i="3"/>
  <c r="V360" i="3"/>
  <c r="V299" i="3"/>
  <c r="V292" i="3"/>
  <c r="V285" i="3"/>
  <c r="V270" i="3"/>
  <c r="V209" i="3"/>
  <c r="V155" i="3"/>
  <c r="V143" i="3"/>
  <c r="V140" i="3"/>
  <c r="V134" i="3"/>
  <c r="V116" i="3"/>
  <c r="V113" i="3"/>
  <c r="V104" i="3"/>
  <c r="V90" i="3"/>
  <c r="V76" i="3"/>
  <c r="V65" i="3"/>
  <c r="V51" i="3"/>
  <c r="V40" i="3"/>
  <c r="V26" i="3"/>
  <c r="V18" i="3"/>
  <c r="V13" i="3"/>
  <c r="V8" i="3"/>
  <c r="V348" i="3"/>
  <c r="V282" i="3"/>
  <c r="V272" i="3"/>
  <c r="V239" i="3"/>
  <c r="V233" i="3"/>
  <c r="V168" i="3"/>
  <c r="V58" i="3"/>
  <c r="V55" i="3"/>
  <c r="V52" i="3"/>
  <c r="V14" i="3"/>
  <c r="V5" i="3"/>
  <c r="V260" i="3"/>
  <c r="V219" i="3"/>
  <c r="V103" i="3"/>
  <c r="V45" i="3"/>
  <c r="V335" i="3"/>
  <c r="V325" i="3"/>
  <c r="V195" i="3"/>
  <c r="V171" i="3"/>
  <c r="V130" i="3"/>
  <c r="V100" i="3"/>
  <c r="V61" i="3"/>
  <c r="V42" i="3"/>
  <c r="V313" i="3"/>
  <c r="V303" i="3"/>
  <c r="V250" i="3"/>
  <c r="V174" i="3"/>
  <c r="V106" i="3"/>
  <c r="V356" i="3"/>
  <c r="V346" i="3"/>
  <c r="V238" i="3"/>
  <c r="V184" i="3"/>
  <c r="V133" i="3"/>
  <c r="V109" i="3"/>
  <c r="V48" i="3"/>
  <c r="V86" i="3"/>
  <c r="V67" i="3"/>
  <c r="V302" i="3"/>
  <c r="V378" i="3"/>
  <c r="V366" i="3"/>
  <c r="V291" i="3"/>
  <c r="V281" i="3"/>
  <c r="V198" i="3"/>
  <c r="V83" i="3"/>
  <c r="V80" i="3"/>
  <c r="V77" i="3"/>
  <c r="V344" i="3"/>
  <c r="V334" i="3"/>
  <c r="V324" i="3"/>
  <c r="V236" i="3"/>
  <c r="V229" i="3"/>
  <c r="V150" i="3"/>
  <c r="V312" i="3"/>
  <c r="V153" i="3"/>
  <c r="V38" i="3"/>
  <c r="Z14" i="3"/>
  <c r="N18" i="3"/>
  <c r="V47" i="3"/>
  <c r="Z61" i="3"/>
  <c r="R69" i="3"/>
  <c r="Z72" i="3"/>
  <c r="N76" i="3"/>
  <c r="V87" i="3"/>
  <c r="R91" i="3"/>
  <c r="Z105" i="3"/>
  <c r="V159" i="3"/>
  <c r="N194" i="3"/>
  <c r="Z213" i="3"/>
  <c r="N229" i="3"/>
  <c r="Z243" i="3"/>
  <c r="R257" i="3"/>
  <c r="N289" i="3"/>
  <c r="N309" i="3"/>
  <c r="N326" i="3"/>
  <c r="N341" i="3"/>
  <c r="N359" i="3"/>
  <c r="R384" i="3"/>
  <c r="R379" i="3"/>
  <c r="R374" i="3"/>
  <c r="R369" i="3"/>
  <c r="R364" i="3"/>
  <c r="R359" i="3"/>
  <c r="R354" i="3"/>
  <c r="R349" i="3"/>
  <c r="R344" i="3"/>
  <c r="R339" i="3"/>
  <c r="R334" i="3"/>
  <c r="R329" i="3"/>
  <c r="R324" i="3"/>
  <c r="R319" i="3"/>
  <c r="R314" i="3"/>
  <c r="R309" i="3"/>
  <c r="R304" i="3"/>
  <c r="R299" i="3"/>
  <c r="R294" i="3"/>
  <c r="R289" i="3"/>
  <c r="R284" i="3"/>
  <c r="R279" i="3"/>
  <c r="R274" i="3"/>
  <c r="R269" i="3"/>
  <c r="R264" i="3"/>
  <c r="R259" i="3"/>
  <c r="R254" i="3"/>
  <c r="R249" i="3"/>
  <c r="R244" i="3"/>
  <c r="R239" i="3"/>
  <c r="R375" i="3"/>
  <c r="R338" i="3"/>
  <c r="R317" i="3"/>
  <c r="R296" i="3"/>
  <c r="R275" i="3"/>
  <c r="R238" i="3"/>
  <c r="R221" i="3"/>
  <c r="R200" i="3"/>
  <c r="R192" i="3"/>
  <c r="R385" i="3"/>
  <c r="R348" i="3"/>
  <c r="R327" i="3"/>
  <c r="R306" i="3"/>
  <c r="R285" i="3"/>
  <c r="R248" i="3"/>
  <c r="R226" i="3"/>
  <c r="R205" i="3"/>
  <c r="R197" i="3"/>
  <c r="R176" i="3"/>
  <c r="R155" i="3"/>
  <c r="R147" i="3"/>
  <c r="R126" i="3"/>
  <c r="R105" i="3"/>
  <c r="R353" i="3"/>
  <c r="R332" i="3"/>
  <c r="R311" i="3"/>
  <c r="R290" i="3"/>
  <c r="R253" i="3"/>
  <c r="R218" i="3"/>
  <c r="R189" i="3"/>
  <c r="R168" i="3"/>
  <c r="R139" i="3"/>
  <c r="R118" i="3"/>
  <c r="R97" i="3"/>
  <c r="R92" i="3"/>
  <c r="R87" i="3"/>
  <c r="R82" i="3"/>
  <c r="R77" i="3"/>
  <c r="R72" i="3"/>
  <c r="R67" i="3"/>
  <c r="R62" i="3"/>
  <c r="R57" i="3"/>
  <c r="R52" i="3"/>
  <c r="R47" i="3"/>
  <c r="R42" i="3"/>
  <c r="R37" i="3"/>
  <c r="R32" i="3"/>
  <c r="R27" i="3"/>
  <c r="R22" i="3"/>
  <c r="R358" i="3"/>
  <c r="R337" i="3"/>
  <c r="R316" i="3"/>
  <c r="R295" i="3"/>
  <c r="R258" i="3"/>
  <c r="R237" i="3"/>
  <c r="R231" i="3"/>
  <c r="R210" i="3"/>
  <c r="R202" i="3"/>
  <c r="R181" i="3"/>
  <c r="R160" i="3"/>
  <c r="R152" i="3"/>
  <c r="R131" i="3"/>
  <c r="R110" i="3"/>
  <c r="R102" i="3"/>
  <c r="R363" i="3"/>
  <c r="R342" i="3"/>
  <c r="R321" i="3"/>
  <c r="R300" i="3"/>
  <c r="R263" i="3"/>
  <c r="R242" i="3"/>
  <c r="R223" i="3"/>
  <c r="R194" i="3"/>
  <c r="R173" i="3"/>
  <c r="R144" i="3"/>
  <c r="R123" i="3"/>
  <c r="R368" i="3"/>
  <c r="R347" i="3"/>
  <c r="R326" i="3"/>
  <c r="R305" i="3"/>
  <c r="R268" i="3"/>
  <c r="R247" i="3"/>
  <c r="R215" i="3"/>
  <c r="R207" i="3"/>
  <c r="R186" i="3"/>
  <c r="R165" i="3"/>
  <c r="R157" i="3"/>
  <c r="R136" i="3"/>
  <c r="R115" i="3"/>
  <c r="R107" i="3"/>
  <c r="R377" i="3"/>
  <c r="R355" i="3"/>
  <c r="R346" i="3"/>
  <c r="R278" i="3"/>
  <c r="R256" i="3"/>
  <c r="R201" i="3"/>
  <c r="R198" i="3"/>
  <c r="R195" i="3"/>
  <c r="R150" i="3"/>
  <c r="R108" i="3"/>
  <c r="R99" i="3"/>
  <c r="R88" i="3"/>
  <c r="R74" i="3"/>
  <c r="R63" i="3"/>
  <c r="R49" i="3"/>
  <c r="R38" i="3"/>
  <c r="R24" i="3"/>
  <c r="R383" i="3"/>
  <c r="R361" i="3"/>
  <c r="R293" i="3"/>
  <c r="R271" i="3"/>
  <c r="R219" i="3"/>
  <c r="R213" i="3"/>
  <c r="R360" i="3"/>
  <c r="R376" i="3"/>
  <c r="R315" i="3"/>
  <c r="R308" i="3"/>
  <c r="R301" i="3"/>
  <c r="R286" i="3"/>
  <c r="R225" i="3"/>
  <c r="R222" i="3"/>
  <c r="R216" i="3"/>
  <c r="R96" i="3"/>
  <c r="R85" i="3"/>
  <c r="R71" i="3"/>
  <c r="R60" i="3"/>
  <c r="R46" i="3"/>
  <c r="R35" i="3"/>
  <c r="R21" i="3"/>
  <c r="R16" i="3"/>
  <c r="R11" i="3"/>
  <c r="R6" i="3"/>
  <c r="R292" i="3"/>
  <c r="R234" i="3"/>
  <c r="R146" i="3"/>
  <c r="R125" i="3"/>
  <c r="R352" i="3"/>
  <c r="R330" i="3"/>
  <c r="R323" i="3"/>
  <c r="R262" i="3"/>
  <c r="R240" i="3"/>
  <c r="R228" i="3"/>
  <c r="R170" i="3"/>
  <c r="R167" i="3"/>
  <c r="R164" i="3"/>
  <c r="R382" i="3"/>
  <c r="R270" i="3"/>
  <c r="R188" i="3"/>
  <c r="R158" i="3"/>
  <c r="R149" i="3"/>
  <c r="R128" i="3"/>
  <c r="R122" i="3"/>
  <c r="R367" i="3"/>
  <c r="R345" i="3"/>
  <c r="R277" i="3"/>
  <c r="R255" i="3"/>
  <c r="R191" i="3"/>
  <c r="R185" i="3"/>
  <c r="R182" i="3"/>
  <c r="R179" i="3"/>
  <c r="R161" i="3"/>
  <c r="R93" i="3"/>
  <c r="R79" i="3"/>
  <c r="R68" i="3"/>
  <c r="R54" i="3"/>
  <c r="R43" i="3"/>
  <c r="R29" i="3"/>
  <c r="R119" i="3"/>
  <c r="R381" i="3"/>
  <c r="R357" i="3"/>
  <c r="R230" i="3"/>
  <c r="R154" i="3"/>
  <c r="R39" i="3"/>
  <c r="R20" i="3"/>
  <c r="R370" i="3"/>
  <c r="R120" i="3"/>
  <c r="R55" i="3"/>
  <c r="R26" i="3"/>
  <c r="R14" i="3"/>
  <c r="R5" i="3"/>
  <c r="R282" i="3"/>
  <c r="R272" i="3"/>
  <c r="R209" i="3"/>
  <c r="R137" i="3"/>
  <c r="R127" i="3"/>
  <c r="R113" i="3"/>
  <c r="R23" i="3"/>
  <c r="R17" i="3"/>
  <c r="R8" i="3"/>
  <c r="R335" i="3"/>
  <c r="R325" i="3"/>
  <c r="R233" i="3"/>
  <c r="R90" i="3"/>
  <c r="R58" i="3"/>
  <c r="R380" i="3"/>
  <c r="R313" i="3"/>
  <c r="R303" i="3"/>
  <c r="R260" i="3"/>
  <c r="R250" i="3"/>
  <c r="R212" i="3"/>
  <c r="R171" i="3"/>
  <c r="R140" i="3"/>
  <c r="R130" i="3"/>
  <c r="R100" i="3"/>
  <c r="R61" i="3"/>
  <c r="R366" i="3"/>
  <c r="R109" i="3"/>
  <c r="R322" i="3"/>
  <c r="R236" i="3"/>
  <c r="R83" i="3"/>
  <c r="R356" i="3"/>
  <c r="R174" i="3"/>
  <c r="R116" i="3"/>
  <c r="R106" i="3"/>
  <c r="R103" i="3"/>
  <c r="R64" i="3"/>
  <c r="R45" i="3"/>
  <c r="R378" i="3"/>
  <c r="R291" i="3"/>
  <c r="R281" i="3"/>
  <c r="R184" i="3"/>
  <c r="R133" i="3"/>
  <c r="R48" i="3"/>
  <c r="R246" i="3"/>
  <c r="R177" i="3"/>
  <c r="R143" i="3"/>
  <c r="R112" i="3"/>
  <c r="R80" i="3"/>
  <c r="R51" i="3"/>
  <c r="R25" i="3"/>
  <c r="R121" i="3"/>
  <c r="R163" i="3"/>
  <c r="Z385" i="3"/>
  <c r="Z364" i="3"/>
  <c r="Z348" i="3"/>
  <c r="Z327" i="3"/>
  <c r="Z306" i="3"/>
  <c r="Z285" i="3"/>
  <c r="Z264" i="3"/>
  <c r="Z248" i="3"/>
  <c r="Z231" i="3"/>
  <c r="Z210" i="3"/>
  <c r="Z374" i="3"/>
  <c r="Z358" i="3"/>
  <c r="Z337" i="3"/>
  <c r="Z316" i="3"/>
  <c r="Z295" i="3"/>
  <c r="Z274" i="3"/>
  <c r="Z258" i="3"/>
  <c r="Z237" i="3"/>
  <c r="Z215" i="3"/>
  <c r="Z186" i="3"/>
  <c r="Z165" i="3"/>
  <c r="Z136" i="3"/>
  <c r="Z115" i="3"/>
  <c r="Z379" i="3"/>
  <c r="Z363" i="3"/>
  <c r="Z342" i="3"/>
  <c r="Z321" i="3"/>
  <c r="Z300" i="3"/>
  <c r="Z279" i="3"/>
  <c r="Z263" i="3"/>
  <c r="Z242" i="3"/>
  <c r="Z228" i="3"/>
  <c r="Z207" i="3"/>
  <c r="Z199" i="3"/>
  <c r="Z178" i="3"/>
  <c r="Z157" i="3"/>
  <c r="Z149" i="3"/>
  <c r="Z128" i="3"/>
  <c r="Z107" i="3"/>
  <c r="Z99" i="3"/>
  <c r="Z94" i="3"/>
  <c r="Z89" i="3"/>
  <c r="Z84" i="3"/>
  <c r="Z79" i="3"/>
  <c r="Z74" i="3"/>
  <c r="Z69" i="3"/>
  <c r="Z64" i="3"/>
  <c r="Z59" i="3"/>
  <c r="Z54" i="3"/>
  <c r="Z49" i="3"/>
  <c r="Z44" i="3"/>
  <c r="Z39" i="3"/>
  <c r="Z34" i="3"/>
  <c r="Z29" i="3"/>
  <c r="Z24" i="3"/>
  <c r="Z384" i="3"/>
  <c r="Z368" i="3"/>
  <c r="Z347" i="3"/>
  <c r="Z326" i="3"/>
  <c r="Z305" i="3"/>
  <c r="Z284" i="3"/>
  <c r="Z268" i="3"/>
  <c r="Z247" i="3"/>
  <c r="Z220" i="3"/>
  <c r="Z191" i="3"/>
  <c r="Z170" i="3"/>
  <c r="Z141" i="3"/>
  <c r="Z120" i="3"/>
  <c r="Z373" i="3"/>
  <c r="Z352" i="3"/>
  <c r="Z331" i="3"/>
  <c r="Z310" i="3"/>
  <c r="Z289" i="3"/>
  <c r="Z273" i="3"/>
  <c r="Z252" i="3"/>
  <c r="Z233" i="3"/>
  <c r="Z212" i="3"/>
  <c r="Z204" i="3"/>
  <c r="Z183" i="3"/>
  <c r="Z162" i="3"/>
  <c r="Z154" i="3"/>
  <c r="Z133" i="3"/>
  <c r="Z112" i="3"/>
  <c r="Z104" i="3"/>
  <c r="Z378" i="3"/>
  <c r="Z357" i="3"/>
  <c r="Z336" i="3"/>
  <c r="Z315" i="3"/>
  <c r="Z294" i="3"/>
  <c r="Z278" i="3"/>
  <c r="Z257" i="3"/>
  <c r="Z236" i="3"/>
  <c r="Z225" i="3"/>
  <c r="Z196" i="3"/>
  <c r="Z175" i="3"/>
  <c r="Z146" i="3"/>
  <c r="Z125" i="3"/>
  <c r="Z383" i="3"/>
  <c r="Z376" i="3"/>
  <c r="Z369" i="3"/>
  <c r="Z354" i="3"/>
  <c r="Z308" i="3"/>
  <c r="Z286" i="3"/>
  <c r="Z185" i="3"/>
  <c r="Z179" i="3"/>
  <c r="Z167" i="3"/>
  <c r="Z161" i="3"/>
  <c r="Z93" i="3"/>
  <c r="Z82" i="3"/>
  <c r="Z68" i="3"/>
  <c r="Z57" i="3"/>
  <c r="Z43" i="3"/>
  <c r="Z32" i="3"/>
  <c r="Z330" i="3"/>
  <c r="Z323" i="3"/>
  <c r="Z301" i="3"/>
  <c r="Z262" i="3"/>
  <c r="Z240" i="3"/>
  <c r="Z234" i="3"/>
  <c r="Z188" i="3"/>
  <c r="Z182" i="3"/>
  <c r="Z176" i="3"/>
  <c r="Z173" i="3"/>
  <c r="Z158" i="3"/>
  <c r="Z119" i="3"/>
  <c r="Z367" i="3"/>
  <c r="Z353" i="3"/>
  <c r="Z345" i="3"/>
  <c r="Z338" i="3"/>
  <c r="Z277" i="3"/>
  <c r="Z255" i="3"/>
  <c r="Z209" i="3"/>
  <c r="Z155" i="3"/>
  <c r="Z143" i="3"/>
  <c r="Z140" i="3"/>
  <c r="Z134" i="3"/>
  <c r="Z122" i="3"/>
  <c r="Z116" i="3"/>
  <c r="Z113" i="3"/>
  <c r="Z90" i="3"/>
  <c r="Z76" i="3"/>
  <c r="Z65" i="3"/>
  <c r="Z51" i="3"/>
  <c r="Z40" i="3"/>
  <c r="Z26" i="3"/>
  <c r="Z18" i="3"/>
  <c r="Z13" i="3"/>
  <c r="Z8" i="3"/>
  <c r="Z322" i="3"/>
  <c r="Z261" i="3"/>
  <c r="Z382" i="3"/>
  <c r="Z360" i="3"/>
  <c r="Z299" i="3"/>
  <c r="Z292" i="3"/>
  <c r="Z270" i="3"/>
  <c r="Z206" i="3"/>
  <c r="Z203" i="3"/>
  <c r="Z194" i="3"/>
  <c r="Z152" i="3"/>
  <c r="Z137" i="3"/>
  <c r="Z131" i="3"/>
  <c r="Z110" i="3"/>
  <c r="Z101" i="3"/>
  <c r="Z329" i="3"/>
  <c r="Z283" i="3"/>
  <c r="Z239" i="3"/>
  <c r="Z224" i="3"/>
  <c r="Z218" i="3"/>
  <c r="Z375" i="3"/>
  <c r="Z314" i="3"/>
  <c r="Z307" i="3"/>
  <c r="Z246" i="3"/>
  <c r="Z200" i="3"/>
  <c r="Z197" i="3"/>
  <c r="Z98" i="3"/>
  <c r="Z87" i="3"/>
  <c r="Z73" i="3"/>
  <c r="Z62" i="3"/>
  <c r="Z48" i="3"/>
  <c r="Z37" i="3"/>
  <c r="Z23" i="3"/>
  <c r="Z335" i="3"/>
  <c r="Z325" i="3"/>
  <c r="Z219" i="3"/>
  <c r="Z202" i="3"/>
  <c r="Z181" i="3"/>
  <c r="Z174" i="3"/>
  <c r="Z164" i="3"/>
  <c r="Z106" i="3"/>
  <c r="Z103" i="3"/>
  <c r="Z45" i="3"/>
  <c r="Z238" i="3"/>
  <c r="Z198" i="3"/>
  <c r="Z83" i="3"/>
  <c r="Z77" i="3"/>
  <c r="Z355" i="3"/>
  <c r="Z370" i="3"/>
  <c r="Z313" i="3"/>
  <c r="Z303" i="3"/>
  <c r="Z293" i="3"/>
  <c r="Z260" i="3"/>
  <c r="Z250" i="3"/>
  <c r="Z184" i="3"/>
  <c r="Z109" i="3"/>
  <c r="Z380" i="3"/>
  <c r="Z356" i="3"/>
  <c r="Z346" i="3"/>
  <c r="Z226" i="3"/>
  <c r="Z147" i="3"/>
  <c r="Z80" i="3"/>
  <c r="Z366" i="3"/>
  <c r="Z291" i="3"/>
  <c r="Z281" i="3"/>
  <c r="Z271" i="3"/>
  <c r="Z229" i="3"/>
  <c r="Z205" i="3"/>
  <c r="Z177" i="3"/>
  <c r="Z160" i="3"/>
  <c r="Z150" i="3"/>
  <c r="Z123" i="3"/>
  <c r="Z96" i="3"/>
  <c r="Z86" i="3"/>
  <c r="Z67" i="3"/>
  <c r="Z35" i="3"/>
  <c r="Z187" i="3"/>
  <c r="Z156" i="3"/>
  <c r="Z139" i="3"/>
  <c r="Z129" i="3"/>
  <c r="Z28" i="3"/>
  <c r="Z344" i="3"/>
  <c r="Z334" i="3"/>
  <c r="Z324" i="3"/>
  <c r="Z269" i="3"/>
  <c r="Z222" i="3"/>
  <c r="Z153" i="3"/>
  <c r="Z70" i="3"/>
  <c r="Z38" i="3"/>
  <c r="Z19" i="3"/>
  <c r="Z10" i="3"/>
  <c r="Z312" i="3"/>
  <c r="Z302" i="3"/>
  <c r="Z259" i="3"/>
  <c r="Z249" i="3"/>
  <c r="Z208" i="3"/>
  <c r="Z201" i="3"/>
  <c r="Z180" i="3"/>
  <c r="Z163" i="3"/>
  <c r="Z126" i="3"/>
  <c r="Z41" i="3"/>
  <c r="Z22" i="3"/>
  <c r="Z16" i="3"/>
  <c r="Z7" i="3"/>
  <c r="Z290" i="3"/>
  <c r="Z267" i="3"/>
  <c r="Z232" i="3"/>
  <c r="Z31" i="3"/>
  <c r="Z11" i="3"/>
  <c r="Z21" i="3"/>
  <c r="V25" i="3"/>
  <c r="N40" i="3"/>
  <c r="N51" i="3"/>
  <c r="N95" i="3"/>
  <c r="R98" i="3"/>
  <c r="Z117" i="3"/>
  <c r="V121" i="3"/>
  <c r="R129" i="3"/>
  <c r="N133" i="3"/>
  <c r="R148" i="3"/>
  <c r="Z151" i="3"/>
  <c r="V163" i="3"/>
  <c r="N179" i="3"/>
  <c r="N183" i="3"/>
  <c r="Z190" i="3"/>
  <c r="R206" i="3"/>
  <c r="R217" i="3"/>
  <c r="N244" i="3"/>
  <c r="V257" i="3"/>
  <c r="N276" i="3"/>
  <c r="V294" i="3"/>
  <c r="V309" i="3"/>
  <c r="V327" i="3"/>
  <c r="R341" i="3"/>
  <c r="Z359" i="3"/>
  <c r="N375" i="3"/>
  <c r="R183" i="3"/>
  <c r="N310" i="3"/>
  <c r="R15" i="3"/>
  <c r="V36" i="3"/>
  <c r="N48" i="3"/>
  <c r="Z58" i="3"/>
  <c r="V62" i="3"/>
  <c r="R66" i="3"/>
  <c r="N70" i="3"/>
  <c r="R73" i="3"/>
  <c r="Z91" i="3"/>
  <c r="Z102" i="3"/>
  <c r="R141" i="3"/>
  <c r="V156" i="3"/>
  <c r="Z171" i="3"/>
  <c r="V175" i="3"/>
  <c r="N203" i="3"/>
  <c r="N211" i="3"/>
  <c r="R214" i="3"/>
  <c r="Z217" i="3"/>
  <c r="Z221" i="3"/>
  <c r="N245" i="3"/>
  <c r="N265" i="3"/>
  <c r="Z276" i="3"/>
  <c r="Z296" i="3"/>
  <c r="R310" i="3"/>
  <c r="V328" i="3"/>
  <c r="R343" i="3"/>
  <c r="R362" i="3"/>
  <c r="Z377" i="3"/>
  <c r="R40" i="3"/>
  <c r="R84" i="3"/>
  <c r="R95" i="3"/>
  <c r="R114" i="3"/>
  <c r="R9" i="3"/>
  <c r="R12" i="3"/>
  <c r="V22" i="3"/>
  <c r="R33" i="3"/>
  <c r="R44" i="3"/>
  <c r="V88" i="3"/>
  <c r="V95" i="3"/>
  <c r="V114" i="3"/>
  <c r="V118" i="3"/>
  <c r="N122" i="3"/>
  <c r="R145" i="3"/>
  <c r="Z148" i="3"/>
  <c r="V183" i="3"/>
  <c r="R245" i="3"/>
  <c r="R265" i="3"/>
  <c r="V278" i="3"/>
  <c r="N297" i="3"/>
  <c r="Z311" i="3"/>
  <c r="Z328" i="3"/>
  <c r="Z343" i="3"/>
  <c r="V362" i="3"/>
  <c r="V381" i="3"/>
  <c r="Z5" i="3"/>
  <c r="V15" i="3"/>
  <c r="Z36" i="3"/>
  <c r="N59" i="3"/>
  <c r="V66" i="3"/>
  <c r="R70" i="3"/>
  <c r="V73" i="3"/>
  <c r="N107" i="3"/>
  <c r="N172" i="3"/>
  <c r="R199" i="3"/>
  <c r="R203" i="3"/>
  <c r="R211" i="3"/>
  <c r="V214" i="3"/>
  <c r="V245" i="3"/>
  <c r="V265" i="3"/>
  <c r="R280" i="3"/>
  <c r="R297" i="3"/>
  <c r="R312" i="3"/>
  <c r="N329" i="3"/>
  <c r="N349" i="3"/>
  <c r="Z362" i="3"/>
  <c r="Z381" i="3"/>
  <c r="R328" i="3"/>
  <c r="V9" i="3"/>
  <c r="V12" i="3"/>
  <c r="R19" i="3"/>
  <c r="R30" i="3"/>
  <c r="V33" i="3"/>
  <c r="Z55" i="3"/>
  <c r="R81" i="3"/>
  <c r="Z88" i="3"/>
  <c r="Z95" i="3"/>
  <c r="R111" i="3"/>
  <c r="Z114" i="3"/>
  <c r="Z118" i="3"/>
  <c r="V126" i="3"/>
  <c r="R134" i="3"/>
  <c r="V145" i="3"/>
  <c r="N149" i="3"/>
  <c r="Z168" i="3"/>
  <c r="R180" i="3"/>
  <c r="Z245" i="3"/>
  <c r="Z265" i="3"/>
  <c r="Z280" i="3"/>
  <c r="V297" i="3"/>
  <c r="V317" i="3"/>
  <c r="V329" i="3"/>
  <c r="V349" i="3"/>
  <c r="V364" i="3"/>
  <c r="N382" i="3"/>
  <c r="N233" i="2"/>
  <c r="N228" i="2"/>
  <c r="N223" i="2"/>
  <c r="N218" i="2"/>
  <c r="N213" i="2"/>
  <c r="N208" i="2"/>
  <c r="N203" i="2"/>
  <c r="N198" i="2"/>
  <c r="N193" i="2"/>
  <c r="N188" i="2"/>
  <c r="N183" i="2"/>
  <c r="N178" i="2"/>
  <c r="N173" i="2"/>
  <c r="N168" i="2"/>
  <c r="N163" i="2"/>
  <c r="N158" i="2"/>
  <c r="N153" i="2"/>
  <c r="N148" i="2"/>
  <c r="N143" i="2"/>
  <c r="N138" i="2"/>
  <c r="N133" i="2"/>
  <c r="N128" i="2"/>
  <c r="N123" i="2"/>
  <c r="N118" i="2"/>
  <c r="N113" i="2"/>
  <c r="N108" i="2"/>
  <c r="N103" i="2"/>
  <c r="N98" i="2"/>
  <c r="N230" i="2"/>
  <c r="N225" i="2"/>
  <c r="N220" i="2"/>
  <c r="N215" i="2"/>
  <c r="N210" i="2"/>
  <c r="N205" i="2"/>
  <c r="N200" i="2"/>
  <c r="N195" i="2"/>
  <c r="N190" i="2"/>
  <c r="N185" i="2"/>
  <c r="N180" i="2"/>
  <c r="N175" i="2"/>
  <c r="N170" i="2"/>
  <c r="N165" i="2"/>
  <c r="N160" i="2"/>
  <c r="N155" i="2"/>
  <c r="N150" i="2"/>
  <c r="N145" i="2"/>
  <c r="N140" i="2"/>
  <c r="N135" i="2"/>
  <c r="N130" i="2"/>
  <c r="N125" i="2"/>
  <c r="N120" i="2"/>
  <c r="N115" i="2"/>
  <c r="N110" i="2"/>
  <c r="N105" i="2"/>
  <c r="N100" i="2"/>
  <c r="N221" i="2"/>
  <c r="N212" i="2"/>
  <c r="N171" i="2"/>
  <c r="N162" i="2"/>
  <c r="N121" i="2"/>
  <c r="N112" i="2"/>
  <c r="N209" i="2"/>
  <c r="N159" i="2"/>
  <c r="N109" i="2"/>
  <c r="N206" i="2"/>
  <c r="N197" i="2"/>
  <c r="N156" i="2"/>
  <c r="N147" i="2"/>
  <c r="N106" i="2"/>
  <c r="N97" i="2"/>
  <c r="N92" i="2"/>
  <c r="N87" i="2"/>
  <c r="N82" i="2"/>
  <c r="N77" i="2"/>
  <c r="N72" i="2"/>
  <c r="N67" i="2"/>
  <c r="N62" i="2"/>
  <c r="N57" i="2"/>
  <c r="N52" i="2"/>
  <c r="N47" i="2"/>
  <c r="N42" i="2"/>
  <c r="N37" i="2"/>
  <c r="N32" i="2"/>
  <c r="N27" i="2"/>
  <c r="N22" i="2"/>
  <c r="N17" i="2"/>
  <c r="N12" i="2"/>
  <c r="N7" i="2"/>
  <c r="N214" i="2"/>
  <c r="N194" i="2"/>
  <c r="N144" i="2"/>
  <c r="N232" i="2"/>
  <c r="N191" i="2"/>
  <c r="N182" i="2"/>
  <c r="N141" i="2"/>
  <c r="N132" i="2"/>
  <c r="N229" i="2"/>
  <c r="N179" i="2"/>
  <c r="N129" i="2"/>
  <c r="N14" i="2"/>
  <c r="N226" i="2"/>
  <c r="N217" i="2"/>
  <c r="N176" i="2"/>
  <c r="N167" i="2"/>
  <c r="N126" i="2"/>
  <c r="N117" i="2"/>
  <c r="N94" i="2"/>
  <c r="N89" i="2"/>
  <c r="N84" i="2"/>
  <c r="N79" i="2"/>
  <c r="N74" i="2"/>
  <c r="N69" i="2"/>
  <c r="N64" i="2"/>
  <c r="N59" i="2"/>
  <c r="N54" i="2"/>
  <c r="N49" i="2"/>
  <c r="N44" i="2"/>
  <c r="N39" i="2"/>
  <c r="N34" i="2"/>
  <c r="N29" i="2"/>
  <c r="N24" i="2"/>
  <c r="N19" i="2"/>
  <c r="N9" i="2"/>
  <c r="N4" i="2"/>
  <c r="N164" i="2"/>
  <c r="N101" i="2"/>
  <c r="V230" i="2"/>
  <c r="V225" i="2"/>
  <c r="V220" i="2"/>
  <c r="V215" i="2"/>
  <c r="V210" i="2"/>
  <c r="V205" i="2"/>
  <c r="V200" i="2"/>
  <c r="V195" i="2"/>
  <c r="V190" i="2"/>
  <c r="V185" i="2"/>
  <c r="V180" i="2"/>
  <c r="V175" i="2"/>
  <c r="V170" i="2"/>
  <c r="V165" i="2"/>
  <c r="V160" i="2"/>
  <c r="V155" i="2"/>
  <c r="V150" i="2"/>
  <c r="V145" i="2"/>
  <c r="V140" i="2"/>
  <c r="V135" i="2"/>
  <c r="V130" i="2"/>
  <c r="V125" i="2"/>
  <c r="V120" i="2"/>
  <c r="V115" i="2"/>
  <c r="V110" i="2"/>
  <c r="V105" i="2"/>
  <c r="V100" i="2"/>
  <c r="V232" i="2"/>
  <c r="V227" i="2"/>
  <c r="V222" i="2"/>
  <c r="V217" i="2"/>
  <c r="V212" i="2"/>
  <c r="V207" i="2"/>
  <c r="V202" i="2"/>
  <c r="V197" i="2"/>
  <c r="V192" i="2"/>
  <c r="V187" i="2"/>
  <c r="V182" i="2"/>
  <c r="V177" i="2"/>
  <c r="V172" i="2"/>
  <c r="V167" i="2"/>
  <c r="V162" i="2"/>
  <c r="V157" i="2"/>
  <c r="V152" i="2"/>
  <c r="V147" i="2"/>
  <c r="V142" i="2"/>
  <c r="V137" i="2"/>
  <c r="V132" i="2"/>
  <c r="V127" i="2"/>
  <c r="V122" i="2"/>
  <c r="V117" i="2"/>
  <c r="V112" i="2"/>
  <c r="V107" i="2"/>
  <c r="V102" i="2"/>
  <c r="V97" i="2"/>
  <c r="V191" i="2"/>
  <c r="V141" i="2"/>
  <c r="V229" i="2"/>
  <c r="V188" i="2"/>
  <c r="V179" i="2"/>
  <c r="V138" i="2"/>
  <c r="V129" i="2"/>
  <c r="V226" i="2"/>
  <c r="V176" i="2"/>
  <c r="V126" i="2"/>
  <c r="V94" i="2"/>
  <c r="V89" i="2"/>
  <c r="V84" i="2"/>
  <c r="V79" i="2"/>
  <c r="V74" i="2"/>
  <c r="V69" i="2"/>
  <c r="V64" i="2"/>
  <c r="V59" i="2"/>
  <c r="V54" i="2"/>
  <c r="V49" i="2"/>
  <c r="V44" i="2"/>
  <c r="V39" i="2"/>
  <c r="V34" i="2"/>
  <c r="V29" i="2"/>
  <c r="V24" i="2"/>
  <c r="V19" i="2"/>
  <c r="V14" i="2"/>
  <c r="V9" i="2"/>
  <c r="V4" i="2"/>
  <c r="V223" i="2"/>
  <c r="V214" i="2"/>
  <c r="V173" i="2"/>
  <c r="V164" i="2"/>
  <c r="V123" i="2"/>
  <c r="V114" i="2"/>
  <c r="V234" i="2"/>
  <c r="V211" i="2"/>
  <c r="V161" i="2"/>
  <c r="V111" i="2"/>
  <c r="V193" i="2"/>
  <c r="V208" i="2"/>
  <c r="V199" i="2"/>
  <c r="V158" i="2"/>
  <c r="V149" i="2"/>
  <c r="V108" i="2"/>
  <c r="V99" i="2"/>
  <c r="V26" i="2"/>
  <c r="V6" i="2"/>
  <c r="V184" i="2"/>
  <c r="V196" i="2"/>
  <c r="V146" i="2"/>
  <c r="V96" i="2"/>
  <c r="V91" i="2"/>
  <c r="V86" i="2"/>
  <c r="V81" i="2"/>
  <c r="V76" i="2"/>
  <c r="V71" i="2"/>
  <c r="V66" i="2"/>
  <c r="V61" i="2"/>
  <c r="V56" i="2"/>
  <c r="V51" i="2"/>
  <c r="V46" i="2"/>
  <c r="V41" i="2"/>
  <c r="V36" i="2"/>
  <c r="V31" i="2"/>
  <c r="V21" i="2"/>
  <c r="V16" i="2"/>
  <c r="V11" i="2"/>
  <c r="V143" i="2"/>
  <c r="Z97" i="2"/>
  <c r="R101" i="2"/>
  <c r="Z107" i="2"/>
  <c r="Z121" i="2"/>
  <c r="R149" i="2"/>
  <c r="Z166" i="2"/>
  <c r="N174" i="2"/>
  <c r="N202" i="2"/>
  <c r="R216" i="2"/>
  <c r="V219" i="2"/>
  <c r="N149" i="2"/>
  <c r="N13" i="2"/>
  <c r="N63" i="2"/>
  <c r="R104" i="2"/>
  <c r="Z230" i="2"/>
  <c r="Z225" i="2"/>
  <c r="Z220" i="2"/>
  <c r="Z215" i="2"/>
  <c r="Z210" i="2"/>
  <c r="Z205" i="2"/>
  <c r="Z200" i="2"/>
  <c r="Z195" i="2"/>
  <c r="Z190" i="2"/>
  <c r="Z185" i="2"/>
  <c r="Z180" i="2"/>
  <c r="Z175" i="2"/>
  <c r="Z170" i="2"/>
  <c r="Z165" i="2"/>
  <c r="Z160" i="2"/>
  <c r="Z155" i="2"/>
  <c r="Z150" i="2"/>
  <c r="Z145" i="2"/>
  <c r="Z140" i="2"/>
  <c r="Z135" i="2"/>
  <c r="Z130" i="2"/>
  <c r="Z125" i="2"/>
  <c r="Z120" i="2"/>
  <c r="Z115" i="2"/>
  <c r="Z110" i="2"/>
  <c r="Z105" i="2"/>
  <c r="Z100" i="2"/>
  <c r="Z226" i="2"/>
  <c r="Z176" i="2"/>
  <c r="Z126" i="2"/>
  <c r="Z94" i="2"/>
  <c r="Z89" i="2"/>
  <c r="Z84" i="2"/>
  <c r="Z79" i="2"/>
  <c r="Z74" i="2"/>
  <c r="Z69" i="2"/>
  <c r="Z64" i="2"/>
  <c r="Z59" i="2"/>
  <c r="Z54" i="2"/>
  <c r="Z49" i="2"/>
  <c r="Z44" i="2"/>
  <c r="Z39" i="2"/>
  <c r="Z34" i="2"/>
  <c r="Z29" i="2"/>
  <c r="Z24" i="2"/>
  <c r="Z19" i="2"/>
  <c r="Z14" i="2"/>
  <c r="Z9" i="2"/>
  <c r="Z4" i="2"/>
  <c r="Z223" i="2"/>
  <c r="Z217" i="2"/>
  <c r="Z214" i="2"/>
  <c r="Z173" i="2"/>
  <c r="Z167" i="2"/>
  <c r="Z164" i="2"/>
  <c r="Z123" i="2"/>
  <c r="Z117" i="2"/>
  <c r="Z114" i="2"/>
  <c r="Z61" i="2"/>
  <c r="Z36" i="2"/>
  <c r="Z228" i="2"/>
  <c r="Z172" i="2"/>
  <c r="Z211" i="2"/>
  <c r="Z161" i="2"/>
  <c r="Z111" i="2"/>
  <c r="Z169" i="2"/>
  <c r="Z208" i="2"/>
  <c r="Z202" i="2"/>
  <c r="Z199" i="2"/>
  <c r="Z158" i="2"/>
  <c r="Z152" i="2"/>
  <c r="Z149" i="2"/>
  <c r="Z108" i="2"/>
  <c r="Z102" i="2"/>
  <c r="Z99" i="2"/>
  <c r="Z66" i="2"/>
  <c r="Z31" i="2"/>
  <c r="Z11" i="2"/>
  <c r="Z196" i="2"/>
  <c r="Z146" i="2"/>
  <c r="Z96" i="2"/>
  <c r="Z91" i="2"/>
  <c r="Z86" i="2"/>
  <c r="Z81" i="2"/>
  <c r="Z76" i="2"/>
  <c r="Z71" i="2"/>
  <c r="Z56" i="2"/>
  <c r="Z51" i="2"/>
  <c r="Z46" i="2"/>
  <c r="Z41" i="2"/>
  <c r="Z26" i="2"/>
  <c r="Z21" i="2"/>
  <c r="Z16" i="2"/>
  <c r="Z6" i="2"/>
  <c r="Z234" i="2"/>
  <c r="Z193" i="2"/>
  <c r="Z187" i="2"/>
  <c r="Z184" i="2"/>
  <c r="Z143" i="2"/>
  <c r="Z137" i="2"/>
  <c r="Z134" i="2"/>
  <c r="Z219" i="2"/>
  <c r="Z231" i="2"/>
  <c r="Z181" i="2"/>
  <c r="Z131" i="2"/>
  <c r="Z222" i="2"/>
  <c r="Z178" i="2"/>
  <c r="R10" i="2"/>
  <c r="R13" i="2"/>
  <c r="R16" i="2"/>
  <c r="Z22" i="2"/>
  <c r="Z25" i="2"/>
  <c r="Z28" i="2"/>
  <c r="R35" i="2"/>
  <c r="R38" i="2"/>
  <c r="R41" i="2"/>
  <c r="Z47" i="2"/>
  <c r="Z50" i="2"/>
  <c r="Z53" i="2"/>
  <c r="R60" i="2"/>
  <c r="R63" i="2"/>
  <c r="R66" i="2"/>
  <c r="Z72" i="2"/>
  <c r="Z75" i="2"/>
  <c r="Z78" i="2"/>
  <c r="R85" i="2"/>
  <c r="R88" i="2"/>
  <c r="R91" i="2"/>
  <c r="V104" i="2"/>
  <c r="R115" i="2"/>
  <c r="Z118" i="2"/>
  <c r="Z128" i="2"/>
  <c r="N139" i="2"/>
  <c r="R142" i="2"/>
  <c r="N146" i="2"/>
  <c r="V156" i="2"/>
  <c r="Z159" i="2"/>
  <c r="V163" i="2"/>
  <c r="R181" i="2"/>
  <c r="Z198" i="2"/>
  <c r="R209" i="2"/>
  <c r="Z212" i="2"/>
  <c r="N227" i="2"/>
  <c r="N234" i="2"/>
  <c r="N111" i="2"/>
  <c r="N38" i="2"/>
  <c r="N91" i="2"/>
  <c r="Z191" i="2"/>
  <c r="R195" i="2"/>
  <c r="V216" i="2"/>
  <c r="N216" i="2"/>
  <c r="N16" i="2"/>
  <c r="N60" i="2"/>
  <c r="N88" i="2"/>
  <c r="N142" i="2"/>
  <c r="R230" i="2"/>
  <c r="N122" i="2"/>
  <c r="R174" i="2"/>
  <c r="V13" i="2"/>
  <c r="N20" i="2"/>
  <c r="N23" i="2"/>
  <c r="N26" i="2"/>
  <c r="V32" i="2"/>
  <c r="V35" i="2"/>
  <c r="V38" i="2"/>
  <c r="N45" i="2"/>
  <c r="N48" i="2"/>
  <c r="N51" i="2"/>
  <c r="V57" i="2"/>
  <c r="V60" i="2"/>
  <c r="V63" i="2"/>
  <c r="N70" i="2"/>
  <c r="N73" i="2"/>
  <c r="N76" i="2"/>
  <c r="V82" i="2"/>
  <c r="V85" i="2"/>
  <c r="V88" i="2"/>
  <c r="N95" i="2"/>
  <c r="Z104" i="2"/>
  <c r="N119" i="2"/>
  <c r="Z132" i="2"/>
  <c r="R139" i="2"/>
  <c r="R146" i="2"/>
  <c r="V153" i="2"/>
  <c r="Z156" i="2"/>
  <c r="Z163" i="2"/>
  <c r="V181" i="2"/>
  <c r="N199" i="2"/>
  <c r="V209" i="2"/>
  <c r="R227" i="2"/>
  <c r="N231" i="2"/>
  <c r="R234" i="2"/>
  <c r="R233" i="2"/>
  <c r="R228" i="2"/>
  <c r="R223" i="2"/>
  <c r="R218" i="2"/>
  <c r="R213" i="2"/>
  <c r="R208" i="2"/>
  <c r="R203" i="2"/>
  <c r="R198" i="2"/>
  <c r="R193" i="2"/>
  <c r="R188" i="2"/>
  <c r="R183" i="2"/>
  <c r="R178" i="2"/>
  <c r="R173" i="2"/>
  <c r="R168" i="2"/>
  <c r="R163" i="2"/>
  <c r="R158" i="2"/>
  <c r="R153" i="2"/>
  <c r="R148" i="2"/>
  <c r="R143" i="2"/>
  <c r="R138" i="2"/>
  <c r="R133" i="2"/>
  <c r="R128" i="2"/>
  <c r="R123" i="2"/>
  <c r="R118" i="2"/>
  <c r="R113" i="2"/>
  <c r="R108" i="2"/>
  <c r="R103" i="2"/>
  <c r="R98" i="2"/>
  <c r="R206" i="2"/>
  <c r="R200" i="2"/>
  <c r="R197" i="2"/>
  <c r="R156" i="2"/>
  <c r="R150" i="2"/>
  <c r="R147" i="2"/>
  <c r="R106" i="2"/>
  <c r="R100" i="2"/>
  <c r="R97" i="2"/>
  <c r="R92" i="2"/>
  <c r="R87" i="2"/>
  <c r="R82" i="2"/>
  <c r="R77" i="2"/>
  <c r="R72" i="2"/>
  <c r="R67" i="2"/>
  <c r="R62" i="2"/>
  <c r="R57" i="2"/>
  <c r="R52" i="2"/>
  <c r="R47" i="2"/>
  <c r="R42" i="2"/>
  <c r="R37" i="2"/>
  <c r="R32" i="2"/>
  <c r="R27" i="2"/>
  <c r="R22" i="2"/>
  <c r="R17" i="2"/>
  <c r="R12" i="2"/>
  <c r="R7" i="2"/>
  <c r="R59" i="2"/>
  <c r="R194" i="2"/>
  <c r="R144" i="2"/>
  <c r="R24" i="2"/>
  <c r="R19" i="2"/>
  <c r="R9" i="2"/>
  <c r="R4" i="2"/>
  <c r="R232" i="2"/>
  <c r="R191" i="2"/>
  <c r="R185" i="2"/>
  <c r="R182" i="2"/>
  <c r="R141" i="2"/>
  <c r="R135" i="2"/>
  <c r="R132" i="2"/>
  <c r="R64" i="2"/>
  <c r="R29" i="2"/>
  <c r="R14" i="2"/>
  <c r="R229" i="2"/>
  <c r="R179" i="2"/>
  <c r="R129" i="2"/>
  <c r="R199" i="2"/>
  <c r="R226" i="2"/>
  <c r="R220" i="2"/>
  <c r="R217" i="2"/>
  <c r="R176" i="2"/>
  <c r="R170" i="2"/>
  <c r="R167" i="2"/>
  <c r="R126" i="2"/>
  <c r="R120" i="2"/>
  <c r="R117" i="2"/>
  <c r="R94" i="2"/>
  <c r="R89" i="2"/>
  <c r="R84" i="2"/>
  <c r="R79" i="2"/>
  <c r="R74" i="2"/>
  <c r="R69" i="2"/>
  <c r="R54" i="2"/>
  <c r="R49" i="2"/>
  <c r="R44" i="2"/>
  <c r="R39" i="2"/>
  <c r="R34" i="2"/>
  <c r="R214" i="2"/>
  <c r="R164" i="2"/>
  <c r="R114" i="2"/>
  <c r="R211" i="2"/>
  <c r="R205" i="2"/>
  <c r="R202" i="2"/>
  <c r="R161" i="2"/>
  <c r="R155" i="2"/>
  <c r="R152" i="2"/>
  <c r="R111" i="2"/>
  <c r="R105" i="2"/>
  <c r="R102" i="2"/>
  <c r="N41" i="2"/>
  <c r="N181" i="2"/>
  <c r="V101" i="2"/>
  <c r="N136" i="2"/>
  <c r="Z177" i="2"/>
  <c r="V10" i="2"/>
  <c r="Z101" i="2"/>
  <c r="R112" i="2"/>
  <c r="R122" i="2"/>
  <c r="R136" i="2"/>
  <c r="Z142" i="2"/>
  <c r="R160" i="2"/>
  <c r="R171" i="2"/>
  <c r="V174" i="2"/>
  <c r="Z188" i="2"/>
  <c r="N192" i="2"/>
  <c r="Z216" i="2"/>
  <c r="N224" i="2"/>
  <c r="N10" i="2"/>
  <c r="N35" i="2"/>
  <c r="N66" i="2"/>
  <c r="N85" i="2"/>
  <c r="R177" i="2"/>
  <c r="R184" i="2"/>
  <c r="R125" i="2"/>
  <c r="V7" i="2"/>
  <c r="V98" i="2"/>
  <c r="Z7" i="2"/>
  <c r="Z10" i="2"/>
  <c r="Z13" i="2"/>
  <c r="R20" i="2"/>
  <c r="R23" i="2"/>
  <c r="R26" i="2"/>
  <c r="Z32" i="2"/>
  <c r="Z35" i="2"/>
  <c r="Z38" i="2"/>
  <c r="R45" i="2"/>
  <c r="R48" i="2"/>
  <c r="R51" i="2"/>
  <c r="Z57" i="2"/>
  <c r="Z60" i="2"/>
  <c r="Z63" i="2"/>
  <c r="R70" i="2"/>
  <c r="R73" i="2"/>
  <c r="R76" i="2"/>
  <c r="Z82" i="2"/>
  <c r="Z85" i="2"/>
  <c r="Z88" i="2"/>
  <c r="R95" i="2"/>
  <c r="N116" i="2"/>
  <c r="R119" i="2"/>
  <c r="V139" i="2"/>
  <c r="Z153" i="2"/>
  <c r="N157" i="2"/>
  <c r="V206" i="2"/>
  <c r="Z209" i="2"/>
  <c r="V213" i="2"/>
  <c r="R231" i="2"/>
  <c r="N102" i="2"/>
  <c r="N189" i="2"/>
  <c r="R192" i="2"/>
  <c r="N196" i="2"/>
  <c r="R224" i="2"/>
  <c r="N5" i="2"/>
  <c r="N8" i="2"/>
  <c r="N11" i="2"/>
  <c r="N30" i="2"/>
  <c r="N33" i="2"/>
  <c r="N36" i="2"/>
  <c r="N55" i="2"/>
  <c r="N58" i="2"/>
  <c r="N61" i="2"/>
  <c r="N80" i="2"/>
  <c r="N83" i="2"/>
  <c r="N86" i="2"/>
  <c r="N154" i="2"/>
  <c r="N186" i="2"/>
  <c r="H27" i="2" l="1"/>
  <c r="I27" i="2" s="1"/>
  <c r="G27" i="2"/>
  <c r="G26" i="2"/>
  <c r="H28" i="2"/>
  <c r="I28" i="2" s="1"/>
  <c r="G28" i="2"/>
  <c r="H26" i="2"/>
  <c r="I26" i="2" s="1"/>
  <c r="H28" i="3"/>
  <c r="I26" i="3"/>
  <c r="H27" i="3"/>
  <c r="I27" i="3" s="1"/>
  <c r="G28" i="3"/>
  <c r="I28" i="3" l="1"/>
</calcChain>
</file>

<file path=xl/sharedStrings.xml><?xml version="1.0" encoding="utf-8"?>
<sst xmlns="http://schemas.openxmlformats.org/spreadsheetml/2006/main" count="49" uniqueCount="21">
  <si>
    <t>MAX</t>
  </si>
  <si>
    <t>TOF #1</t>
  </si>
  <si>
    <t>Normalized</t>
  </si>
  <si>
    <t>TOF #2</t>
  </si>
  <si>
    <t>TOF #3</t>
  </si>
  <si>
    <t>TOF #4</t>
  </si>
  <si>
    <t>M4_56_Mod_ConPlaca - PabloMajo2</t>
  </si>
  <si>
    <t>M4_56_Mod_SinPlaca - PabloMajo2</t>
  </si>
  <si>
    <t>Hasta Aqui</t>
  </si>
  <si>
    <t>Densidad</t>
  </si>
  <si>
    <t>Humedad</t>
  </si>
  <si>
    <t>g/cm3</t>
  </si>
  <si>
    <t>%</t>
  </si>
  <si>
    <t>TOF</t>
  </si>
  <si>
    <t>#1</t>
  </si>
  <si>
    <t>#2</t>
  </si>
  <si>
    <t>#3</t>
  </si>
  <si>
    <t>#4</t>
  </si>
  <si>
    <t>Peak1</t>
  </si>
  <si>
    <t>Peak2</t>
  </si>
  <si>
    <t>Desv. 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</si>
</sst>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6" formatCode="0.000%"/>
    <numFmt numFmtId="167" formatCode="0.00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4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164" fontId="2" fillId="2" borderId="1" xfId="0" applyNumberFormat="1" applyFont="1" applyFill="1" applyBorder="1"/>
    <xf numFmtId="0" fontId="2" fillId="2" borderId="1" xfId="0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64" fontId="4" fillId="2" borderId="1" xfId="0" applyNumberFormat="1" applyFont="1" applyFill="1" applyBorder="1"/>
    <xf numFmtId="0" fontId="4" fillId="2" borderId="1" xfId="0" applyFont="1" applyFill="1" applyBorder="1"/>
    <xf numFmtId="164" fontId="5" fillId="2" borderId="1" xfId="0" applyNumberFormat="1" applyFont="1" applyFill="1" applyBorder="1"/>
    <xf numFmtId="0" fontId="5" fillId="2" borderId="1" xfId="0" applyFont="1" applyFill="1" applyBorder="1"/>
    <xf numFmtId="11" fontId="0" fillId="2" borderId="1" xfId="0" applyNumberFormat="1" applyFill="1" applyBorder="1"/>
    <xf numFmtId="11" fontId="2" fillId="2" borderId="1" xfId="0" applyNumberFormat="1" applyFont="1" applyFill="1" applyBorder="1"/>
    <xf numFmtId="164" fontId="0" fillId="2" borderId="1" xfId="0" applyNumberForma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0" fillId="2" borderId="1" xfId="0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167" fontId="0" fillId="2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'SinPlaca#1 '!$L$5:$L$235</c:f>
              <c:numCache>
                <c:formatCode>0.00000</c:formatCode>
                <c:ptCount val="231"/>
                <c:pt idx="0">
                  <c:v>0</c:v>
                </c:pt>
                <c:pt idx="1">
                  <c:v>1.0000099999629697E-5</c:v>
                </c:pt>
                <c:pt idx="2">
                  <c:v>2.0000200000147572E-5</c:v>
                </c:pt>
                <c:pt idx="3">
                  <c:v>3.0000299999777269E-5</c:v>
                </c:pt>
                <c:pt idx="4">
                  <c:v>4.0000399999406966E-5</c:v>
                </c:pt>
                <c:pt idx="5">
                  <c:v>5.0000500009694804E-5</c:v>
                </c:pt>
                <c:pt idx="6">
                  <c:v>6.0000600009324501E-5</c:v>
                </c:pt>
                <c:pt idx="7">
                  <c:v>7.0000700009842376E-5</c:v>
                </c:pt>
                <c:pt idx="8">
                  <c:v>8.0000800009472073E-5</c:v>
                </c:pt>
                <c:pt idx="9">
                  <c:v>9.0000900009989948E-5</c:v>
                </c:pt>
                <c:pt idx="10">
                  <c:v>1.0000100000961964E-4</c:v>
                </c:pt>
                <c:pt idx="11">
                  <c:v>1.1000110001013752E-4</c:v>
                </c:pt>
                <c:pt idx="12">
                  <c:v>1.2000120000976722E-4</c:v>
                </c:pt>
                <c:pt idx="13">
                  <c:v>1.3000130000939691E-4</c:v>
                </c:pt>
                <c:pt idx="14">
                  <c:v>1.4000140000991479E-4</c:v>
                </c:pt>
                <c:pt idx="15">
                  <c:v>1.5000150001931445E-4</c:v>
                </c:pt>
                <c:pt idx="16">
                  <c:v>1.6000160001983232E-4</c:v>
                </c:pt>
                <c:pt idx="17">
                  <c:v>1.7000170001946202E-4</c:v>
                </c:pt>
                <c:pt idx="18">
                  <c:v>1.800018000199799E-4</c:v>
                </c:pt>
                <c:pt idx="19">
                  <c:v>1.9000190001960959E-4</c:v>
                </c:pt>
                <c:pt idx="20">
                  <c:v>2.0000200002012747E-4</c:v>
                </c:pt>
                <c:pt idx="21">
                  <c:v>2.1000210001975717E-4</c:v>
                </c:pt>
                <c:pt idx="22">
                  <c:v>2.2000220001938686E-4</c:v>
                </c:pt>
                <c:pt idx="23">
                  <c:v>2.3000230001990474E-4</c:v>
                </c:pt>
                <c:pt idx="24">
                  <c:v>2.4000240001953443E-4</c:v>
                </c:pt>
                <c:pt idx="25">
                  <c:v>2.5000250002982227E-4</c:v>
                </c:pt>
                <c:pt idx="26">
                  <c:v>2.6000260002945197E-4</c:v>
                </c:pt>
                <c:pt idx="27">
                  <c:v>2.7000270002996984E-4</c:v>
                </c:pt>
                <c:pt idx="28">
                  <c:v>2.8000280002959954E-4</c:v>
                </c:pt>
                <c:pt idx="29">
                  <c:v>2.9000290003011742E-4</c:v>
                </c:pt>
                <c:pt idx="30">
                  <c:v>3.0000300002974711E-4</c:v>
                </c:pt>
                <c:pt idx="31">
                  <c:v>3.1000310002937681E-4</c:v>
                </c:pt>
                <c:pt idx="32">
                  <c:v>3.2000320002989469E-4</c:v>
                </c:pt>
                <c:pt idx="33">
                  <c:v>3.3000330002952438E-4</c:v>
                </c:pt>
                <c:pt idx="34">
                  <c:v>3.4000340003004226E-4</c:v>
                </c:pt>
                <c:pt idx="35">
                  <c:v>3.5000350003944192E-4</c:v>
                </c:pt>
                <c:pt idx="36">
                  <c:v>3.6000360003995979E-4</c:v>
                </c:pt>
                <c:pt idx="37">
                  <c:v>3.7000370003958949E-4</c:v>
                </c:pt>
                <c:pt idx="38">
                  <c:v>3.8000380004010736E-4</c:v>
                </c:pt>
                <c:pt idx="39">
                  <c:v>3.9000390003973706E-4</c:v>
                </c:pt>
                <c:pt idx="40">
                  <c:v>4.0000400003936676E-4</c:v>
                </c:pt>
                <c:pt idx="41">
                  <c:v>4.1000410003988463E-4</c:v>
                </c:pt>
                <c:pt idx="42">
                  <c:v>4.2000420003951433E-4</c:v>
                </c:pt>
                <c:pt idx="43">
                  <c:v>4.3000430004003221E-4</c:v>
                </c:pt>
                <c:pt idx="44">
                  <c:v>4.400044000396619E-4</c:v>
                </c:pt>
                <c:pt idx="45">
                  <c:v>4.5000450004994974E-4</c:v>
                </c:pt>
                <c:pt idx="46">
                  <c:v>4.6000460004957944E-4</c:v>
                </c:pt>
                <c:pt idx="47">
                  <c:v>4.7000470005009731E-4</c:v>
                </c:pt>
                <c:pt idx="48">
                  <c:v>4.8000480004972701E-4</c:v>
                </c:pt>
                <c:pt idx="49">
                  <c:v>4.9000490004935671E-4</c:v>
                </c:pt>
                <c:pt idx="50">
                  <c:v>5.0000500004987458E-4</c:v>
                </c:pt>
                <c:pt idx="51">
                  <c:v>5.1000510004950428E-4</c:v>
                </c:pt>
                <c:pt idx="52">
                  <c:v>5.2000520005002215E-4</c:v>
                </c:pt>
                <c:pt idx="53">
                  <c:v>5.3000530004965185E-4</c:v>
                </c:pt>
                <c:pt idx="54">
                  <c:v>5.4000540004928155E-4</c:v>
                </c:pt>
                <c:pt idx="55">
                  <c:v>5.5000550004979942E-4</c:v>
                </c:pt>
                <c:pt idx="56">
                  <c:v>5.6000560006008726E-4</c:v>
                </c:pt>
                <c:pt idx="57">
                  <c:v>5.7000570005971696E-4</c:v>
                </c:pt>
                <c:pt idx="58">
                  <c:v>5.8000580005934665E-4</c:v>
                </c:pt>
                <c:pt idx="59">
                  <c:v>5.9000590005986453E-4</c:v>
                </c:pt>
                <c:pt idx="60">
                  <c:v>6.0000600005949423E-4</c:v>
                </c:pt>
                <c:pt idx="61">
                  <c:v>6.100061000600121E-4</c:v>
                </c:pt>
                <c:pt idx="62">
                  <c:v>6.200062000596418E-4</c:v>
                </c:pt>
                <c:pt idx="63">
                  <c:v>6.300063000592715E-4</c:v>
                </c:pt>
                <c:pt idx="64">
                  <c:v>6.4000640005978937E-4</c:v>
                </c:pt>
                <c:pt idx="65">
                  <c:v>6.5000650007007721E-4</c:v>
                </c:pt>
                <c:pt idx="66">
                  <c:v>6.6000660006970691E-4</c:v>
                </c:pt>
                <c:pt idx="67">
                  <c:v>6.700067000693366E-4</c:v>
                </c:pt>
                <c:pt idx="68">
                  <c:v>6.8000680006985448E-4</c:v>
                </c:pt>
                <c:pt idx="69">
                  <c:v>6.9000690006948417E-4</c:v>
                </c:pt>
                <c:pt idx="70">
                  <c:v>7.0000700007000205E-4</c:v>
                </c:pt>
                <c:pt idx="71">
                  <c:v>7.1000710006963175E-4</c:v>
                </c:pt>
                <c:pt idx="72">
                  <c:v>7.2000720007014962E-4</c:v>
                </c:pt>
                <c:pt idx="73">
                  <c:v>7.3000730006977932E-4</c:v>
                </c:pt>
                <c:pt idx="74">
                  <c:v>7.4000740006940902E-4</c:v>
                </c:pt>
                <c:pt idx="75">
                  <c:v>7.5000750007969685E-4</c:v>
                </c:pt>
                <c:pt idx="76">
                  <c:v>7.6000760007932655E-4</c:v>
                </c:pt>
                <c:pt idx="77">
                  <c:v>7.7000770007984443E-4</c:v>
                </c:pt>
                <c:pt idx="78">
                  <c:v>7.8000780007947412E-4</c:v>
                </c:pt>
                <c:pt idx="79">
                  <c:v>7.90007900079992E-4</c:v>
                </c:pt>
                <c:pt idx="80">
                  <c:v>8.000080000796217E-4</c:v>
                </c:pt>
                <c:pt idx="81">
                  <c:v>8.1000810008013957E-4</c:v>
                </c:pt>
                <c:pt idx="82">
                  <c:v>8.2000820007976927E-4</c:v>
                </c:pt>
                <c:pt idx="83">
                  <c:v>8.3000830007939896E-4</c:v>
                </c:pt>
                <c:pt idx="84">
                  <c:v>8.4000840007991684E-4</c:v>
                </c:pt>
                <c:pt idx="85">
                  <c:v>8.500085000893165E-4</c:v>
                </c:pt>
                <c:pt idx="86">
                  <c:v>8.6000860008983437E-4</c:v>
                </c:pt>
                <c:pt idx="87">
                  <c:v>8.7000870008946407E-4</c:v>
                </c:pt>
                <c:pt idx="88">
                  <c:v>8.8000880008998195E-4</c:v>
                </c:pt>
                <c:pt idx="89">
                  <c:v>8.9000890008961164E-4</c:v>
                </c:pt>
                <c:pt idx="90">
                  <c:v>9.0000900009012952E-4</c:v>
                </c:pt>
                <c:pt idx="91">
                  <c:v>9.1000910008975922E-4</c:v>
                </c:pt>
                <c:pt idx="92">
                  <c:v>9.2000920008938891E-4</c:v>
                </c:pt>
                <c:pt idx="93">
                  <c:v>9.3000930008990679E-4</c:v>
                </c:pt>
                <c:pt idx="94">
                  <c:v>9.4000940008953648E-4</c:v>
                </c:pt>
                <c:pt idx="95">
                  <c:v>9.5000950009982432E-4</c:v>
                </c:pt>
                <c:pt idx="96">
                  <c:v>9.6000960009945402E-4</c:v>
                </c:pt>
                <c:pt idx="97">
                  <c:v>9.7000970009997189E-4</c:v>
                </c:pt>
                <c:pt idx="98">
                  <c:v>9.8000980009960159E-4</c:v>
                </c:pt>
                <c:pt idx="99">
                  <c:v>9.9000990010011947E-4</c:v>
                </c:pt>
                <c:pt idx="100">
                  <c:v>1.0000100000997492E-3</c:v>
                </c:pt>
                <c:pt idx="101">
                  <c:v>1.0100101000993789E-3</c:v>
                </c:pt>
                <c:pt idx="102">
                  <c:v>1.0200102000998967E-3</c:v>
                </c:pt>
                <c:pt idx="103">
                  <c:v>1.0300103000995264E-3</c:v>
                </c:pt>
                <c:pt idx="104">
                  <c:v>1.0400104001000443E-3</c:v>
                </c:pt>
                <c:pt idx="105">
                  <c:v>1.050010500109444E-3</c:v>
                </c:pt>
                <c:pt idx="106">
                  <c:v>1.0600106001099618E-3</c:v>
                </c:pt>
                <c:pt idx="107">
                  <c:v>1.0700107001095915E-3</c:v>
                </c:pt>
                <c:pt idx="108">
                  <c:v>1.0800108001101094E-3</c:v>
                </c:pt>
                <c:pt idx="109">
                  <c:v>1.0900109001097391E-3</c:v>
                </c:pt>
                <c:pt idx="110">
                  <c:v>1.1000110001093688E-3</c:v>
                </c:pt>
                <c:pt idx="111">
                  <c:v>1.1100111001098867E-3</c:v>
                </c:pt>
                <c:pt idx="112">
                  <c:v>1.1200112001095164E-3</c:v>
                </c:pt>
                <c:pt idx="113">
                  <c:v>1.1300113001100343E-3</c:v>
                </c:pt>
                <c:pt idx="114">
                  <c:v>1.140011400109664E-3</c:v>
                </c:pt>
                <c:pt idx="115">
                  <c:v>1.1500115001199518E-3</c:v>
                </c:pt>
                <c:pt idx="116">
                  <c:v>1.1600116001195815E-3</c:v>
                </c:pt>
                <c:pt idx="117">
                  <c:v>1.1700117001200994E-3</c:v>
                </c:pt>
                <c:pt idx="118">
                  <c:v>1.1800118001197291E-3</c:v>
                </c:pt>
                <c:pt idx="119">
                  <c:v>1.1900119001193588E-3</c:v>
                </c:pt>
                <c:pt idx="120">
                  <c:v>1.2000120001198766E-3</c:v>
                </c:pt>
                <c:pt idx="121">
                  <c:v>1.2100121001195063E-3</c:v>
                </c:pt>
                <c:pt idx="122">
                  <c:v>1.2200122001200242E-3</c:v>
                </c:pt>
                <c:pt idx="123">
                  <c:v>1.2300123001196539E-3</c:v>
                </c:pt>
                <c:pt idx="124">
                  <c:v>1.2400124001192836E-3</c:v>
                </c:pt>
                <c:pt idx="125">
                  <c:v>1.2500125001198015E-3</c:v>
                </c:pt>
                <c:pt idx="126">
                  <c:v>1.2600126001300893E-3</c:v>
                </c:pt>
                <c:pt idx="127">
                  <c:v>1.270012700129719E-3</c:v>
                </c:pt>
                <c:pt idx="128">
                  <c:v>1.2800128001293487E-3</c:v>
                </c:pt>
                <c:pt idx="129">
                  <c:v>1.2900129001298666E-3</c:v>
                </c:pt>
                <c:pt idx="130">
                  <c:v>1.3000130001294963E-3</c:v>
                </c:pt>
                <c:pt idx="131">
                  <c:v>1.3100131001300142E-3</c:v>
                </c:pt>
                <c:pt idx="132">
                  <c:v>1.3200132001296438E-3</c:v>
                </c:pt>
                <c:pt idx="133">
                  <c:v>1.3300133001292735E-3</c:v>
                </c:pt>
                <c:pt idx="134">
                  <c:v>1.3400134001297914E-3</c:v>
                </c:pt>
                <c:pt idx="135">
                  <c:v>1.3500135001400793E-3</c:v>
                </c:pt>
                <c:pt idx="136">
                  <c:v>1.360013600139709E-3</c:v>
                </c:pt>
                <c:pt idx="137">
                  <c:v>1.3700137001393387E-3</c:v>
                </c:pt>
                <c:pt idx="138">
                  <c:v>1.3800138001398565E-3</c:v>
                </c:pt>
                <c:pt idx="139">
                  <c:v>1.3900139001394862E-3</c:v>
                </c:pt>
                <c:pt idx="140">
                  <c:v>1.4000140001400041E-3</c:v>
                </c:pt>
                <c:pt idx="141">
                  <c:v>1.4100141001396338E-3</c:v>
                </c:pt>
                <c:pt idx="142">
                  <c:v>1.4200142001401517E-3</c:v>
                </c:pt>
                <c:pt idx="143">
                  <c:v>1.4300143001397814E-3</c:v>
                </c:pt>
                <c:pt idx="144">
                  <c:v>1.4400144001394111E-3</c:v>
                </c:pt>
                <c:pt idx="145">
                  <c:v>1.4500145001496989E-3</c:v>
                </c:pt>
                <c:pt idx="146">
                  <c:v>1.4600146001493286E-3</c:v>
                </c:pt>
                <c:pt idx="147">
                  <c:v>1.4700147001498465E-3</c:v>
                </c:pt>
                <c:pt idx="148">
                  <c:v>1.4800148001494762E-3</c:v>
                </c:pt>
                <c:pt idx="149">
                  <c:v>1.490014900149994E-3</c:v>
                </c:pt>
                <c:pt idx="150">
                  <c:v>1.5000150001496237E-3</c:v>
                </c:pt>
                <c:pt idx="151">
                  <c:v>1.5100151001501416E-3</c:v>
                </c:pt>
                <c:pt idx="152">
                  <c:v>1.5200152001497713E-3</c:v>
                </c:pt>
                <c:pt idx="153">
                  <c:v>1.530015300149401E-3</c:v>
                </c:pt>
                <c:pt idx="154">
                  <c:v>1.5400154001499189E-3</c:v>
                </c:pt>
                <c:pt idx="155">
                  <c:v>1.5500155001593185E-3</c:v>
                </c:pt>
                <c:pt idx="156">
                  <c:v>1.5600156001598364E-3</c:v>
                </c:pt>
                <c:pt idx="157">
                  <c:v>1.5700157001594661E-3</c:v>
                </c:pt>
                <c:pt idx="158">
                  <c:v>1.580015800159984E-3</c:v>
                </c:pt>
                <c:pt idx="159">
                  <c:v>1.5900159001596137E-3</c:v>
                </c:pt>
                <c:pt idx="160">
                  <c:v>1.6000160001601316E-3</c:v>
                </c:pt>
                <c:pt idx="161">
                  <c:v>1.6100161001597613E-3</c:v>
                </c:pt>
                <c:pt idx="162">
                  <c:v>1.620016200159391E-3</c:v>
                </c:pt>
                <c:pt idx="163">
                  <c:v>1.6300163001599088E-3</c:v>
                </c:pt>
                <c:pt idx="164">
                  <c:v>1.6400164001595385E-3</c:v>
                </c:pt>
                <c:pt idx="165">
                  <c:v>1.6500165001698264E-3</c:v>
                </c:pt>
                <c:pt idx="166">
                  <c:v>1.6600166001694561E-3</c:v>
                </c:pt>
                <c:pt idx="167">
                  <c:v>1.6700167001699739E-3</c:v>
                </c:pt>
                <c:pt idx="168">
                  <c:v>1.6800168001696036E-3</c:v>
                </c:pt>
                <c:pt idx="169">
                  <c:v>1.6900169001701215E-3</c:v>
                </c:pt>
                <c:pt idx="170">
                  <c:v>1.7000170001697512E-3</c:v>
                </c:pt>
                <c:pt idx="171">
                  <c:v>1.7100171001693809E-3</c:v>
                </c:pt>
                <c:pt idx="172">
                  <c:v>1.7200172001698988E-3</c:v>
                </c:pt>
                <c:pt idx="173">
                  <c:v>1.7300173001695285E-3</c:v>
                </c:pt>
                <c:pt idx="174">
                  <c:v>1.7400174001700464E-3</c:v>
                </c:pt>
                <c:pt idx="175">
                  <c:v>1.750017500179446E-3</c:v>
                </c:pt>
                <c:pt idx="176">
                  <c:v>1.7600176001799639E-3</c:v>
                </c:pt>
                <c:pt idx="177">
                  <c:v>1.7700177001795936E-3</c:v>
                </c:pt>
                <c:pt idx="178">
                  <c:v>1.7800178001801115E-3</c:v>
                </c:pt>
                <c:pt idx="179">
                  <c:v>1.7900179001797412E-3</c:v>
                </c:pt>
                <c:pt idx="180">
                  <c:v>1.8000180001793709E-3</c:v>
                </c:pt>
                <c:pt idx="181">
                  <c:v>1.8100181001798887E-3</c:v>
                </c:pt>
                <c:pt idx="182">
                  <c:v>1.8200182001795184E-3</c:v>
                </c:pt>
                <c:pt idx="183">
                  <c:v>1.8300183001800363E-3</c:v>
                </c:pt>
                <c:pt idx="184">
                  <c:v>1.840018400179666E-3</c:v>
                </c:pt>
                <c:pt idx="185">
                  <c:v>1.8500185001899538E-3</c:v>
                </c:pt>
                <c:pt idx="186">
                  <c:v>1.8600186001895835E-3</c:v>
                </c:pt>
                <c:pt idx="187">
                  <c:v>1.8700187001901014E-3</c:v>
                </c:pt>
                <c:pt idx="188">
                  <c:v>1.8800188001897311E-3</c:v>
                </c:pt>
                <c:pt idx="189">
                  <c:v>1.8900189001893608E-3</c:v>
                </c:pt>
                <c:pt idx="190">
                  <c:v>1.9000190001898787E-3</c:v>
                </c:pt>
                <c:pt idx="191">
                  <c:v>1.9100191001895084E-3</c:v>
                </c:pt>
                <c:pt idx="192">
                  <c:v>1.9200192001900263E-3</c:v>
                </c:pt>
                <c:pt idx="193">
                  <c:v>1.930019300189656E-3</c:v>
                </c:pt>
                <c:pt idx="194">
                  <c:v>1.9400194001892856E-3</c:v>
                </c:pt>
                <c:pt idx="195">
                  <c:v>1.9500195001898035E-3</c:v>
                </c:pt>
                <c:pt idx="196">
                  <c:v>1.9600196002000914E-3</c:v>
                </c:pt>
                <c:pt idx="197">
                  <c:v>1.9700197001997211E-3</c:v>
                </c:pt>
                <c:pt idx="198">
                  <c:v>1.9800198001993508E-3</c:v>
                </c:pt>
                <c:pt idx="199">
                  <c:v>1.9900199001998686E-3</c:v>
                </c:pt>
                <c:pt idx="200">
                  <c:v>2.0000200001994983E-3</c:v>
                </c:pt>
                <c:pt idx="201">
                  <c:v>2.0100201002000162E-3</c:v>
                </c:pt>
                <c:pt idx="202">
                  <c:v>2.0200202001996459E-3</c:v>
                </c:pt>
                <c:pt idx="203">
                  <c:v>2.0300203001992756E-3</c:v>
                </c:pt>
                <c:pt idx="204">
                  <c:v>2.0400204001997935E-3</c:v>
                </c:pt>
                <c:pt idx="205">
                  <c:v>2.0500205002100813E-3</c:v>
                </c:pt>
                <c:pt idx="206">
                  <c:v>2.060020600209711E-3</c:v>
                </c:pt>
                <c:pt idx="207">
                  <c:v>2.0700207002093407E-3</c:v>
                </c:pt>
                <c:pt idx="208">
                  <c:v>2.0800208002098586E-3</c:v>
                </c:pt>
                <c:pt idx="209">
                  <c:v>2.0900209002094883E-3</c:v>
                </c:pt>
                <c:pt idx="210">
                  <c:v>2.1000210002100062E-3</c:v>
                </c:pt>
                <c:pt idx="211">
                  <c:v>2.1100211002096358E-3</c:v>
                </c:pt>
                <c:pt idx="212">
                  <c:v>2.1200212002101537E-3</c:v>
                </c:pt>
                <c:pt idx="213">
                  <c:v>2.1300213002097834E-3</c:v>
                </c:pt>
                <c:pt idx="214">
                  <c:v>2.1400214002094131E-3</c:v>
                </c:pt>
                <c:pt idx="215">
                  <c:v>2.150021500219701E-3</c:v>
                </c:pt>
                <c:pt idx="216">
                  <c:v>2.1600216002193307E-3</c:v>
                </c:pt>
                <c:pt idx="217">
                  <c:v>2.1700217002198485E-3</c:v>
                </c:pt>
                <c:pt idx="218">
                  <c:v>2.1800218002194782E-3</c:v>
                </c:pt>
                <c:pt idx="219">
                  <c:v>2.1900219002199961E-3</c:v>
                </c:pt>
                <c:pt idx="220">
                  <c:v>2.2000220002196258E-3</c:v>
                </c:pt>
                <c:pt idx="221">
                  <c:v>2.2100221002201437E-3</c:v>
                </c:pt>
                <c:pt idx="222">
                  <c:v>2.2200222002197734E-3</c:v>
                </c:pt>
                <c:pt idx="223">
                  <c:v>2.2300223002194031E-3</c:v>
                </c:pt>
                <c:pt idx="224">
                  <c:v>2.2400224002199209E-3</c:v>
                </c:pt>
                <c:pt idx="225">
                  <c:v>2.2500225002293206E-3</c:v>
                </c:pt>
                <c:pt idx="226">
                  <c:v>2.2600226002298385E-3</c:v>
                </c:pt>
                <c:pt idx="227">
                  <c:v>2.2700227002294682E-3</c:v>
                </c:pt>
                <c:pt idx="228">
                  <c:v>2.280022800229986E-3</c:v>
                </c:pt>
                <c:pt idx="229">
                  <c:v>2.2900229002296157E-3</c:v>
                </c:pt>
                <c:pt idx="230">
                  <c:v>2.3000230002301336E-3</c:v>
                </c:pt>
              </c:numCache>
            </c:numRef>
          </c:xVal>
          <c:yVal>
            <c:numRef>
              <c:f>'SinPlaca#1 '!$N$5:$N$385</c:f>
              <c:numCache>
                <c:formatCode>General</c:formatCode>
                <c:ptCount val="381"/>
                <c:pt idx="0">
                  <c:v>-6.4112194261251136E-3</c:v>
                </c:pt>
                <c:pt idx="1">
                  <c:v>-2.0493415586040326E-4</c:v>
                </c:pt>
                <c:pt idx="2">
                  <c:v>-8.1489793017992321E-3</c:v>
                </c:pt>
                <c:pt idx="3">
                  <c:v>-5.6664651936933477E-3</c:v>
                </c:pt>
                <c:pt idx="4">
                  <c:v>-5.6664651936933477E-3</c:v>
                </c:pt>
                <c:pt idx="5">
                  <c:v>-5.4182137828827593E-3</c:v>
                </c:pt>
                <c:pt idx="6">
                  <c:v>2.9156866576077341E-4</c:v>
                </c:pt>
                <c:pt idx="7">
                  <c:v>-4.1769567288298176E-3</c:v>
                </c:pt>
                <c:pt idx="8">
                  <c:v>-4.1769567288298176E-3</c:v>
                </c:pt>
                <c:pt idx="9">
                  <c:v>-6.9077222477462903E-3</c:v>
                </c:pt>
                <c:pt idx="10">
                  <c:v>-6.1629680153145244E-3</c:v>
                </c:pt>
                <c:pt idx="11">
                  <c:v>-7.4042250693674662E-3</c:v>
                </c:pt>
                <c:pt idx="12">
                  <c:v>-4.9217109612615826E-3</c:v>
                </c:pt>
                <c:pt idx="13">
                  <c:v>-3.1839510855874637E-3</c:v>
                </c:pt>
                <c:pt idx="14">
                  <c:v>-2.9356996747768758E-3</c:v>
                </c:pt>
                <c:pt idx="15">
                  <c:v>-5.169962372072171E-3</c:v>
                </c:pt>
                <c:pt idx="16">
                  <c:v>-5.169962372072171E-3</c:v>
                </c:pt>
                <c:pt idx="17">
                  <c:v>-6.6594708369357011E-3</c:v>
                </c:pt>
                <c:pt idx="18">
                  <c:v>-3.9287053180192292E-3</c:v>
                </c:pt>
                <c:pt idx="19">
                  <c:v>-2.6874482639662875E-3</c:v>
                </c:pt>
                <c:pt idx="20">
                  <c:v>-2.4391968531556991E-3</c:v>
                </c:pt>
                <c:pt idx="21">
                  <c:v>-3.6804539072086413E-3</c:v>
                </c:pt>
                <c:pt idx="22">
                  <c:v>-5.169962372072171E-3</c:v>
                </c:pt>
                <c:pt idx="23">
                  <c:v>-3.6804539072086413E-3</c:v>
                </c:pt>
                <c:pt idx="24">
                  <c:v>-4.4252081396404059E-3</c:v>
                </c:pt>
                <c:pt idx="25">
                  <c:v>-2.9356996747768758E-3</c:v>
                </c:pt>
                <c:pt idx="26">
                  <c:v>-2.4391968531556991E-3</c:v>
                </c:pt>
                <c:pt idx="27">
                  <c:v>-4.5318556667099159E-4</c:v>
                </c:pt>
                <c:pt idx="28">
                  <c:v>-5.914716604503936E-3</c:v>
                </c:pt>
                <c:pt idx="29">
                  <c:v>4.3317254950184864E-5</c:v>
                </c:pt>
                <c:pt idx="30">
                  <c:v>-2.1909454423451108E-3</c:v>
                </c:pt>
                <c:pt idx="31">
                  <c:v>-1.9426940315345226E-3</c:v>
                </c:pt>
                <c:pt idx="32">
                  <c:v>-1.6944426207239341E-3</c:v>
                </c:pt>
                <c:pt idx="33">
                  <c:v>7.8807148738194947E-4</c:v>
                </c:pt>
                <c:pt idx="34">
                  <c:v>-2.0493415586040326E-4</c:v>
                </c:pt>
                <c:pt idx="35">
                  <c:v>-1.9426940315345226E-3</c:v>
                </c:pt>
                <c:pt idx="36">
                  <c:v>-6.6594708369357011E-3</c:v>
                </c:pt>
                <c:pt idx="37">
                  <c:v>-2.6874482639662875E-3</c:v>
                </c:pt>
                <c:pt idx="38">
                  <c:v>-9.4968838829216911E-4</c:v>
                </c:pt>
                <c:pt idx="39">
                  <c:v>-9.4968838829216911E-4</c:v>
                </c:pt>
                <c:pt idx="40">
                  <c:v>1.2845743090031262E-3</c:v>
                </c:pt>
                <c:pt idx="41">
                  <c:v>4.3317254950184864E-5</c:v>
                </c:pt>
                <c:pt idx="42">
                  <c:v>-2.1909454423451108E-3</c:v>
                </c:pt>
                <c:pt idx="43">
                  <c:v>-2.6874482639662875E-3</c:v>
                </c:pt>
                <c:pt idx="44">
                  <c:v>5.3982007657136101E-4</c:v>
                </c:pt>
                <c:pt idx="45">
                  <c:v>2.9156866576077341E-4</c:v>
                </c:pt>
                <c:pt idx="46">
                  <c:v>6.2496025252148932E-3</c:v>
                </c:pt>
                <c:pt idx="47">
                  <c:v>-1.6944426207239341E-3</c:v>
                </c:pt>
                <c:pt idx="48">
                  <c:v>-3.6804539072086413E-3</c:v>
                </c:pt>
                <c:pt idx="49">
                  <c:v>-1.1979397991027576E-3</c:v>
                </c:pt>
                <c:pt idx="50">
                  <c:v>1.0363228981925378E-3</c:v>
                </c:pt>
                <c:pt idx="51">
                  <c:v>4.7600940603513631E-3</c:v>
                </c:pt>
                <c:pt idx="52">
                  <c:v>5.7530997035937165E-3</c:v>
                </c:pt>
                <c:pt idx="53">
                  <c:v>1.568315613601725E-2</c:v>
                </c:pt>
                <c:pt idx="54">
                  <c:v>3.430201194681138E-2</c:v>
                </c:pt>
                <c:pt idx="55">
                  <c:v>0.10430890979539729</c:v>
                </c:pt>
                <c:pt idx="56">
                  <c:v>0.2505289907628338</c:v>
                </c:pt>
                <c:pt idx="57">
                  <c:v>0.48115455140587038</c:v>
                </c:pt>
                <c:pt idx="58">
                  <c:v>0.72965421362726934</c:v>
                </c:pt>
                <c:pt idx="59">
                  <c:v>0.92775883945411886</c:v>
                </c:pt>
                <c:pt idx="60">
                  <c:v>1</c:v>
                </c:pt>
                <c:pt idx="61">
                  <c:v>0.93893015294059534</c:v>
                </c:pt>
                <c:pt idx="62">
                  <c:v>0.79395132902721177</c:v>
                </c:pt>
                <c:pt idx="63">
                  <c:v>0.6363116831624881</c:v>
                </c:pt>
                <c:pt idx="64">
                  <c:v>0.50002165862747505</c:v>
                </c:pt>
                <c:pt idx="65">
                  <c:v>0.36472463973570446</c:v>
                </c:pt>
                <c:pt idx="66">
                  <c:v>0.26840309234119619</c:v>
                </c:pt>
                <c:pt idx="67">
                  <c:v>0.21775980453583615</c:v>
                </c:pt>
                <c:pt idx="68">
                  <c:v>0.19988570295747382</c:v>
                </c:pt>
                <c:pt idx="69">
                  <c:v>0.19318291486558792</c:v>
                </c:pt>
                <c:pt idx="70">
                  <c:v>0.21478078760610914</c:v>
                </c:pt>
                <c:pt idx="71">
                  <c:v>0.20087870860071619</c:v>
                </c:pt>
                <c:pt idx="72">
                  <c:v>0.15718646029805261</c:v>
                </c:pt>
                <c:pt idx="73">
                  <c:v>0.110515195065662</c:v>
                </c:pt>
                <c:pt idx="74">
                  <c:v>8.3704042698118458E-2</c:v>
                </c:pt>
                <c:pt idx="75">
                  <c:v>3.3309006303569026E-2</c:v>
                </c:pt>
                <c:pt idx="76">
                  <c:v>2.8592229498167844E-2</c:v>
                </c:pt>
                <c:pt idx="77">
                  <c:v>2.2634195638713724E-2</c:v>
                </c:pt>
                <c:pt idx="78">
                  <c:v>8.7321166333207776E-3</c:v>
                </c:pt>
                <c:pt idx="79">
                  <c:v>-1.2865756107200411E-2</c:v>
                </c:pt>
                <c:pt idx="80">
                  <c:v>-5.4182137828827593E-3</c:v>
                </c:pt>
                <c:pt idx="81">
                  <c:v>2.9156866576077341E-4</c:v>
                </c:pt>
                <c:pt idx="82">
                  <c:v>-9.1419849450415855E-3</c:v>
                </c:pt>
                <c:pt idx="83">
                  <c:v>-1.0134990588283937E-2</c:v>
                </c:pt>
                <c:pt idx="84">
                  <c:v>-7.6524764801780536E-3</c:v>
                </c:pt>
                <c:pt idx="85">
                  <c:v>-9.8867391774733505E-3</c:v>
                </c:pt>
                <c:pt idx="86">
                  <c:v>-1.1127996231526291E-2</c:v>
                </c:pt>
                <c:pt idx="87">
                  <c:v>-1.5348270215306293E-2</c:v>
                </c:pt>
                <c:pt idx="88">
                  <c:v>-1.6093024447738059E-2</c:v>
                </c:pt>
                <c:pt idx="89">
                  <c:v>-1.4355264572063939E-2</c:v>
                </c:pt>
                <c:pt idx="90">
                  <c:v>-1.3610510339632174E-2</c:v>
                </c:pt>
                <c:pt idx="91">
                  <c:v>-1.0383241999094527E-2</c:v>
                </c:pt>
                <c:pt idx="92">
                  <c:v>-1.0383241999094527E-2</c:v>
                </c:pt>
                <c:pt idx="93">
                  <c:v>-1.2369253285579232E-2</c:v>
                </c:pt>
                <c:pt idx="94">
                  <c:v>-1.2369253285579232E-2</c:v>
                </c:pt>
                <c:pt idx="95">
                  <c:v>-1.3858761750442764E-2</c:v>
                </c:pt>
                <c:pt idx="96">
                  <c:v>-1.2865756107200411E-2</c:v>
                </c:pt>
                <c:pt idx="97">
                  <c:v>-1.3610510339632174E-2</c:v>
                </c:pt>
                <c:pt idx="98">
                  <c:v>-1.7582532912601589E-2</c:v>
                </c:pt>
                <c:pt idx="99">
                  <c:v>-1.3858761750442764E-2</c:v>
                </c:pt>
                <c:pt idx="100">
                  <c:v>-1.9320292788275708E-2</c:v>
                </c:pt>
                <c:pt idx="101">
                  <c:v>-1.4107013161253351E-2</c:v>
                </c:pt>
                <c:pt idx="102">
                  <c:v>-1.9816795609896885E-2</c:v>
                </c:pt>
                <c:pt idx="103">
                  <c:v>-1.6093024447738059E-2</c:v>
                </c:pt>
                <c:pt idx="104">
                  <c:v>-1.9816795609896885E-2</c:v>
                </c:pt>
                <c:pt idx="105">
                  <c:v>-2.1058052663949826E-2</c:v>
                </c:pt>
                <c:pt idx="106">
                  <c:v>-2.1554555485571003E-2</c:v>
                </c:pt>
                <c:pt idx="107">
                  <c:v>-1.907204137746512E-2</c:v>
                </c:pt>
                <c:pt idx="108">
                  <c:v>-2.2299309718002765E-2</c:v>
                </c:pt>
                <c:pt idx="109">
                  <c:v>-2.1306304074760415E-2</c:v>
                </c:pt>
                <c:pt idx="110">
                  <c:v>-1.3858761750442764E-2</c:v>
                </c:pt>
                <c:pt idx="111">
                  <c:v>-1.4107013161253351E-2</c:v>
                </c:pt>
                <c:pt idx="112">
                  <c:v>-8.8937335342309954E-3</c:v>
                </c:pt>
                <c:pt idx="113">
                  <c:v>-6.9077222477462903E-3</c:v>
                </c:pt>
                <c:pt idx="114">
                  <c:v>-7.9007278909886437E-3</c:v>
                </c:pt>
                <c:pt idx="115">
                  <c:v>-7.6524764801780536E-3</c:v>
                </c:pt>
                <c:pt idx="116">
                  <c:v>-4.9217109612615826E-3</c:v>
                </c:pt>
                <c:pt idx="117">
                  <c:v>-8.8937335342309954E-3</c:v>
                </c:pt>
                <c:pt idx="118">
                  <c:v>-9.3902363558521721E-3</c:v>
                </c:pt>
                <c:pt idx="119">
                  <c:v>-1.2121001874768646E-2</c:v>
                </c:pt>
                <c:pt idx="120">
                  <c:v>-1.0879744820715704E-2</c:v>
                </c:pt>
                <c:pt idx="121">
                  <c:v>-9.1419849450415855E-3</c:v>
                </c:pt>
                <c:pt idx="122">
                  <c:v>-1.1376247642336881E-2</c:v>
                </c:pt>
                <c:pt idx="123">
                  <c:v>-1.4355264572063939E-2</c:v>
                </c:pt>
                <c:pt idx="124">
                  <c:v>-8.6454821234204088E-3</c:v>
                </c:pt>
                <c:pt idx="125">
                  <c:v>-8.1489793017992321E-3</c:v>
                </c:pt>
                <c:pt idx="126">
                  <c:v>-1.7830784323412178E-2</c:v>
                </c:pt>
                <c:pt idx="127">
                  <c:v>-1.7086030090980409E-2</c:v>
                </c:pt>
                <c:pt idx="128">
                  <c:v>-1.2369253285579232E-2</c:v>
                </c:pt>
                <c:pt idx="129">
                  <c:v>-1.7086030090980409E-2</c:v>
                </c:pt>
                <c:pt idx="130">
                  <c:v>-1.7830784323412178E-2</c:v>
                </c:pt>
                <c:pt idx="131">
                  <c:v>-1.4851767393685118E-2</c:v>
                </c:pt>
                <c:pt idx="132">
                  <c:v>-1.4355264572063939E-2</c:v>
                </c:pt>
                <c:pt idx="133">
                  <c:v>-1.6341275858548648E-2</c:v>
                </c:pt>
                <c:pt idx="134">
                  <c:v>-1.5596521626116883E-2</c:v>
                </c:pt>
                <c:pt idx="135">
                  <c:v>-1.907204137746512E-2</c:v>
                </c:pt>
                <c:pt idx="136">
                  <c:v>-1.4355264572063939E-2</c:v>
                </c:pt>
                <c:pt idx="137">
                  <c:v>-1.7830784323412178E-2</c:v>
                </c:pt>
                <c:pt idx="138">
                  <c:v>-2.1802806896381591E-2</c:v>
                </c:pt>
                <c:pt idx="139">
                  <c:v>-2.2547561128813357E-2</c:v>
                </c:pt>
                <c:pt idx="140">
                  <c:v>-2.2299309718002765E-2</c:v>
                </c:pt>
                <c:pt idx="141">
                  <c:v>-2.1306304074760415E-2</c:v>
                </c:pt>
                <c:pt idx="142">
                  <c:v>-2.0809801253139238E-2</c:v>
                </c:pt>
                <c:pt idx="143">
                  <c:v>-2.2299309718002765E-2</c:v>
                </c:pt>
                <c:pt idx="144">
                  <c:v>-1.9320292788275708E-2</c:v>
                </c:pt>
                <c:pt idx="145">
                  <c:v>-1.8327287145033355E-2</c:v>
                </c:pt>
                <c:pt idx="146">
                  <c:v>-1.6837778680169824E-2</c:v>
                </c:pt>
                <c:pt idx="147">
                  <c:v>-1.7334281501791001E-2</c:v>
                </c:pt>
                <c:pt idx="148">
                  <c:v>-9.3902363558521721E-3</c:v>
                </c:pt>
                <c:pt idx="149">
                  <c:v>-1.8079035734222766E-2</c:v>
                </c:pt>
                <c:pt idx="150">
                  <c:v>-1.907204137746512E-2</c:v>
                </c:pt>
                <c:pt idx="151">
                  <c:v>-1.2865756107200411E-2</c:v>
                </c:pt>
                <c:pt idx="152">
                  <c:v>-9.3902363558521721E-3</c:v>
                </c:pt>
                <c:pt idx="153">
                  <c:v>-7.6524764801780536E-3</c:v>
                </c:pt>
                <c:pt idx="154">
                  <c:v>-4.6734595504509943E-3</c:v>
                </c:pt>
                <c:pt idx="155">
                  <c:v>-1.5100018804495704E-2</c:v>
                </c:pt>
                <c:pt idx="156">
                  <c:v>-7.9007278909886437E-3</c:v>
                </c:pt>
                <c:pt idx="157">
                  <c:v>-1.0134990588283937E-2</c:v>
                </c:pt>
                <c:pt idx="158">
                  <c:v>-1.6093024447738059E-2</c:v>
                </c:pt>
                <c:pt idx="159">
                  <c:v>-1.3858761750442764E-2</c:v>
                </c:pt>
                <c:pt idx="160">
                  <c:v>-1.4851767393685118E-2</c:v>
                </c:pt>
                <c:pt idx="161">
                  <c:v>-1.4851767393685118E-2</c:v>
                </c:pt>
                <c:pt idx="162">
                  <c:v>-1.8327287145033355E-2</c:v>
                </c:pt>
                <c:pt idx="163">
                  <c:v>-1.9816795609896885E-2</c:v>
                </c:pt>
                <c:pt idx="164">
                  <c:v>-1.8823789966654528E-2</c:v>
                </c:pt>
                <c:pt idx="165">
                  <c:v>-1.4355264572063939E-2</c:v>
                </c:pt>
                <c:pt idx="166">
                  <c:v>-1.4107013161253351E-2</c:v>
                </c:pt>
                <c:pt idx="167">
                  <c:v>-1.7334281501791001E-2</c:v>
                </c:pt>
                <c:pt idx="168">
                  <c:v>-1.5844773036927471E-2</c:v>
                </c:pt>
                <c:pt idx="169">
                  <c:v>-1.6341275858548648E-2</c:v>
                </c:pt>
                <c:pt idx="170">
                  <c:v>-1.907204137746512E-2</c:v>
                </c:pt>
                <c:pt idx="171">
                  <c:v>-1.8823789966654528E-2</c:v>
                </c:pt>
                <c:pt idx="172">
                  <c:v>-1.7830784323412178E-2</c:v>
                </c:pt>
                <c:pt idx="173">
                  <c:v>-1.8575538555843943E-2</c:v>
                </c:pt>
                <c:pt idx="174">
                  <c:v>-1.8575538555843943E-2</c:v>
                </c:pt>
                <c:pt idx="175">
                  <c:v>-1.6093024447738059E-2</c:v>
                </c:pt>
                <c:pt idx="176">
                  <c:v>-1.6341275858548648E-2</c:v>
                </c:pt>
                <c:pt idx="177">
                  <c:v>-1.6093024447738059E-2</c:v>
                </c:pt>
                <c:pt idx="178">
                  <c:v>-2.1802806896381591E-2</c:v>
                </c:pt>
                <c:pt idx="179">
                  <c:v>-1.9816795609896885E-2</c:v>
                </c:pt>
                <c:pt idx="180">
                  <c:v>-1.7582532912601589E-2</c:v>
                </c:pt>
                <c:pt idx="181">
                  <c:v>-1.2369253285579232E-2</c:v>
                </c:pt>
                <c:pt idx="182">
                  <c:v>1.8910424476554902E-2</c:v>
                </c:pt>
                <c:pt idx="183">
                  <c:v>7.8739014481906691E-2</c:v>
                </c:pt>
                <c:pt idx="184">
                  <c:v>0.1254102797142973</c:v>
                </c:pt>
                <c:pt idx="185">
                  <c:v>0.14551864398995495</c:v>
                </c:pt>
                <c:pt idx="186">
                  <c:v>0.19194165781153499</c:v>
                </c:pt>
                <c:pt idx="187">
                  <c:v>0.2321583863628503</c:v>
                </c:pt>
                <c:pt idx="188">
                  <c:v>0.27361637196821859</c:v>
                </c:pt>
                <c:pt idx="189">
                  <c:v>0.29968277010333033</c:v>
                </c:pt>
                <c:pt idx="190">
                  <c:v>0.34114075570869856</c:v>
                </c:pt>
                <c:pt idx="191">
                  <c:v>0.29943451869251969</c:v>
                </c:pt>
                <c:pt idx="192">
                  <c:v>0.22421434121691144</c:v>
                </c:pt>
                <c:pt idx="193">
                  <c:v>0.16289624274669615</c:v>
                </c:pt>
                <c:pt idx="194">
                  <c:v>8.842081950351964E-2</c:v>
                </c:pt>
                <c:pt idx="195">
                  <c:v>3.0081737963031374E-2</c:v>
                </c:pt>
                <c:pt idx="196">
                  <c:v>1.5186653314396073E-2</c:v>
                </c:pt>
                <c:pt idx="197">
                  <c:v>8.7321166333207776E-3</c:v>
                </c:pt>
                <c:pt idx="198">
                  <c:v>4.7600940603513631E-3</c:v>
                </c:pt>
                <c:pt idx="199">
                  <c:v>7.490859579267835E-3</c:v>
                </c:pt>
                <c:pt idx="200">
                  <c:v>2.0399932941418428E-2</c:v>
                </c:pt>
                <c:pt idx="201">
                  <c:v>3.0081737963031374E-2</c:v>
                </c:pt>
                <c:pt idx="202">
                  <c:v>3.0329989373841963E-2</c:v>
                </c:pt>
                <c:pt idx="203">
                  <c:v>2.4123704103577257E-2</c:v>
                </c:pt>
                <c:pt idx="204">
                  <c:v>2.064818435222902E-2</c:v>
                </c:pt>
                <c:pt idx="205">
                  <c:v>8.2356138116996009E-3</c:v>
                </c:pt>
                <c:pt idx="206">
                  <c:v>-1.0631493409905114E-2</c:v>
                </c:pt>
                <c:pt idx="207">
                  <c:v>-1.5100018804495704E-2</c:v>
                </c:pt>
                <c:pt idx="208">
                  <c:v>-1.6341275858548648E-2</c:v>
                </c:pt>
                <c:pt idx="209">
                  <c:v>-2.205105830719218E-2</c:v>
                </c:pt>
                <c:pt idx="210">
                  <c:v>-1.6341275858548648E-2</c:v>
                </c:pt>
                <c:pt idx="211">
                  <c:v>-1.3858761750442764E-2</c:v>
                </c:pt>
                <c:pt idx="212">
                  <c:v>-1.0879744820715704E-2</c:v>
                </c:pt>
                <c:pt idx="213">
                  <c:v>-1.2369253285579232E-2</c:v>
                </c:pt>
                <c:pt idx="214">
                  <c:v>-2.0313298431518061E-2</c:v>
                </c:pt>
                <c:pt idx="215">
                  <c:v>-1.7830784323412178E-2</c:v>
                </c:pt>
                <c:pt idx="216">
                  <c:v>-1.9568544199086296E-2</c:v>
                </c:pt>
                <c:pt idx="217">
                  <c:v>-2.2299309718002765E-2</c:v>
                </c:pt>
                <c:pt idx="218">
                  <c:v>-1.8079035734222766E-2</c:v>
                </c:pt>
                <c:pt idx="219">
                  <c:v>-1.9816795609896885E-2</c:v>
                </c:pt>
                <c:pt idx="220">
                  <c:v>-2.0065047020707473E-2</c:v>
                </c:pt>
                <c:pt idx="221">
                  <c:v>-1.9320292788275708E-2</c:v>
                </c:pt>
                <c:pt idx="222">
                  <c:v>-1.7334281501791001E-2</c:v>
                </c:pt>
                <c:pt idx="223">
                  <c:v>-1.0631493409905114E-2</c:v>
                </c:pt>
                <c:pt idx="224">
                  <c:v>-7.0143697748158E-4</c:v>
                </c:pt>
                <c:pt idx="225">
                  <c:v>5.2920867757605503E-2</c:v>
                </c:pt>
                <c:pt idx="226">
                  <c:v>7.6008248962990216E-2</c:v>
                </c:pt>
                <c:pt idx="227">
                  <c:v>6.0120158671112568E-2</c:v>
                </c:pt>
                <c:pt idx="228">
                  <c:v>3.8274034519780793E-2</c:v>
                </c:pt>
                <c:pt idx="229">
                  <c:v>4.075654862788667E-2</c:v>
                </c:pt>
                <c:pt idx="230">
                  <c:v>3.3060754892758434E-2</c:v>
                </c:pt>
                <c:pt idx="231">
                  <c:v>3.5543269000864318E-2</c:v>
                </c:pt>
                <c:pt idx="232">
                  <c:v>5.6148136098143148E-2</c:v>
                </c:pt>
                <c:pt idx="233">
                  <c:v>0.10058513863323847</c:v>
                </c:pt>
                <c:pt idx="234">
                  <c:v>0.11374246340619965</c:v>
                </c:pt>
                <c:pt idx="235">
                  <c:v>8.1221528590012568E-2</c:v>
                </c:pt>
                <c:pt idx="236">
                  <c:v>4.5225074022477267E-2</c:v>
                </c:pt>
                <c:pt idx="237">
                  <c:v>2.8343978087357256E-2</c:v>
                </c:pt>
                <c:pt idx="238">
                  <c:v>2.8095726676546667E-2</c:v>
                </c:pt>
                <c:pt idx="239">
                  <c:v>4.6714582487340797E-2</c:v>
                </c:pt>
                <c:pt idx="240">
                  <c:v>-1.3362258928821586E-2</c:v>
                </c:pt>
                <c:pt idx="241">
                  <c:v>5.3982007657136101E-4</c:v>
                </c:pt>
                <c:pt idx="242">
                  <c:v>2.0399932941418428E-2</c:v>
                </c:pt>
                <c:pt idx="243">
                  <c:v>5.2565968819725398E-3</c:v>
                </c:pt>
                <c:pt idx="244">
                  <c:v>-1.8327287145033355E-2</c:v>
                </c:pt>
                <c:pt idx="245">
                  <c:v>-2.4391968531556991E-3</c:v>
                </c:pt>
                <c:pt idx="246">
                  <c:v>-9.3902363558521721E-3</c:v>
                </c:pt>
                <c:pt idx="247">
                  <c:v>4.2635912387301864E-3</c:v>
                </c:pt>
                <c:pt idx="248">
                  <c:v>1.1214630741426661E-2</c:v>
                </c:pt>
                <c:pt idx="249">
                  <c:v>1.9406927298176075E-2</c:v>
                </c:pt>
                <c:pt idx="250">
                  <c:v>1.5931407546827838E-2</c:v>
                </c:pt>
                <c:pt idx="251">
                  <c:v>1.1711133563047838E-2</c:v>
                </c:pt>
                <c:pt idx="252">
                  <c:v>8.9803680441313642E-3</c:v>
                </c:pt>
                <c:pt idx="253">
                  <c:v>3.5188370062984213E-3</c:v>
                </c:pt>
                <c:pt idx="254">
                  <c:v>2.1889441406281959E-2</c:v>
                </c:pt>
                <c:pt idx="255">
                  <c:v>7.0794969335967864E-2</c:v>
                </c:pt>
                <c:pt idx="256">
                  <c:v>8.7179562449466702E-2</c:v>
                </c:pt>
                <c:pt idx="257">
                  <c:v>7.9980271535959629E-2</c:v>
                </c:pt>
                <c:pt idx="258">
                  <c:v>8.9910327968383164E-2</c:v>
                </c:pt>
                <c:pt idx="259">
                  <c:v>0.11945224585484319</c:v>
                </c:pt>
                <c:pt idx="260">
                  <c:v>0.11001869224404083</c:v>
                </c:pt>
                <c:pt idx="261">
                  <c:v>0.12069350290889612</c:v>
                </c:pt>
                <c:pt idx="262">
                  <c:v>0.16910252801696085</c:v>
                </c:pt>
                <c:pt idx="263">
                  <c:v>0.18697662959532321</c:v>
                </c:pt>
                <c:pt idx="264">
                  <c:v>0.13161656498456201</c:v>
                </c:pt>
                <c:pt idx="265">
                  <c:v>0.11647322892511612</c:v>
                </c:pt>
                <c:pt idx="266">
                  <c:v>0.10803268095755611</c:v>
                </c:pt>
                <c:pt idx="267">
                  <c:v>6.6574695352187852E-2</c:v>
                </c:pt>
                <c:pt idx="268">
                  <c:v>4.6962833898151382E-2</c:v>
                </c:pt>
                <c:pt idx="269">
                  <c:v>2.0399932941418428E-2</c:v>
                </c:pt>
                <c:pt idx="270">
                  <c:v>-7.0143697748158E-4</c:v>
                </c:pt>
                <c:pt idx="271">
                  <c:v>-4.6734595504509943E-3</c:v>
                </c:pt>
                <c:pt idx="272">
                  <c:v>6.2496025252148932E-3</c:v>
                </c:pt>
                <c:pt idx="273">
                  <c:v>-1.1127996231526291E-2</c:v>
                </c:pt>
                <c:pt idx="274">
                  <c:v>-2.9002097809888657E-2</c:v>
                </c:pt>
                <c:pt idx="275">
                  <c:v>-2.949860063150983E-2</c:v>
                </c:pt>
                <c:pt idx="276">
                  <c:v>-1.4355264572063939E-2</c:v>
                </c:pt>
                <c:pt idx="277">
                  <c:v>-1.0383241999094527E-2</c:v>
                </c:pt>
                <c:pt idx="278">
                  <c:v>-1.6341275858548648E-2</c:v>
                </c:pt>
                <c:pt idx="279">
                  <c:v>-2.3044063950434533E-2</c:v>
                </c:pt>
                <c:pt idx="280">
                  <c:v>-1.3858761750442764E-2</c:v>
                </c:pt>
                <c:pt idx="281">
                  <c:v>-2.0809801253139238E-2</c:v>
                </c:pt>
                <c:pt idx="282">
                  <c:v>-1.2865756107200411E-2</c:v>
                </c:pt>
                <c:pt idx="283">
                  <c:v>-3.2974120382858067E-2</c:v>
                </c:pt>
                <c:pt idx="284">
                  <c:v>-2.2795812539623945E-2</c:v>
                </c:pt>
                <c:pt idx="285">
                  <c:v>-2.5278326647729825E-2</c:v>
                </c:pt>
                <c:pt idx="286">
                  <c:v>-1.9568544199086296E-2</c:v>
                </c:pt>
                <c:pt idx="287">
                  <c:v>-2.0809801253139238E-2</c:v>
                </c:pt>
                <c:pt idx="288">
                  <c:v>-1.9816795609896885E-2</c:v>
                </c:pt>
                <c:pt idx="289">
                  <c:v>-2.5278326647729825E-2</c:v>
                </c:pt>
                <c:pt idx="290">
                  <c:v>-2.1306304074760415E-2</c:v>
                </c:pt>
                <c:pt idx="291">
                  <c:v>-2.3044063950434533E-2</c:v>
                </c:pt>
                <c:pt idx="292">
                  <c:v>-2.4781823826108652E-2</c:v>
                </c:pt>
                <c:pt idx="293">
                  <c:v>-2.5278326647729825E-2</c:v>
                </c:pt>
                <c:pt idx="294">
                  <c:v>-2.0313298431518061E-2</c:v>
                </c:pt>
                <c:pt idx="295">
                  <c:v>-2.1058052663949826E-2</c:v>
                </c:pt>
                <c:pt idx="296">
                  <c:v>-2.2547561128813357E-2</c:v>
                </c:pt>
                <c:pt idx="297">
                  <c:v>-1.9320292788275708E-2</c:v>
                </c:pt>
                <c:pt idx="298">
                  <c:v>-2.0065047020707473E-2</c:v>
                </c:pt>
                <c:pt idx="299">
                  <c:v>-1.907204137746512E-2</c:v>
                </c:pt>
                <c:pt idx="300">
                  <c:v>-2.1554555485571003E-2</c:v>
                </c:pt>
                <c:pt idx="301">
                  <c:v>-2.3292315361245122E-2</c:v>
                </c:pt>
                <c:pt idx="302">
                  <c:v>-3.3967126026100421E-2</c:v>
                </c:pt>
                <c:pt idx="303">
                  <c:v>-2.3788818182866298E-2</c:v>
                </c:pt>
                <c:pt idx="304">
                  <c:v>-2.2795812539623945E-2</c:v>
                </c:pt>
                <c:pt idx="305">
                  <c:v>-1.6837778680169824E-2</c:v>
                </c:pt>
                <c:pt idx="306">
                  <c:v>-2.5774829469351005E-2</c:v>
                </c:pt>
                <c:pt idx="307">
                  <c:v>-2.1554555485571003E-2</c:v>
                </c:pt>
                <c:pt idx="308">
                  <c:v>-2.1802806896381591E-2</c:v>
                </c:pt>
                <c:pt idx="309">
                  <c:v>-2.1554555485571003E-2</c:v>
                </c:pt>
                <c:pt idx="310">
                  <c:v>-2.0065047020707473E-2</c:v>
                </c:pt>
                <c:pt idx="311">
                  <c:v>-2.0809801253139238E-2</c:v>
                </c:pt>
                <c:pt idx="312">
                  <c:v>-2.1554555485571003E-2</c:v>
                </c:pt>
                <c:pt idx="313">
                  <c:v>-1.9816795609896885E-2</c:v>
                </c:pt>
                <c:pt idx="314">
                  <c:v>-2.5774829469351005E-2</c:v>
                </c:pt>
                <c:pt idx="315">
                  <c:v>-1.9568544199086296E-2</c:v>
                </c:pt>
                <c:pt idx="316">
                  <c:v>-2.0313298431518061E-2</c:v>
                </c:pt>
                <c:pt idx="317">
                  <c:v>-1.7830784323412178E-2</c:v>
                </c:pt>
                <c:pt idx="318">
                  <c:v>-1.7830784323412178E-2</c:v>
                </c:pt>
                <c:pt idx="319">
                  <c:v>-1.8079035734222766E-2</c:v>
                </c:pt>
                <c:pt idx="320">
                  <c:v>3.7670884171090093E-3</c:v>
                </c:pt>
                <c:pt idx="321">
                  <c:v>2.5116709746819607E-2</c:v>
                </c:pt>
                <c:pt idx="322">
                  <c:v>3.0826492195463143E-2</c:v>
                </c:pt>
                <c:pt idx="323">
                  <c:v>2.2137692817092547E-2</c:v>
                </c:pt>
                <c:pt idx="324">
                  <c:v>2.6606218211683137E-2</c:v>
                </c:pt>
                <c:pt idx="325">
                  <c:v>5.0934856471120803E-2</c:v>
                </c:pt>
                <c:pt idx="326">
                  <c:v>7.4766991908937278E-2</c:v>
                </c:pt>
                <c:pt idx="327">
                  <c:v>6.434043265489256E-2</c:v>
                </c:pt>
                <c:pt idx="328">
                  <c:v>5.5155130454900794E-2</c:v>
                </c:pt>
                <c:pt idx="329">
                  <c:v>6.1113164314354922E-2</c:v>
                </c:pt>
                <c:pt idx="330">
                  <c:v>5.2176113525173734E-2</c:v>
                </c:pt>
                <c:pt idx="331">
                  <c:v>2.2882447049524312E-2</c:v>
                </c:pt>
                <c:pt idx="332">
                  <c:v>-2.4391968531556991E-3</c:v>
                </c:pt>
                <c:pt idx="333">
                  <c:v>-9.1419849450415855E-3</c:v>
                </c:pt>
                <c:pt idx="334">
                  <c:v>-3.6804539072086413E-3</c:v>
                </c:pt>
                <c:pt idx="335">
                  <c:v>-7.6524764801780536E-3</c:v>
                </c:pt>
                <c:pt idx="336">
                  <c:v>-1.4603515982874529E-2</c:v>
                </c:pt>
                <c:pt idx="337">
                  <c:v>-1.5100018804495704E-2</c:v>
                </c:pt>
                <c:pt idx="338">
                  <c:v>-1.3362258928821586E-2</c:v>
                </c:pt>
                <c:pt idx="339">
                  <c:v>-1.5100018804495704E-2</c:v>
                </c:pt>
                <c:pt idx="340">
                  <c:v>-7.6524764801780536E-3</c:v>
                </c:pt>
                <c:pt idx="341">
                  <c:v>-1.6093024447738059E-2</c:v>
                </c:pt>
                <c:pt idx="342">
                  <c:v>-1.7582532912601589E-2</c:v>
                </c:pt>
                <c:pt idx="343">
                  <c:v>-1.9816795609896885E-2</c:v>
                </c:pt>
                <c:pt idx="344">
                  <c:v>-3.1839510855874637E-3</c:v>
                </c:pt>
                <c:pt idx="345">
                  <c:v>1.7810771306243027E-3</c:v>
                </c:pt>
                <c:pt idx="346">
                  <c:v>2.5258313630560679E-3</c:v>
                </c:pt>
                <c:pt idx="347">
                  <c:v>2.9156866576077341E-4</c:v>
                </c:pt>
                <c:pt idx="348">
                  <c:v>-4.5318556667099159E-4</c:v>
                </c:pt>
                <c:pt idx="349">
                  <c:v>-2.6874482639662875E-3</c:v>
                </c:pt>
                <c:pt idx="350">
                  <c:v>-4.4252081396404059E-3</c:v>
                </c:pt>
                <c:pt idx="351">
                  <c:v>-1.3362258928821586E-2</c:v>
                </c:pt>
                <c:pt idx="352">
                  <c:v>-1.6589527269359236E-2</c:v>
                </c:pt>
                <c:pt idx="353">
                  <c:v>-1.8823789966654528E-2</c:v>
                </c:pt>
                <c:pt idx="354">
                  <c:v>-1.8079035734222766E-2</c:v>
                </c:pt>
                <c:pt idx="355">
                  <c:v>-2.0313298431518061E-2</c:v>
                </c:pt>
                <c:pt idx="356">
                  <c:v>-1.7334281501791001E-2</c:v>
                </c:pt>
                <c:pt idx="357">
                  <c:v>-2.6271332290972182E-2</c:v>
                </c:pt>
                <c:pt idx="358">
                  <c:v>-1.7086030090980409E-2</c:v>
                </c:pt>
                <c:pt idx="359">
                  <c:v>-2.2795812539623945E-2</c:v>
                </c:pt>
                <c:pt idx="360">
                  <c:v>-1.4851767393685118E-2</c:v>
                </c:pt>
                <c:pt idx="361">
                  <c:v>-1.1127996231526291E-2</c:v>
                </c:pt>
                <c:pt idx="362">
                  <c:v>-2.0809801253139238E-2</c:v>
                </c:pt>
                <c:pt idx="363">
                  <c:v>-2.2547561128813357E-2</c:v>
                </c:pt>
                <c:pt idx="364">
                  <c:v>-2.6023080880161593E-2</c:v>
                </c:pt>
                <c:pt idx="365">
                  <c:v>-2.0313298431518061E-2</c:v>
                </c:pt>
                <c:pt idx="366">
                  <c:v>-2.3044063950434533E-2</c:v>
                </c:pt>
                <c:pt idx="367">
                  <c:v>-1.4107013161253351E-2</c:v>
                </c:pt>
                <c:pt idx="368">
                  <c:v>-1.8327287145033355E-2</c:v>
                </c:pt>
                <c:pt idx="369">
                  <c:v>-2.0561549842328646E-2</c:v>
                </c:pt>
                <c:pt idx="370">
                  <c:v>-1.8079035734222766E-2</c:v>
                </c:pt>
                <c:pt idx="371">
                  <c:v>-2.4285321004487475E-2</c:v>
                </c:pt>
                <c:pt idx="372">
                  <c:v>-2.3788818182866298E-2</c:v>
                </c:pt>
                <c:pt idx="373">
                  <c:v>-2.0809801253139238E-2</c:v>
                </c:pt>
                <c:pt idx="374">
                  <c:v>-2.4285321004487475E-2</c:v>
                </c:pt>
                <c:pt idx="375">
                  <c:v>-1.907204137746512E-2</c:v>
                </c:pt>
                <c:pt idx="376">
                  <c:v>-1.6837778680169824E-2</c:v>
                </c:pt>
                <c:pt idx="377">
                  <c:v>-2.2299309718002765E-2</c:v>
                </c:pt>
                <c:pt idx="378">
                  <c:v>-1.6341275858548648E-2</c:v>
                </c:pt>
                <c:pt idx="379">
                  <c:v>-1.6837778680169824E-2</c:v>
                </c:pt>
                <c:pt idx="380">
                  <c:v>-2.0065047020707473E-2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9-4F18-899D-E577BEBDEE0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'SinPlaca#1 '!$P$5:$P$235</c:f>
              <c:numCache>
                <c:formatCode>0.00000</c:formatCode>
                <c:ptCount val="231"/>
                <c:pt idx="0">
                  <c:v>0</c:v>
                </c:pt>
                <c:pt idx="1">
                  <c:v>1.0000100001406054E-5</c:v>
                </c:pt>
                <c:pt idx="2">
                  <c:v>2.0000199999259394E-5</c:v>
                </c:pt>
                <c:pt idx="3">
                  <c:v>3.0000300000665447E-5</c:v>
                </c:pt>
                <c:pt idx="4">
                  <c:v>4.000040009799477E-5</c:v>
                </c:pt>
                <c:pt idx="5">
                  <c:v>5.0000500099400824E-5</c:v>
                </c:pt>
                <c:pt idx="6">
                  <c:v>6.0000600100806878E-5</c:v>
                </c:pt>
                <c:pt idx="7">
                  <c:v>7.0000700098660218E-5</c:v>
                </c:pt>
                <c:pt idx="8">
                  <c:v>8.0000800100066272E-5</c:v>
                </c:pt>
                <c:pt idx="9">
                  <c:v>9.0000900101472325E-5</c:v>
                </c:pt>
                <c:pt idx="10">
                  <c:v>1.0000100009932567E-4</c:v>
                </c:pt>
                <c:pt idx="11">
                  <c:v>1.1000110010073172E-4</c:v>
                </c:pt>
                <c:pt idx="12">
                  <c:v>1.2000120009858506E-4</c:v>
                </c:pt>
                <c:pt idx="13">
                  <c:v>1.3000130009999111E-4</c:v>
                </c:pt>
                <c:pt idx="14">
                  <c:v>1.4000140010139717E-4</c:v>
                </c:pt>
                <c:pt idx="15">
                  <c:v>1.5000150009925051E-4</c:v>
                </c:pt>
                <c:pt idx="16">
                  <c:v>1.6000160010065656E-4</c:v>
                </c:pt>
                <c:pt idx="17">
                  <c:v>1.700017000985099E-4</c:v>
                </c:pt>
                <c:pt idx="18">
                  <c:v>1.8000180009991595E-4</c:v>
                </c:pt>
                <c:pt idx="19">
                  <c:v>1.9000190010132201E-4</c:v>
                </c:pt>
                <c:pt idx="20">
                  <c:v>2.0000200009917535E-4</c:v>
                </c:pt>
                <c:pt idx="21">
                  <c:v>2.100021001005814E-4</c:v>
                </c:pt>
                <c:pt idx="22">
                  <c:v>2.2000220009843474E-4</c:v>
                </c:pt>
                <c:pt idx="23">
                  <c:v>2.300023000998408E-4</c:v>
                </c:pt>
                <c:pt idx="24">
                  <c:v>2.4000240010124685E-4</c:v>
                </c:pt>
                <c:pt idx="25">
                  <c:v>2.5000250009910019E-4</c:v>
                </c:pt>
                <c:pt idx="26">
                  <c:v>2.6000260010050624E-4</c:v>
                </c:pt>
                <c:pt idx="27">
                  <c:v>2.7000270009835958E-4</c:v>
                </c:pt>
                <c:pt idx="28">
                  <c:v>2.8000280009976564E-4</c:v>
                </c:pt>
                <c:pt idx="29">
                  <c:v>2.9000290010117169E-4</c:v>
                </c:pt>
                <c:pt idx="30">
                  <c:v>3.0000300009902503E-4</c:v>
                </c:pt>
                <c:pt idx="31">
                  <c:v>3.1000310010043108E-4</c:v>
                </c:pt>
                <c:pt idx="32">
                  <c:v>3.2000320009828442E-4</c:v>
                </c:pt>
                <c:pt idx="33">
                  <c:v>3.3000330009969048E-4</c:v>
                </c:pt>
                <c:pt idx="34">
                  <c:v>3.4000340010109653E-4</c:v>
                </c:pt>
                <c:pt idx="35">
                  <c:v>3.5000350009894987E-4</c:v>
                </c:pt>
                <c:pt idx="36">
                  <c:v>3.6000360010035592E-4</c:v>
                </c:pt>
                <c:pt idx="37">
                  <c:v>3.7000370009820926E-4</c:v>
                </c:pt>
                <c:pt idx="38">
                  <c:v>3.8000380009961532E-4</c:v>
                </c:pt>
                <c:pt idx="39">
                  <c:v>3.9000390010102137E-4</c:v>
                </c:pt>
                <c:pt idx="40">
                  <c:v>4.0000400009887471E-4</c:v>
                </c:pt>
                <c:pt idx="41">
                  <c:v>4.1000410010028077E-4</c:v>
                </c:pt>
                <c:pt idx="42">
                  <c:v>4.2000420009813411E-4</c:v>
                </c:pt>
                <c:pt idx="43">
                  <c:v>4.3000430009954016E-4</c:v>
                </c:pt>
                <c:pt idx="44">
                  <c:v>4.4000440010094621E-4</c:v>
                </c:pt>
                <c:pt idx="45">
                  <c:v>4.5000450009879955E-4</c:v>
                </c:pt>
                <c:pt idx="46">
                  <c:v>4.6000460010020561E-4</c:v>
                </c:pt>
                <c:pt idx="47">
                  <c:v>4.7000470009805895E-4</c:v>
                </c:pt>
                <c:pt idx="48">
                  <c:v>4.80004800099465E-4</c:v>
                </c:pt>
                <c:pt idx="49">
                  <c:v>4.9000490010087105E-4</c:v>
                </c:pt>
                <c:pt idx="50">
                  <c:v>5.0000500009872439E-4</c:v>
                </c:pt>
                <c:pt idx="51">
                  <c:v>5.1000510010013045E-4</c:v>
                </c:pt>
                <c:pt idx="52">
                  <c:v>5.2000520009798379E-4</c:v>
                </c:pt>
                <c:pt idx="53">
                  <c:v>5.3000530009938984E-4</c:v>
                </c:pt>
                <c:pt idx="54">
                  <c:v>5.400054001007959E-4</c:v>
                </c:pt>
                <c:pt idx="55">
                  <c:v>5.5000550009864924E-4</c:v>
                </c:pt>
                <c:pt idx="56">
                  <c:v>5.6000560010005529E-4</c:v>
                </c:pt>
                <c:pt idx="57">
                  <c:v>5.7000570010146134E-4</c:v>
                </c:pt>
                <c:pt idx="58">
                  <c:v>5.8000580009931468E-4</c:v>
                </c:pt>
                <c:pt idx="59">
                  <c:v>5.9000590010072074E-4</c:v>
                </c:pt>
                <c:pt idx="60">
                  <c:v>6.0000600009857408E-4</c:v>
                </c:pt>
                <c:pt idx="61">
                  <c:v>6.1000610009998013E-4</c:v>
                </c:pt>
                <c:pt idx="62">
                  <c:v>6.2000620010138618E-4</c:v>
                </c:pt>
                <c:pt idx="63">
                  <c:v>6.3000630009923952E-4</c:v>
                </c:pt>
                <c:pt idx="64">
                  <c:v>6.4000640010064558E-4</c:v>
                </c:pt>
                <c:pt idx="65">
                  <c:v>6.5000650009849892E-4</c:v>
                </c:pt>
                <c:pt idx="66">
                  <c:v>6.6000660009990497E-4</c:v>
                </c:pt>
                <c:pt idx="67">
                  <c:v>6.7000670010131103E-4</c:v>
                </c:pt>
                <c:pt idx="68">
                  <c:v>6.8000680009916437E-4</c:v>
                </c:pt>
                <c:pt idx="69">
                  <c:v>6.9000690010057042E-4</c:v>
                </c:pt>
                <c:pt idx="70">
                  <c:v>7.0000700009842376E-4</c:v>
                </c:pt>
                <c:pt idx="71">
                  <c:v>7.1000710009982981E-4</c:v>
                </c:pt>
                <c:pt idx="72">
                  <c:v>7.2000720010123587E-4</c:v>
                </c:pt>
                <c:pt idx="73">
                  <c:v>7.3000730009908921E-4</c:v>
                </c:pt>
                <c:pt idx="74">
                  <c:v>7.4000740010049526E-4</c:v>
                </c:pt>
                <c:pt idx="75">
                  <c:v>7.500075000983486E-4</c:v>
                </c:pt>
                <c:pt idx="76">
                  <c:v>7.6000760009975465E-4</c:v>
                </c:pt>
                <c:pt idx="77">
                  <c:v>7.7000770010116071E-4</c:v>
                </c:pt>
                <c:pt idx="78">
                  <c:v>7.8000780009901405E-4</c:v>
                </c:pt>
                <c:pt idx="79">
                  <c:v>7.900079001004201E-4</c:v>
                </c:pt>
                <c:pt idx="80">
                  <c:v>8.0000800009827344E-4</c:v>
                </c:pt>
                <c:pt idx="81">
                  <c:v>8.100081000996795E-4</c:v>
                </c:pt>
                <c:pt idx="82">
                  <c:v>8.2000820010108555E-4</c:v>
                </c:pt>
                <c:pt idx="83">
                  <c:v>8.3000830009893889E-4</c:v>
                </c:pt>
                <c:pt idx="84">
                  <c:v>8.4000840010034494E-4</c:v>
                </c:pt>
                <c:pt idx="85">
                  <c:v>8.5000850009819828E-4</c:v>
                </c:pt>
                <c:pt idx="86">
                  <c:v>8.6000860009960434E-4</c:v>
                </c:pt>
                <c:pt idx="87">
                  <c:v>8.7000870010101039E-4</c:v>
                </c:pt>
                <c:pt idx="88">
                  <c:v>8.8000880009886373E-4</c:v>
                </c:pt>
                <c:pt idx="89">
                  <c:v>8.9000890010026978E-4</c:v>
                </c:pt>
                <c:pt idx="90">
                  <c:v>9.0000900009812312E-4</c:v>
                </c:pt>
                <c:pt idx="91">
                  <c:v>9.1000910009952918E-4</c:v>
                </c:pt>
                <c:pt idx="92">
                  <c:v>9.2000920010093523E-4</c:v>
                </c:pt>
                <c:pt idx="93">
                  <c:v>9.3000930009878857E-4</c:v>
                </c:pt>
                <c:pt idx="94">
                  <c:v>9.4000940010019463E-4</c:v>
                </c:pt>
                <c:pt idx="95">
                  <c:v>9.5000950009804797E-4</c:v>
                </c:pt>
                <c:pt idx="96">
                  <c:v>9.6000960009945402E-4</c:v>
                </c:pt>
                <c:pt idx="97">
                  <c:v>9.7000970010086007E-4</c:v>
                </c:pt>
                <c:pt idx="98">
                  <c:v>9.8000980009871341E-4</c:v>
                </c:pt>
                <c:pt idx="99">
                  <c:v>9.9000990010011947E-4</c:v>
                </c:pt>
                <c:pt idx="100">
                  <c:v>1.0000100000979728E-3</c:v>
                </c:pt>
                <c:pt idx="101">
                  <c:v>1.0100101000993789E-3</c:v>
                </c:pt>
                <c:pt idx="102">
                  <c:v>1.0200102001007849E-3</c:v>
                </c:pt>
                <c:pt idx="103">
                  <c:v>1.0300103001981142E-3</c:v>
                </c:pt>
                <c:pt idx="104">
                  <c:v>1.0400104001995203E-3</c:v>
                </c:pt>
                <c:pt idx="105">
                  <c:v>1.0500105002009263E-3</c:v>
                </c:pt>
                <c:pt idx="106">
                  <c:v>1.0600106001987797E-3</c:v>
                </c:pt>
                <c:pt idx="107">
                  <c:v>1.0700107002001857E-3</c:v>
                </c:pt>
                <c:pt idx="108">
                  <c:v>1.0800108001980391E-3</c:v>
                </c:pt>
                <c:pt idx="109">
                  <c:v>1.0900109001994451E-3</c:v>
                </c:pt>
                <c:pt idx="110">
                  <c:v>1.1000110002008512E-3</c:v>
                </c:pt>
                <c:pt idx="111">
                  <c:v>1.1100111001987045E-3</c:v>
                </c:pt>
                <c:pt idx="112">
                  <c:v>1.1200112002001106E-3</c:v>
                </c:pt>
                <c:pt idx="113">
                  <c:v>1.1300113001979639E-3</c:v>
                </c:pt>
                <c:pt idx="114">
                  <c:v>1.14001140019937E-3</c:v>
                </c:pt>
                <c:pt idx="115">
                  <c:v>1.150011500200776E-3</c:v>
                </c:pt>
                <c:pt idx="116">
                  <c:v>1.1600116001986294E-3</c:v>
                </c:pt>
                <c:pt idx="117">
                  <c:v>1.1700117002000354E-3</c:v>
                </c:pt>
                <c:pt idx="118">
                  <c:v>1.1800118002014415E-3</c:v>
                </c:pt>
                <c:pt idx="119">
                  <c:v>1.1900119001992948E-3</c:v>
                </c:pt>
                <c:pt idx="120">
                  <c:v>1.2000120002007009E-3</c:v>
                </c:pt>
                <c:pt idx="121">
                  <c:v>1.2100121001985542E-3</c:v>
                </c:pt>
                <c:pt idx="122">
                  <c:v>1.2200122001999603E-3</c:v>
                </c:pt>
                <c:pt idx="123">
                  <c:v>1.2300123002013663E-3</c:v>
                </c:pt>
                <c:pt idx="124">
                  <c:v>1.2400124001992197E-3</c:v>
                </c:pt>
                <c:pt idx="125">
                  <c:v>1.2500125002006257E-3</c:v>
                </c:pt>
                <c:pt idx="126">
                  <c:v>1.260012600198479E-3</c:v>
                </c:pt>
                <c:pt idx="127">
                  <c:v>1.2700127001998851E-3</c:v>
                </c:pt>
                <c:pt idx="128">
                  <c:v>1.2800128002012912E-3</c:v>
                </c:pt>
                <c:pt idx="129">
                  <c:v>1.2900129001991445E-3</c:v>
                </c:pt>
                <c:pt idx="130">
                  <c:v>1.3000130002005506E-3</c:v>
                </c:pt>
                <c:pt idx="131">
                  <c:v>1.3100131001984039E-3</c:v>
                </c:pt>
                <c:pt idx="132">
                  <c:v>1.3200132001998099E-3</c:v>
                </c:pt>
                <c:pt idx="133">
                  <c:v>1.330013300201216E-3</c:v>
                </c:pt>
                <c:pt idx="134">
                  <c:v>1.3400134001990693E-3</c:v>
                </c:pt>
                <c:pt idx="135">
                  <c:v>1.3500135002004754E-3</c:v>
                </c:pt>
                <c:pt idx="136">
                  <c:v>1.3600136001983287E-3</c:v>
                </c:pt>
                <c:pt idx="137">
                  <c:v>1.3700137001997348E-3</c:v>
                </c:pt>
                <c:pt idx="138">
                  <c:v>1.3800138002011408E-3</c:v>
                </c:pt>
                <c:pt idx="139">
                  <c:v>1.3900139001989942E-3</c:v>
                </c:pt>
                <c:pt idx="140">
                  <c:v>1.4000140002004002E-3</c:v>
                </c:pt>
                <c:pt idx="141">
                  <c:v>1.4100141001982536E-3</c:v>
                </c:pt>
                <c:pt idx="142">
                  <c:v>1.4200142001996596E-3</c:v>
                </c:pt>
                <c:pt idx="143">
                  <c:v>1.4300143002010657E-3</c:v>
                </c:pt>
                <c:pt idx="144">
                  <c:v>1.440014400198919E-3</c:v>
                </c:pt>
                <c:pt idx="145">
                  <c:v>1.4500145002003251E-3</c:v>
                </c:pt>
                <c:pt idx="146">
                  <c:v>1.4600146001981784E-3</c:v>
                </c:pt>
                <c:pt idx="147">
                  <c:v>1.4700147001995845E-3</c:v>
                </c:pt>
                <c:pt idx="148">
                  <c:v>1.4800148002009905E-3</c:v>
                </c:pt>
                <c:pt idx="149">
                  <c:v>1.4900149001988439E-3</c:v>
                </c:pt>
                <c:pt idx="150">
                  <c:v>1.5000150002002499E-3</c:v>
                </c:pt>
                <c:pt idx="151">
                  <c:v>1.5100151001981033E-3</c:v>
                </c:pt>
                <c:pt idx="152">
                  <c:v>1.5200152001995093E-3</c:v>
                </c:pt>
                <c:pt idx="153">
                  <c:v>1.5300153002009154E-3</c:v>
                </c:pt>
                <c:pt idx="154">
                  <c:v>1.5400154001987687E-3</c:v>
                </c:pt>
                <c:pt idx="155">
                  <c:v>1.5500155002001748E-3</c:v>
                </c:pt>
                <c:pt idx="156">
                  <c:v>1.5600156001980281E-3</c:v>
                </c:pt>
                <c:pt idx="157">
                  <c:v>1.5700157001994341E-3</c:v>
                </c:pt>
                <c:pt idx="158">
                  <c:v>1.5800158002008402E-3</c:v>
                </c:pt>
                <c:pt idx="159">
                  <c:v>1.5900159001986935E-3</c:v>
                </c:pt>
                <c:pt idx="160">
                  <c:v>1.6000160002000996E-3</c:v>
                </c:pt>
                <c:pt idx="161">
                  <c:v>1.6100161001979529E-3</c:v>
                </c:pt>
                <c:pt idx="162">
                  <c:v>1.620016200199359E-3</c:v>
                </c:pt>
                <c:pt idx="163">
                  <c:v>1.630016300200765E-3</c:v>
                </c:pt>
                <c:pt idx="164">
                  <c:v>1.6400164001986184E-3</c:v>
                </c:pt>
                <c:pt idx="165">
                  <c:v>1.6500165002000244E-3</c:v>
                </c:pt>
                <c:pt idx="166">
                  <c:v>1.6600166002014305E-3</c:v>
                </c:pt>
                <c:pt idx="167">
                  <c:v>1.6700167001992838E-3</c:v>
                </c:pt>
                <c:pt idx="168">
                  <c:v>1.6800168002006899E-3</c:v>
                </c:pt>
                <c:pt idx="169">
                  <c:v>1.6900169001985432E-3</c:v>
                </c:pt>
                <c:pt idx="170">
                  <c:v>1.7000170001999493E-3</c:v>
                </c:pt>
                <c:pt idx="171">
                  <c:v>1.7100171002013553E-3</c:v>
                </c:pt>
                <c:pt idx="172">
                  <c:v>1.7200172001992087E-3</c:v>
                </c:pt>
                <c:pt idx="173">
                  <c:v>1.7300173002006147E-3</c:v>
                </c:pt>
                <c:pt idx="174">
                  <c:v>1.7400174001984681E-3</c:v>
                </c:pt>
                <c:pt idx="175">
                  <c:v>1.7500175001998741E-3</c:v>
                </c:pt>
                <c:pt idx="176">
                  <c:v>1.7600176002012802E-3</c:v>
                </c:pt>
                <c:pt idx="177">
                  <c:v>1.7700177001991335E-3</c:v>
                </c:pt>
                <c:pt idx="178">
                  <c:v>1.7800178002005396E-3</c:v>
                </c:pt>
                <c:pt idx="179">
                  <c:v>1.7900179001983929E-3</c:v>
                </c:pt>
                <c:pt idx="180">
                  <c:v>1.800018000199799E-3</c:v>
                </c:pt>
                <c:pt idx="181">
                  <c:v>1.810018100201205E-3</c:v>
                </c:pt>
                <c:pt idx="182">
                  <c:v>1.8200182001990584E-3</c:v>
                </c:pt>
                <c:pt idx="183">
                  <c:v>1.8300183002004644E-3</c:v>
                </c:pt>
                <c:pt idx="184">
                  <c:v>1.8400184001983177E-3</c:v>
                </c:pt>
                <c:pt idx="185">
                  <c:v>1.8500185001997238E-3</c:v>
                </c:pt>
                <c:pt idx="186">
                  <c:v>1.8600186002011299E-3</c:v>
                </c:pt>
                <c:pt idx="187">
                  <c:v>1.8700187001989832E-3</c:v>
                </c:pt>
                <c:pt idx="188">
                  <c:v>1.8800188002003893E-3</c:v>
                </c:pt>
                <c:pt idx="189">
                  <c:v>1.8900189001982426E-3</c:v>
                </c:pt>
                <c:pt idx="190">
                  <c:v>1.9000190001996486E-3</c:v>
                </c:pt>
                <c:pt idx="191">
                  <c:v>1.9100191002010547E-3</c:v>
                </c:pt>
                <c:pt idx="192">
                  <c:v>1.920019200198908E-3</c:v>
                </c:pt>
                <c:pt idx="193">
                  <c:v>1.9300193002003141E-3</c:v>
                </c:pt>
                <c:pt idx="194">
                  <c:v>1.9400194001981674E-3</c:v>
                </c:pt>
                <c:pt idx="195">
                  <c:v>1.9500195001995735E-3</c:v>
                </c:pt>
                <c:pt idx="196">
                  <c:v>1.9600196002009795E-3</c:v>
                </c:pt>
                <c:pt idx="197">
                  <c:v>1.9700197001988329E-3</c:v>
                </c:pt>
                <c:pt idx="198">
                  <c:v>1.9800198002002389E-3</c:v>
                </c:pt>
                <c:pt idx="199">
                  <c:v>1.9900199001980923E-3</c:v>
                </c:pt>
                <c:pt idx="200">
                  <c:v>2.0000200001994983E-3</c:v>
                </c:pt>
                <c:pt idx="201">
                  <c:v>2.0100201002009044E-3</c:v>
                </c:pt>
                <c:pt idx="202">
                  <c:v>2.0200202002982337E-3</c:v>
                </c:pt>
                <c:pt idx="203">
                  <c:v>2.0300203002996398E-3</c:v>
                </c:pt>
                <c:pt idx="204">
                  <c:v>2.0400204001980171E-3</c:v>
                </c:pt>
                <c:pt idx="205">
                  <c:v>2.0500205002988992E-3</c:v>
                </c:pt>
                <c:pt idx="206">
                  <c:v>2.0600206003003052E-3</c:v>
                </c:pt>
                <c:pt idx="207">
                  <c:v>2.0700207002981585E-3</c:v>
                </c:pt>
                <c:pt idx="208">
                  <c:v>2.0800208002995646E-3</c:v>
                </c:pt>
                <c:pt idx="209">
                  <c:v>2.0900209003009707E-3</c:v>
                </c:pt>
                <c:pt idx="210">
                  <c:v>2.100021000298824E-3</c:v>
                </c:pt>
                <c:pt idx="211">
                  <c:v>2.11002110030023E-3</c:v>
                </c:pt>
                <c:pt idx="212">
                  <c:v>2.1200212002980834E-3</c:v>
                </c:pt>
                <c:pt idx="213">
                  <c:v>2.1300213002994894E-3</c:v>
                </c:pt>
                <c:pt idx="214">
                  <c:v>2.1400214003008955E-3</c:v>
                </c:pt>
                <c:pt idx="215">
                  <c:v>2.1500215002987488E-3</c:v>
                </c:pt>
                <c:pt idx="216">
                  <c:v>2.1600216003001549E-3</c:v>
                </c:pt>
                <c:pt idx="217">
                  <c:v>2.1700217002980082E-3</c:v>
                </c:pt>
                <c:pt idx="218">
                  <c:v>2.1800218002994143E-3</c:v>
                </c:pt>
                <c:pt idx="219">
                  <c:v>2.1900219003008203E-3</c:v>
                </c:pt>
                <c:pt idx="220">
                  <c:v>2.2000220002986737E-3</c:v>
                </c:pt>
                <c:pt idx="221">
                  <c:v>2.2100221003000797E-3</c:v>
                </c:pt>
                <c:pt idx="222">
                  <c:v>2.2200222003014858E-3</c:v>
                </c:pt>
                <c:pt idx="223">
                  <c:v>2.2300223002993391E-3</c:v>
                </c:pt>
                <c:pt idx="224">
                  <c:v>2.2400224003007452E-3</c:v>
                </c:pt>
                <c:pt idx="225">
                  <c:v>2.2500225002985985E-3</c:v>
                </c:pt>
                <c:pt idx="226">
                  <c:v>2.2600226003000046E-3</c:v>
                </c:pt>
                <c:pt idx="227">
                  <c:v>2.2700227003014106E-3</c:v>
                </c:pt>
                <c:pt idx="228">
                  <c:v>2.280022800299264E-3</c:v>
                </c:pt>
                <c:pt idx="229">
                  <c:v>2.29002290030067E-3</c:v>
                </c:pt>
                <c:pt idx="230">
                  <c:v>2.3000230002985234E-3</c:v>
                </c:pt>
              </c:numCache>
            </c:numRef>
          </c:xVal>
          <c:yVal>
            <c:numRef>
              <c:f>'SinPlaca#1 '!$R$5:$R$385</c:f>
              <c:numCache>
                <c:formatCode>General</c:formatCode>
                <c:ptCount val="381"/>
                <c:pt idx="0">
                  <c:v>6.9926886251017563E-3</c:v>
                </c:pt>
                <c:pt idx="1">
                  <c:v>2.9003444611829508E-3</c:v>
                </c:pt>
                <c:pt idx="2">
                  <c:v>2.0818756283991898E-3</c:v>
                </c:pt>
                <c:pt idx="3">
                  <c:v>6.3788370005139362E-3</c:v>
                </c:pt>
                <c:pt idx="4">
                  <c:v>-2.0104685355196157E-3</c:v>
                </c:pt>
                <c:pt idx="5">
                  <c:v>4.7418993349464134E-3</c:v>
                </c:pt>
                <c:pt idx="6">
                  <c:v>2.2864928365951302E-3</c:v>
                </c:pt>
                <c:pt idx="7">
                  <c:v>1.468024003811369E-3</c:v>
                </c:pt>
                <c:pt idx="8">
                  <c:v>-1.1919997027358545E-3</c:v>
                </c:pt>
                <c:pt idx="9">
                  <c:v>-1.6891366175615262E-4</c:v>
                </c:pt>
                <c:pt idx="10">
                  <c:v>6.5834542087098756E-3</c:v>
                </c:pt>
                <c:pt idx="11">
                  <c:v>5.3557509595342345E-3</c:v>
                </c:pt>
                <c:pt idx="12">
                  <c:v>1.2634067956154287E-3</c:v>
                </c:pt>
                <c:pt idx="13">
                  <c:v>1.8772584202032497E-3</c:v>
                </c:pt>
                <c:pt idx="14">
                  <c:v>3.1049616693788911E-3</c:v>
                </c:pt>
                <c:pt idx="15">
                  <c:v>5.9696025841220555E-3</c:v>
                </c:pt>
                <c:pt idx="16">
                  <c:v>1.468024003811369E-3</c:v>
                </c:pt>
                <c:pt idx="17">
                  <c:v>1.0587895874194886E-3</c:v>
                </c:pt>
                <c:pt idx="18">
                  <c:v>3.5703546439787482E-5</c:v>
                </c:pt>
                <c:pt idx="19">
                  <c:v>4.449379628316676E-4</c:v>
                </c:pt>
                <c:pt idx="20">
                  <c:v>-1.6012341191277354E-3</c:v>
                </c:pt>
                <c:pt idx="21">
                  <c:v>-1.6891366175615262E-4</c:v>
                </c:pt>
                <c:pt idx="22">
                  <c:v>2.2864928365951302E-3</c:v>
                </c:pt>
                <c:pt idx="23">
                  <c:v>6.4955517102760799E-4</c:v>
                </c:pt>
                <c:pt idx="24">
                  <c:v>1.468024003811369E-3</c:v>
                </c:pt>
                <c:pt idx="25">
                  <c:v>6.4955517102760799E-4</c:v>
                </c:pt>
                <c:pt idx="26">
                  <c:v>2.4032075463572793E-4</c:v>
                </c:pt>
                <c:pt idx="27">
                  <c:v>-2.0104685355196157E-3</c:v>
                </c:pt>
                <c:pt idx="28">
                  <c:v>-1.1919997027358545E-3</c:v>
                </c:pt>
                <c:pt idx="29">
                  <c:v>-2.215085743715556E-3</c:v>
                </c:pt>
                <c:pt idx="30">
                  <c:v>-2.215085743715556E-3</c:v>
                </c:pt>
                <c:pt idx="31">
                  <c:v>1.8772584202032497E-3</c:v>
                </c:pt>
                <c:pt idx="32">
                  <c:v>-1.3966169109317949E-3</c:v>
                </c:pt>
                <c:pt idx="33">
                  <c:v>3.5141960857707718E-3</c:v>
                </c:pt>
                <c:pt idx="34">
                  <c:v>2.6957272529870109E-3</c:v>
                </c:pt>
                <c:pt idx="35">
                  <c:v>6.1742197923179958E-3</c:v>
                </c:pt>
                <c:pt idx="36">
                  <c:v>1.2634067956154287E-3</c:v>
                </c:pt>
                <c:pt idx="37">
                  <c:v>-2.6243201601074363E-3</c:v>
                </c:pt>
                <c:pt idx="38">
                  <c:v>-2.4197029519114964E-3</c:v>
                </c:pt>
                <c:pt idx="39">
                  <c:v>1.2634067956154287E-3</c:v>
                </c:pt>
                <c:pt idx="40">
                  <c:v>-2.0104685355196157E-3</c:v>
                </c:pt>
                <c:pt idx="41">
                  <c:v>1.0587895874194886E-3</c:v>
                </c:pt>
                <c:pt idx="42">
                  <c:v>-2.215085743715556E-3</c:v>
                </c:pt>
                <c:pt idx="43">
                  <c:v>4.449379628316676E-4</c:v>
                </c:pt>
                <c:pt idx="44">
                  <c:v>-3.4427889928911977E-3</c:v>
                </c:pt>
                <c:pt idx="45">
                  <c:v>2.2864928365951302E-3</c:v>
                </c:pt>
                <c:pt idx="46">
                  <c:v>2.2864928365951302E-3</c:v>
                </c:pt>
                <c:pt idx="47">
                  <c:v>2.9003444611829508E-3</c:v>
                </c:pt>
                <c:pt idx="48">
                  <c:v>2.9003444611829508E-3</c:v>
                </c:pt>
                <c:pt idx="49">
                  <c:v>-1.6891366175615262E-4</c:v>
                </c:pt>
                <c:pt idx="50">
                  <c:v>-1.1919997027358545E-3</c:v>
                </c:pt>
                <c:pt idx="51">
                  <c:v>5.7649853759261151E-3</c:v>
                </c:pt>
                <c:pt idx="52">
                  <c:v>3.7188132939667126E-3</c:v>
                </c:pt>
                <c:pt idx="53">
                  <c:v>1.2721970454588085E-2</c:v>
                </c:pt>
                <c:pt idx="54">
                  <c:v>3.9322207520060319E-2</c:v>
                </c:pt>
                <c:pt idx="55">
                  <c:v>0.10500433135095716</c:v>
                </c:pt>
                <c:pt idx="56">
                  <c:v>0.25908108912250016</c:v>
                </c:pt>
                <c:pt idx="57">
                  <c:v>0.48272769768066293</c:v>
                </c:pt>
                <c:pt idx="58">
                  <c:v>0.74913930275177709</c:v>
                </c:pt>
                <c:pt idx="59">
                  <c:v>0.95907655836081185</c:v>
                </c:pt>
                <c:pt idx="60">
                  <c:v>1</c:v>
                </c:pt>
                <c:pt idx="61">
                  <c:v>0.93615943104286659</c:v>
                </c:pt>
                <c:pt idx="62">
                  <c:v>0.77410260215168181</c:v>
                </c:pt>
                <c:pt idx="63">
                  <c:v>0.60795342909657835</c:v>
                </c:pt>
                <c:pt idx="64">
                  <c:v>0.47331530610364964</c:v>
                </c:pt>
                <c:pt idx="65">
                  <c:v>0.34358799610742358</c:v>
                </c:pt>
                <c:pt idx="66">
                  <c:v>0.25683029983234484</c:v>
                </c:pt>
                <c:pt idx="67">
                  <c:v>0.21345145169480548</c:v>
                </c:pt>
                <c:pt idx="68">
                  <c:v>0.21365606890300146</c:v>
                </c:pt>
                <c:pt idx="69">
                  <c:v>0.21038219357186641</c:v>
                </c:pt>
                <c:pt idx="70">
                  <c:v>0.2001513331620694</c:v>
                </c:pt>
                <c:pt idx="71">
                  <c:v>0.15677248502453003</c:v>
                </c:pt>
                <c:pt idx="72">
                  <c:v>0.11687212942632169</c:v>
                </c:pt>
                <c:pt idx="73">
                  <c:v>6.8582468292079785E-2</c:v>
                </c:pt>
                <c:pt idx="74">
                  <c:v>4.9553067929857336E-2</c:v>
                </c:pt>
                <c:pt idx="75">
                  <c:v>2.2952830864385099E-2</c:v>
                </c:pt>
                <c:pt idx="76">
                  <c:v>1.3540439287371846E-2</c:v>
                </c:pt>
                <c:pt idx="77">
                  <c:v>-1.8058513273236756E-3</c:v>
                </c:pt>
                <c:pt idx="78">
                  <c:v>-2.0104685355196157E-3</c:v>
                </c:pt>
                <c:pt idx="79">
                  <c:v>-1.0195156863357226E-2</c:v>
                </c:pt>
                <c:pt idx="80">
                  <c:v>8.5417237922354812E-4</c:v>
                </c:pt>
                <c:pt idx="81">
                  <c:v>5.3557509595342345E-3</c:v>
                </c:pt>
                <c:pt idx="82">
                  <c:v>-7.8276528634397408E-4</c:v>
                </c:pt>
                <c:pt idx="83">
                  <c:v>-1.0809008487945047E-2</c:v>
                </c:pt>
                <c:pt idx="84">
                  <c:v>-4.261257825674959E-3</c:v>
                </c:pt>
                <c:pt idx="85">
                  <c:v>-1.4696735443667912E-2</c:v>
                </c:pt>
                <c:pt idx="86">
                  <c:v>-1.0399774071553167E-2</c:v>
                </c:pt>
                <c:pt idx="87">
                  <c:v>-1.5719821484647616E-2</c:v>
                </c:pt>
                <c:pt idx="88">
                  <c:v>-1.3059797778100391E-2</c:v>
                </c:pt>
                <c:pt idx="89">
                  <c:v>-1.4287501027276033E-2</c:v>
                </c:pt>
                <c:pt idx="90">
                  <c:v>-1.7152141942019198E-2</c:v>
                </c:pt>
                <c:pt idx="91">
                  <c:v>-1.6742907525627317E-2</c:v>
                </c:pt>
                <c:pt idx="92">
                  <c:v>-1.4901352651863854E-2</c:v>
                </c:pt>
                <c:pt idx="93">
                  <c:v>-1.4901352651863854E-2</c:v>
                </c:pt>
                <c:pt idx="94">
                  <c:v>-1.6333673109235437E-2</c:v>
                </c:pt>
                <c:pt idx="95">
                  <c:v>-1.9402931232174542E-2</c:v>
                </c:pt>
                <c:pt idx="96">
                  <c:v>-1.5719821484647616E-2</c:v>
                </c:pt>
                <c:pt idx="97">
                  <c:v>-1.3059797778100391E-2</c:v>
                </c:pt>
                <c:pt idx="98">
                  <c:v>-1.4492118235471974E-2</c:v>
                </c:pt>
                <c:pt idx="99">
                  <c:v>-1.6742907525627317E-2</c:v>
                </c:pt>
                <c:pt idx="100">
                  <c:v>-1.7561376358411075E-2</c:v>
                </c:pt>
                <c:pt idx="101">
                  <c:v>-1.7561376358411075E-2</c:v>
                </c:pt>
                <c:pt idx="102">
                  <c:v>-1.81752279829989E-2</c:v>
                </c:pt>
                <c:pt idx="103">
                  <c:v>-1.6129055901039496E-2</c:v>
                </c:pt>
                <c:pt idx="104">
                  <c:v>-1.9198314023978601E-2</c:v>
                </c:pt>
                <c:pt idx="105">
                  <c:v>-1.6333673109235437E-2</c:v>
                </c:pt>
                <c:pt idx="106">
                  <c:v>-1.6947524733823254E-2</c:v>
                </c:pt>
                <c:pt idx="107">
                  <c:v>-1.6947524733823254E-2</c:v>
                </c:pt>
                <c:pt idx="108">
                  <c:v>-1.4082883819080091E-2</c:v>
                </c:pt>
                <c:pt idx="109">
                  <c:v>-1.3469032194492272E-2</c:v>
                </c:pt>
                <c:pt idx="110">
                  <c:v>-9.1720708223775246E-3</c:v>
                </c:pt>
                <c:pt idx="111">
                  <c:v>-7.5351331568100036E-3</c:v>
                </c:pt>
                <c:pt idx="112">
                  <c:v>-8.5582191977897053E-3</c:v>
                </c:pt>
                <c:pt idx="113">
                  <c:v>-9.1720708223775246E-3</c:v>
                </c:pt>
                <c:pt idx="114">
                  <c:v>-5.6935782830465414E-3</c:v>
                </c:pt>
                <c:pt idx="115">
                  <c:v>1.2634067956154287E-3</c:v>
                </c:pt>
                <c:pt idx="116">
                  <c:v>-6.7166643240262431E-3</c:v>
                </c:pt>
                <c:pt idx="117">
                  <c:v>-5.2843438666546607E-3</c:v>
                </c:pt>
                <c:pt idx="118">
                  <c:v>-8.353601989593765E-3</c:v>
                </c:pt>
                <c:pt idx="119">
                  <c:v>-8.1489847813978247E-3</c:v>
                </c:pt>
                <c:pt idx="120">
                  <c:v>-7.9443675732018843E-3</c:v>
                </c:pt>
                <c:pt idx="121">
                  <c:v>-1.4696735443667912E-2</c:v>
                </c:pt>
                <c:pt idx="122">
                  <c:v>-1.3878266610884153E-2</c:v>
                </c:pt>
                <c:pt idx="123">
                  <c:v>-1.4901352651863854E-2</c:v>
                </c:pt>
                <c:pt idx="124">
                  <c:v>-1.2855180569904451E-2</c:v>
                </c:pt>
                <c:pt idx="125">
                  <c:v>-1.265056336170851E-2</c:v>
                </c:pt>
                <c:pt idx="126">
                  <c:v>-1.0809008487945047E-2</c:v>
                </c:pt>
                <c:pt idx="127">
                  <c:v>-1.224132894531663E-2</c:v>
                </c:pt>
                <c:pt idx="128">
                  <c:v>-1.0809008487945047E-2</c:v>
                </c:pt>
                <c:pt idx="129">
                  <c:v>-1.3059797778100391E-2</c:v>
                </c:pt>
                <c:pt idx="130">
                  <c:v>-1.4492118235471974E-2</c:v>
                </c:pt>
                <c:pt idx="131">
                  <c:v>-1.4492118235471974E-2</c:v>
                </c:pt>
                <c:pt idx="132">
                  <c:v>-1.2855180569904451E-2</c:v>
                </c:pt>
                <c:pt idx="133">
                  <c:v>-1.7765993566607019E-2</c:v>
                </c:pt>
                <c:pt idx="134">
                  <c:v>-1.5310587068255733E-2</c:v>
                </c:pt>
                <c:pt idx="135">
                  <c:v>-1.244594615351257E-2</c:v>
                </c:pt>
                <c:pt idx="136">
                  <c:v>-1.3469032194492272E-2</c:v>
                </c:pt>
                <c:pt idx="137">
                  <c:v>-1.5719821484647616E-2</c:v>
                </c:pt>
                <c:pt idx="138">
                  <c:v>-1.142286011253287E-2</c:v>
                </c:pt>
                <c:pt idx="139">
                  <c:v>-1.6333673109235437E-2</c:v>
                </c:pt>
                <c:pt idx="140">
                  <c:v>-1.4696735443667912E-2</c:v>
                </c:pt>
                <c:pt idx="141">
                  <c:v>-1.6742907525627317E-2</c:v>
                </c:pt>
                <c:pt idx="142">
                  <c:v>-1.5924438692843556E-2</c:v>
                </c:pt>
                <c:pt idx="143">
                  <c:v>-1.6742907525627317E-2</c:v>
                </c:pt>
                <c:pt idx="144">
                  <c:v>-1.7970610774802959E-2</c:v>
                </c:pt>
                <c:pt idx="145">
                  <c:v>-1.6742907525627317E-2</c:v>
                </c:pt>
                <c:pt idx="146">
                  <c:v>-1.6538290317431377E-2</c:v>
                </c:pt>
                <c:pt idx="147">
                  <c:v>-1.7561376358411075E-2</c:v>
                </c:pt>
                <c:pt idx="148">
                  <c:v>-1.7356759150215138E-2</c:v>
                </c:pt>
                <c:pt idx="149">
                  <c:v>-1.4287501027276033E-2</c:v>
                </c:pt>
                <c:pt idx="150">
                  <c:v>-1.9812165648566422E-2</c:v>
                </c:pt>
                <c:pt idx="151">
                  <c:v>-1.8789079607586721E-2</c:v>
                </c:pt>
                <c:pt idx="152">
                  <c:v>-1.6538290317431377E-2</c:v>
                </c:pt>
                <c:pt idx="153">
                  <c:v>-1.6947524733823254E-2</c:v>
                </c:pt>
                <c:pt idx="154">
                  <c:v>-1.5924438692843556E-2</c:v>
                </c:pt>
                <c:pt idx="155">
                  <c:v>-1.5924438692843556E-2</c:v>
                </c:pt>
                <c:pt idx="156">
                  <c:v>-1.8789079607586721E-2</c:v>
                </c:pt>
                <c:pt idx="157">
                  <c:v>-1.6129055901039496E-2</c:v>
                </c:pt>
                <c:pt idx="158">
                  <c:v>-1.7970610774802959E-2</c:v>
                </c:pt>
                <c:pt idx="159">
                  <c:v>-1.858446239939078E-2</c:v>
                </c:pt>
                <c:pt idx="160">
                  <c:v>-1.6538290317431377E-2</c:v>
                </c:pt>
                <c:pt idx="161">
                  <c:v>-1.4082883819080091E-2</c:v>
                </c:pt>
                <c:pt idx="162">
                  <c:v>-1.5310587068255733E-2</c:v>
                </c:pt>
                <c:pt idx="163">
                  <c:v>-1.9198314023978601E-2</c:v>
                </c:pt>
                <c:pt idx="164">
                  <c:v>-1.7356759150215138E-2</c:v>
                </c:pt>
                <c:pt idx="165">
                  <c:v>-1.6333673109235437E-2</c:v>
                </c:pt>
                <c:pt idx="166">
                  <c:v>-1.7970610774802959E-2</c:v>
                </c:pt>
                <c:pt idx="167">
                  <c:v>-1.8993696815782658E-2</c:v>
                </c:pt>
                <c:pt idx="168">
                  <c:v>-1.8993696815782658E-2</c:v>
                </c:pt>
                <c:pt idx="169">
                  <c:v>-1.6333673109235437E-2</c:v>
                </c:pt>
                <c:pt idx="170">
                  <c:v>-1.1832094528924749E-2</c:v>
                </c:pt>
                <c:pt idx="171">
                  <c:v>-1.3673649402688212E-2</c:v>
                </c:pt>
                <c:pt idx="172">
                  <c:v>-1.5924438692843556E-2</c:v>
                </c:pt>
                <c:pt idx="173">
                  <c:v>-9.1720708223775246E-3</c:v>
                </c:pt>
                <c:pt idx="174">
                  <c:v>1.0880415580824622E-2</c:v>
                </c:pt>
                <c:pt idx="175">
                  <c:v>6.981017154125542E-2</c:v>
                </c:pt>
                <c:pt idx="176">
                  <c:v>0.11707674663451763</c:v>
                </c:pt>
                <c:pt idx="177">
                  <c:v>0.16188791522942853</c:v>
                </c:pt>
                <c:pt idx="178">
                  <c:v>0.22286384327181877</c:v>
                </c:pt>
                <c:pt idx="179">
                  <c:v>0.27422276252899974</c:v>
                </c:pt>
                <c:pt idx="180">
                  <c:v>0.32271704087143765</c:v>
                </c:pt>
                <c:pt idx="181">
                  <c:v>0.34072335519268038</c:v>
                </c:pt>
                <c:pt idx="182">
                  <c:v>0.34215567565005195</c:v>
                </c:pt>
                <c:pt idx="183">
                  <c:v>0.2895690531436953</c:v>
                </c:pt>
                <c:pt idx="184">
                  <c:v>0.21590685819315678</c:v>
                </c:pt>
                <c:pt idx="185">
                  <c:v>0.14797394507210462</c:v>
                </c:pt>
                <c:pt idx="186">
                  <c:v>8.7611868654302233E-2</c:v>
                </c:pt>
                <c:pt idx="187">
                  <c:v>3.56390977725334E-2</c:v>
                </c:pt>
                <c:pt idx="188">
                  <c:v>2.7045175028303906E-2</c:v>
                </c:pt>
                <c:pt idx="189">
                  <c:v>1.3745056495567787E-2</c:v>
                </c:pt>
                <c:pt idx="190">
                  <c:v>2.5408237362736383E-2</c:v>
                </c:pt>
                <c:pt idx="191">
                  <c:v>3.359292569057399E-2</c:v>
                </c:pt>
                <c:pt idx="192">
                  <c:v>3.4002160106965877E-2</c:v>
                </c:pt>
                <c:pt idx="193">
                  <c:v>2.4794385738148562E-2</c:v>
                </c:pt>
                <c:pt idx="194">
                  <c:v>2.2748213656189158E-2</c:v>
                </c:pt>
                <c:pt idx="195">
                  <c:v>9.243477915257101E-3</c:v>
                </c:pt>
                <c:pt idx="196">
                  <c:v>8.5417237922354812E-4</c:v>
                </c:pt>
                <c:pt idx="197">
                  <c:v>-1.0604391279749109E-2</c:v>
                </c:pt>
                <c:pt idx="198">
                  <c:v>-1.142286011253287E-2</c:v>
                </c:pt>
                <c:pt idx="199">
                  <c:v>-1.5719821484647616E-2</c:v>
                </c:pt>
                <c:pt idx="200">
                  <c:v>-1.3264414986296331E-2</c:v>
                </c:pt>
                <c:pt idx="201">
                  <c:v>-2.063063448135018E-2</c:v>
                </c:pt>
                <c:pt idx="202">
                  <c:v>-1.224132894531663E-2</c:v>
                </c:pt>
                <c:pt idx="203">
                  <c:v>-1.4287501027276033E-2</c:v>
                </c:pt>
                <c:pt idx="204">
                  <c:v>-1.0604391279749109E-2</c:v>
                </c:pt>
                <c:pt idx="205">
                  <c:v>-7.1258987404181229E-3</c:v>
                </c:pt>
                <c:pt idx="206">
                  <c:v>-5.6935782830465414E-3</c:v>
                </c:pt>
                <c:pt idx="207">
                  <c:v>-5.6935782830465414E-3</c:v>
                </c:pt>
                <c:pt idx="208">
                  <c:v>-4.6704922420668397E-3</c:v>
                </c:pt>
                <c:pt idx="209">
                  <c:v>-6.9212815322221826E-3</c:v>
                </c:pt>
                <c:pt idx="210">
                  <c:v>-7.1258987404181229E-3</c:v>
                </c:pt>
                <c:pt idx="211">
                  <c:v>-1.2036711737120691E-2</c:v>
                </c:pt>
                <c:pt idx="212">
                  <c:v>-8.7628364059856457E-3</c:v>
                </c:pt>
                <c:pt idx="213">
                  <c:v>-6.1028126994384221E-3</c:v>
                </c:pt>
                <c:pt idx="214">
                  <c:v>-4.261257825674959E-3</c:v>
                </c:pt>
                <c:pt idx="215">
                  <c:v>-4.6704922420668397E-3</c:v>
                </c:pt>
                <c:pt idx="216">
                  <c:v>-6.9212815322221826E-3</c:v>
                </c:pt>
                <c:pt idx="217">
                  <c:v>-9.1720708223775246E-3</c:v>
                </c:pt>
                <c:pt idx="218">
                  <c:v>-7.7397503650059431E-3</c:v>
                </c:pt>
                <c:pt idx="219">
                  <c:v>-1.142286011253287E-2</c:v>
                </c:pt>
                <c:pt idx="220">
                  <c:v>-1.1832094528924749E-2</c:v>
                </c:pt>
                <c:pt idx="221">
                  <c:v>-6.3074299076343616E-3</c:v>
                </c:pt>
                <c:pt idx="222">
                  <c:v>8.5417237922354812E-4</c:v>
                </c:pt>
                <c:pt idx="223">
                  <c:v>1.1085032789020562E-2</c:v>
                </c:pt>
                <c:pt idx="224">
                  <c:v>1.8042017867682534E-2</c:v>
                </c:pt>
                <c:pt idx="225">
                  <c:v>2.7659026652891727E-2</c:v>
                </c:pt>
                <c:pt idx="226">
                  <c:v>3.0728284775830828E-2</c:v>
                </c:pt>
                <c:pt idx="227">
                  <c:v>3.1137519192222712E-2</c:v>
                </c:pt>
                <c:pt idx="228">
                  <c:v>3.0114433151243011E-2</c:v>
                </c:pt>
                <c:pt idx="229">
                  <c:v>3.8299121479080621E-2</c:v>
                </c:pt>
                <c:pt idx="230">
                  <c:v>4.1368379602019729E-2</c:v>
                </c:pt>
                <c:pt idx="231">
                  <c:v>3.3183691274182116E-2</c:v>
                </c:pt>
                <c:pt idx="232">
                  <c:v>2.990981594304707E-2</c:v>
                </c:pt>
                <c:pt idx="233">
                  <c:v>2.356668248897292E-2</c:v>
                </c:pt>
                <c:pt idx="234">
                  <c:v>1.0266563956236801E-2</c:v>
                </c:pt>
                <c:pt idx="235">
                  <c:v>1.0061946748040861E-2</c:v>
                </c:pt>
                <c:pt idx="236">
                  <c:v>1.0880415580824622E-2</c:v>
                </c:pt>
                <c:pt idx="237">
                  <c:v>3.5703546439787482E-5</c:v>
                </c:pt>
                <c:pt idx="238">
                  <c:v>-1.858446239939078E-2</c:v>
                </c:pt>
                <c:pt idx="239">
                  <c:v>-3.1270729307539082E-2</c:v>
                </c:pt>
                <c:pt idx="240">
                  <c:v>-1.3878266610884153E-2</c:v>
                </c:pt>
                <c:pt idx="241">
                  <c:v>6.7880714169058168E-3</c:v>
                </c:pt>
                <c:pt idx="242">
                  <c:v>1.2312736038196204E-2</c:v>
                </c:pt>
                <c:pt idx="243">
                  <c:v>-6.9212815322221826E-3</c:v>
                </c:pt>
                <c:pt idx="244">
                  <c:v>-9.8738249453991442E-4</c:v>
                </c:pt>
                <c:pt idx="245">
                  <c:v>5.6510053008519308E-2</c:v>
                </c:pt>
                <c:pt idx="246">
                  <c:v>1.9883572741445997E-2</c:v>
                </c:pt>
                <c:pt idx="247">
                  <c:v>2.356668248897292E-2</c:v>
                </c:pt>
                <c:pt idx="248">
                  <c:v>5.3031560469188319E-2</c:v>
                </c:pt>
                <c:pt idx="249">
                  <c:v>7.0628640374039181E-2</c:v>
                </c:pt>
                <c:pt idx="250">
                  <c:v>6.8787085500275721E-2</c:v>
                </c:pt>
                <c:pt idx="251">
                  <c:v>0.11543980896895012</c:v>
                </c:pt>
                <c:pt idx="252">
                  <c:v>0.13405997491478067</c:v>
                </c:pt>
                <c:pt idx="253">
                  <c:v>0.14265389765901015</c:v>
                </c:pt>
                <c:pt idx="254">
                  <c:v>0.14756471065571272</c:v>
                </c:pt>
                <c:pt idx="255">
                  <c:v>0.16495717335236765</c:v>
                </c:pt>
                <c:pt idx="256">
                  <c:v>0.12873992750168622</c:v>
                </c:pt>
                <c:pt idx="257">
                  <c:v>8.7407251446106282E-2</c:v>
                </c:pt>
                <c:pt idx="258">
                  <c:v>6.7763999459296023E-2</c:v>
                </c:pt>
                <c:pt idx="259">
                  <c:v>5.1599240011816733E-2</c:v>
                </c:pt>
                <c:pt idx="260">
                  <c:v>1.0880415580824622E-2</c:v>
                </c:pt>
                <c:pt idx="261">
                  <c:v>-5.8981954912424809E-3</c:v>
                </c:pt>
                <c:pt idx="262">
                  <c:v>-1.4082883819080091E-2</c:v>
                </c:pt>
                <c:pt idx="263">
                  <c:v>-1.4287501027276033E-2</c:v>
                </c:pt>
                <c:pt idx="264">
                  <c:v>-1.7765993566607019E-2</c:v>
                </c:pt>
                <c:pt idx="265">
                  <c:v>-1.5310587068255733E-2</c:v>
                </c:pt>
                <c:pt idx="266">
                  <c:v>-8.967453614181586E-3</c:v>
                </c:pt>
                <c:pt idx="267">
                  <c:v>8.8342434988652185E-3</c:v>
                </c:pt>
                <c:pt idx="268">
                  <c:v>2.9295964318459246E-2</c:v>
                </c:pt>
                <c:pt idx="269">
                  <c:v>4.2391465642999428E-2</c:v>
                </c:pt>
                <c:pt idx="270">
                  <c:v>5.6919287424911182E-2</c:v>
                </c:pt>
                <c:pt idx="271">
                  <c:v>6.0193162756046227E-2</c:v>
                </c:pt>
                <c:pt idx="272">
                  <c:v>5.8146990674086831E-2</c:v>
                </c:pt>
                <c:pt idx="273">
                  <c:v>4.8325364680681694E-2</c:v>
                </c:pt>
                <c:pt idx="274">
                  <c:v>1.7223549034898773E-2</c:v>
                </c:pt>
                <c:pt idx="275">
                  <c:v>-7.8276528634397408E-4</c:v>
                </c:pt>
                <c:pt idx="276">
                  <c:v>-1.6129055901039496E-2</c:v>
                </c:pt>
                <c:pt idx="277">
                  <c:v>-1.6538290317431377E-2</c:v>
                </c:pt>
                <c:pt idx="278">
                  <c:v>-1.8993696815782658E-2</c:v>
                </c:pt>
                <c:pt idx="279">
                  <c:v>-1.8993696815782658E-2</c:v>
                </c:pt>
                <c:pt idx="280">
                  <c:v>-1.6129055901039496E-2</c:v>
                </c:pt>
                <c:pt idx="281">
                  <c:v>-1.8993696815782658E-2</c:v>
                </c:pt>
                <c:pt idx="282">
                  <c:v>-1.6129055901039496E-2</c:v>
                </c:pt>
                <c:pt idx="283">
                  <c:v>-1.858446239939078E-2</c:v>
                </c:pt>
                <c:pt idx="284">
                  <c:v>-1.2855180569904451E-2</c:v>
                </c:pt>
                <c:pt idx="285">
                  <c:v>-4.6704922420668397E-3</c:v>
                </c:pt>
                <c:pt idx="286">
                  <c:v>1.0587895874194886E-3</c:v>
                </c:pt>
                <c:pt idx="287">
                  <c:v>-9.1720708223775246E-3</c:v>
                </c:pt>
                <c:pt idx="288">
                  <c:v>-1.265056336170851E-2</c:v>
                </c:pt>
                <c:pt idx="289">
                  <c:v>-1.3059797778100391E-2</c:v>
                </c:pt>
                <c:pt idx="290">
                  <c:v>-2.4197029519114964E-3</c:v>
                </c:pt>
                <c:pt idx="291">
                  <c:v>-1.6891366175615262E-4</c:v>
                </c:pt>
                <c:pt idx="292">
                  <c:v>5.7649853759261151E-3</c:v>
                </c:pt>
                <c:pt idx="293">
                  <c:v>-1.3966169109317949E-3</c:v>
                </c:pt>
                <c:pt idx="294">
                  <c:v>5.7649853759261151E-3</c:v>
                </c:pt>
                <c:pt idx="295">
                  <c:v>2.0818756283991898E-3</c:v>
                </c:pt>
                <c:pt idx="296">
                  <c:v>7.8111574578855186E-3</c:v>
                </c:pt>
                <c:pt idx="297">
                  <c:v>5.7649853759261151E-3</c:v>
                </c:pt>
                <c:pt idx="298">
                  <c:v>2.4032075463572793E-4</c:v>
                </c:pt>
                <c:pt idx="299">
                  <c:v>6.4955517102760799E-4</c:v>
                </c:pt>
                <c:pt idx="300">
                  <c:v>-3.8520234092830783E-3</c:v>
                </c:pt>
                <c:pt idx="301">
                  <c:v>-1.1627477320728809E-2</c:v>
                </c:pt>
                <c:pt idx="302">
                  <c:v>-1.6742907525627317E-2</c:v>
                </c:pt>
                <c:pt idx="303">
                  <c:v>-1.7765993566607019E-2</c:v>
                </c:pt>
                <c:pt idx="304">
                  <c:v>-1.6742907525627317E-2</c:v>
                </c:pt>
                <c:pt idx="305">
                  <c:v>-1.7561376358411075E-2</c:v>
                </c:pt>
                <c:pt idx="306">
                  <c:v>-1.7152141942019198E-2</c:v>
                </c:pt>
                <c:pt idx="307">
                  <c:v>-1.4492118235471974E-2</c:v>
                </c:pt>
                <c:pt idx="308">
                  <c:v>-1.9607548440370479E-2</c:v>
                </c:pt>
                <c:pt idx="309">
                  <c:v>-1.5105969860059795E-2</c:v>
                </c:pt>
                <c:pt idx="310">
                  <c:v>-1.858446239939078E-2</c:v>
                </c:pt>
                <c:pt idx="311">
                  <c:v>-1.5719821484647616E-2</c:v>
                </c:pt>
                <c:pt idx="312">
                  <c:v>-1.8789079607586721E-2</c:v>
                </c:pt>
                <c:pt idx="313">
                  <c:v>-1.4492118235471974E-2</c:v>
                </c:pt>
                <c:pt idx="314">
                  <c:v>-1.5105969860059795E-2</c:v>
                </c:pt>
                <c:pt idx="315">
                  <c:v>-1.4287501027276033E-2</c:v>
                </c:pt>
                <c:pt idx="316">
                  <c:v>-1.6333673109235437E-2</c:v>
                </c:pt>
                <c:pt idx="317">
                  <c:v>-1.9812165648566422E-2</c:v>
                </c:pt>
                <c:pt idx="318">
                  <c:v>-1.4696735443667912E-2</c:v>
                </c:pt>
                <c:pt idx="319">
                  <c:v>-1.6538290317431377E-2</c:v>
                </c:pt>
                <c:pt idx="320">
                  <c:v>-1.81752279829989E-2</c:v>
                </c:pt>
                <c:pt idx="321">
                  <c:v>-1.2855180569904451E-2</c:v>
                </c:pt>
                <c:pt idx="322">
                  <c:v>-8.1489847813978247E-3</c:v>
                </c:pt>
                <c:pt idx="323">
                  <c:v>7.1973058332976975E-3</c:v>
                </c:pt>
                <c:pt idx="324">
                  <c:v>3.1342136400418649E-2</c:v>
                </c:pt>
                <c:pt idx="325">
                  <c:v>2.4794385738148562E-2</c:v>
                </c:pt>
                <c:pt idx="326">
                  <c:v>1.8246635075878471E-2</c:v>
                </c:pt>
                <c:pt idx="327">
                  <c:v>1.6814314618506888E-2</c:v>
                </c:pt>
                <c:pt idx="328">
                  <c:v>2.4180534113560741E-2</c:v>
                </c:pt>
                <c:pt idx="329">
                  <c:v>1.1085032789020562E-2</c:v>
                </c:pt>
                <c:pt idx="330">
                  <c:v>-1.2036711737120691E-2</c:v>
                </c:pt>
                <c:pt idx="331">
                  <c:v>-2.615529910264057E-2</c:v>
                </c:pt>
                <c:pt idx="332">
                  <c:v>-1.5515204276451674E-2</c:v>
                </c:pt>
                <c:pt idx="333">
                  <c:v>-2.215085743715556E-3</c:v>
                </c:pt>
                <c:pt idx="334">
                  <c:v>-7.5351331568100036E-3</c:v>
                </c:pt>
                <c:pt idx="335">
                  <c:v>-2.1244486105938005E-2</c:v>
                </c:pt>
                <c:pt idx="336">
                  <c:v>-2.4313744228877106E-2</c:v>
                </c:pt>
                <c:pt idx="337">
                  <c:v>-1.858446239939078E-2</c:v>
                </c:pt>
                <c:pt idx="338">
                  <c:v>-9.9905396551612877E-3</c:v>
                </c:pt>
                <c:pt idx="339">
                  <c:v>-1.7152141942019198E-2</c:v>
                </c:pt>
                <c:pt idx="340">
                  <c:v>-1.7765993566607019E-2</c:v>
                </c:pt>
                <c:pt idx="341">
                  <c:v>-2.1244486105938005E-2</c:v>
                </c:pt>
                <c:pt idx="342">
                  <c:v>-1.7152141942019198E-2</c:v>
                </c:pt>
                <c:pt idx="343">
                  <c:v>-4.4658750338708994E-3</c:v>
                </c:pt>
                <c:pt idx="344">
                  <c:v>1.468024003811369E-3</c:v>
                </c:pt>
                <c:pt idx="345">
                  <c:v>8.4250090824733379E-3</c:v>
                </c:pt>
                <c:pt idx="346">
                  <c:v>1.579122857752719E-2</c:v>
                </c:pt>
                <c:pt idx="347">
                  <c:v>1.6609697410310952E-2</c:v>
                </c:pt>
                <c:pt idx="348">
                  <c:v>1.7223549034898773E-2</c:v>
                </c:pt>
                <c:pt idx="349">
                  <c:v>2.0906658782425695E-2</c:v>
                </c:pt>
                <c:pt idx="350">
                  <c:v>1.4358908120155608E-2</c:v>
                </c:pt>
                <c:pt idx="351">
                  <c:v>5.1511337513382941E-3</c:v>
                </c:pt>
                <c:pt idx="352">
                  <c:v>-4.6704922420668397E-3</c:v>
                </c:pt>
                <c:pt idx="353">
                  <c:v>-8.353601989593765E-3</c:v>
                </c:pt>
                <c:pt idx="354">
                  <c:v>-9.7859224469653474E-3</c:v>
                </c:pt>
                <c:pt idx="355">
                  <c:v>-1.244594615351257E-2</c:v>
                </c:pt>
                <c:pt idx="356">
                  <c:v>-1.2855180569904451E-2</c:v>
                </c:pt>
                <c:pt idx="357">
                  <c:v>-1.7152141942019198E-2</c:v>
                </c:pt>
                <c:pt idx="358">
                  <c:v>-1.6129055901039496E-2</c:v>
                </c:pt>
                <c:pt idx="359">
                  <c:v>-1.6538290317431377E-2</c:v>
                </c:pt>
                <c:pt idx="360">
                  <c:v>-1.5924438692843556E-2</c:v>
                </c:pt>
                <c:pt idx="361">
                  <c:v>-1.6538290317431377E-2</c:v>
                </c:pt>
                <c:pt idx="362">
                  <c:v>-1.7356759150215138E-2</c:v>
                </c:pt>
                <c:pt idx="363">
                  <c:v>-1.858446239939078E-2</c:v>
                </c:pt>
                <c:pt idx="364">
                  <c:v>-2.063063448135018E-2</c:v>
                </c:pt>
                <c:pt idx="365">
                  <c:v>-1.6129055901039496E-2</c:v>
                </c:pt>
                <c:pt idx="366">
                  <c:v>-1.5924438692843556E-2</c:v>
                </c:pt>
                <c:pt idx="367">
                  <c:v>-1.244594615351257E-2</c:v>
                </c:pt>
                <c:pt idx="368">
                  <c:v>-1.0809008487945047E-2</c:v>
                </c:pt>
                <c:pt idx="369">
                  <c:v>-9.1720708223775246E-3</c:v>
                </c:pt>
                <c:pt idx="370">
                  <c:v>-1.3059797778100391E-2</c:v>
                </c:pt>
                <c:pt idx="371">
                  <c:v>-4.6704922420668397E-3</c:v>
                </c:pt>
                <c:pt idx="372">
                  <c:v>-1.3264414986296331E-2</c:v>
                </c:pt>
                <c:pt idx="373">
                  <c:v>-9.7859224469653474E-3</c:v>
                </c:pt>
                <c:pt idx="374">
                  <c:v>-1.3059797778100391E-2</c:v>
                </c:pt>
                <c:pt idx="375">
                  <c:v>-1.244594615351257E-2</c:v>
                </c:pt>
                <c:pt idx="376">
                  <c:v>-1.3878266610884153E-2</c:v>
                </c:pt>
                <c:pt idx="377">
                  <c:v>-1.2855180569904451E-2</c:v>
                </c:pt>
                <c:pt idx="378">
                  <c:v>-1.6538290317431377E-2</c:v>
                </c:pt>
                <c:pt idx="379">
                  <c:v>-1.5310587068255733E-2</c:v>
                </c:pt>
                <c:pt idx="380">
                  <c:v>-1.8379845191194837E-2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49-4F18-899D-E577BEBDEE0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'SinPlaca#1 '!$T$5:$T$235</c:f>
              <c:numCache>
                <c:formatCode>0.00000</c:formatCode>
                <c:ptCount val="231"/>
                <c:pt idx="0">
                  <c:v>0</c:v>
                </c:pt>
                <c:pt idx="1">
                  <c:v>1.000009999785334E-5</c:v>
                </c:pt>
                <c:pt idx="2">
                  <c:v>2.0000200002812107E-5</c:v>
                </c:pt>
                <c:pt idx="3">
                  <c:v>3.0000300000665447E-5</c:v>
                </c:pt>
                <c:pt idx="4">
                  <c:v>4.0000399998518787E-5</c:v>
                </c:pt>
                <c:pt idx="5">
                  <c:v>5.0000500003477555E-5</c:v>
                </c:pt>
                <c:pt idx="6">
                  <c:v>6.0000600001330895E-5</c:v>
                </c:pt>
                <c:pt idx="7">
                  <c:v>7.0000699999184235E-5</c:v>
                </c:pt>
                <c:pt idx="8">
                  <c:v>8.0000800004143002E-5</c:v>
                </c:pt>
                <c:pt idx="9">
                  <c:v>9.0000900001996342E-5</c:v>
                </c:pt>
                <c:pt idx="10">
                  <c:v>1.0000099999984968E-4</c:v>
                </c:pt>
                <c:pt idx="11">
                  <c:v>1.1000109999770302E-4</c:v>
                </c:pt>
                <c:pt idx="12">
                  <c:v>1.2000120000266179E-4</c:v>
                </c:pt>
                <c:pt idx="13">
                  <c:v>1.3000130000051513E-4</c:v>
                </c:pt>
                <c:pt idx="14">
                  <c:v>1.4000139999836847E-4</c:v>
                </c:pt>
                <c:pt idx="15">
                  <c:v>1.5000150000332724E-4</c:v>
                </c:pt>
                <c:pt idx="16">
                  <c:v>1.6000160000118058E-4</c:v>
                </c:pt>
                <c:pt idx="17">
                  <c:v>1.7000169999903392E-4</c:v>
                </c:pt>
                <c:pt idx="18">
                  <c:v>1.8000180000399268E-4</c:v>
                </c:pt>
                <c:pt idx="19">
                  <c:v>1.9000190000184602E-4</c:v>
                </c:pt>
                <c:pt idx="20">
                  <c:v>2.0000199999969936E-4</c:v>
                </c:pt>
                <c:pt idx="21">
                  <c:v>2.100020999975527E-4</c:v>
                </c:pt>
                <c:pt idx="22">
                  <c:v>2.2000220000251147E-4</c:v>
                </c:pt>
                <c:pt idx="23">
                  <c:v>2.3000230000036481E-4</c:v>
                </c:pt>
                <c:pt idx="24">
                  <c:v>2.4000239999821815E-4</c:v>
                </c:pt>
                <c:pt idx="25">
                  <c:v>2.5000250000317692E-4</c:v>
                </c:pt>
                <c:pt idx="26">
                  <c:v>2.6000260000103026E-4</c:v>
                </c:pt>
                <c:pt idx="27">
                  <c:v>2.700026999988836E-4</c:v>
                </c:pt>
                <c:pt idx="28">
                  <c:v>2.8000280000384237E-4</c:v>
                </c:pt>
                <c:pt idx="29">
                  <c:v>2.9000290000169571E-4</c:v>
                </c:pt>
                <c:pt idx="30">
                  <c:v>3.0000299999954905E-4</c:v>
                </c:pt>
                <c:pt idx="31">
                  <c:v>3.1000309999740239E-4</c:v>
                </c:pt>
                <c:pt idx="32">
                  <c:v>3.2000320000236115E-4</c:v>
                </c:pt>
                <c:pt idx="33">
                  <c:v>3.3000330000021449E-4</c:v>
                </c:pt>
                <c:pt idx="34">
                  <c:v>3.4000339999806783E-4</c:v>
                </c:pt>
                <c:pt idx="35">
                  <c:v>3.500035000030266E-4</c:v>
                </c:pt>
                <c:pt idx="36">
                  <c:v>3.6000360000087994E-4</c:v>
                </c:pt>
                <c:pt idx="37">
                  <c:v>3.7000369999873328E-4</c:v>
                </c:pt>
                <c:pt idx="38">
                  <c:v>3.8000380000369205E-4</c:v>
                </c:pt>
                <c:pt idx="39">
                  <c:v>3.9000390000154539E-4</c:v>
                </c:pt>
                <c:pt idx="40">
                  <c:v>4.0000399999939873E-4</c:v>
                </c:pt>
                <c:pt idx="41">
                  <c:v>4.1000409999725207E-4</c:v>
                </c:pt>
                <c:pt idx="42">
                  <c:v>4.2000420000221084E-4</c:v>
                </c:pt>
                <c:pt idx="43">
                  <c:v>4.3000430000006418E-4</c:v>
                </c:pt>
                <c:pt idx="44">
                  <c:v>4.400044000973935E-4</c:v>
                </c:pt>
                <c:pt idx="45">
                  <c:v>4.5000450000287628E-4</c:v>
                </c:pt>
                <c:pt idx="46">
                  <c:v>4.6000460010020561E-4</c:v>
                </c:pt>
                <c:pt idx="47">
                  <c:v>4.7000470009805895E-4</c:v>
                </c:pt>
                <c:pt idx="48">
                  <c:v>4.8000480000354173E-4</c:v>
                </c:pt>
                <c:pt idx="49">
                  <c:v>4.9000490010087105E-4</c:v>
                </c:pt>
                <c:pt idx="50">
                  <c:v>5.0000500009872439E-4</c:v>
                </c:pt>
                <c:pt idx="51">
                  <c:v>5.1000510010368316E-4</c:v>
                </c:pt>
                <c:pt idx="52">
                  <c:v>5.200052001015365E-4</c:v>
                </c:pt>
                <c:pt idx="53">
                  <c:v>5.3000530009938984E-4</c:v>
                </c:pt>
                <c:pt idx="54">
                  <c:v>5.4000540009724318E-4</c:v>
                </c:pt>
                <c:pt idx="55">
                  <c:v>5.5000550010220195E-4</c:v>
                </c:pt>
                <c:pt idx="56">
                  <c:v>5.6000560010005529E-4</c:v>
                </c:pt>
                <c:pt idx="57">
                  <c:v>5.7000570009790863E-4</c:v>
                </c:pt>
                <c:pt idx="58">
                  <c:v>5.800058001028674E-4</c:v>
                </c:pt>
                <c:pt idx="59">
                  <c:v>5.9000590010072074E-4</c:v>
                </c:pt>
                <c:pt idx="60">
                  <c:v>6.0000600009857408E-4</c:v>
                </c:pt>
                <c:pt idx="61">
                  <c:v>6.1000610010353284E-4</c:v>
                </c:pt>
                <c:pt idx="62">
                  <c:v>6.2000620010138618E-4</c:v>
                </c:pt>
                <c:pt idx="63">
                  <c:v>6.3000630009923952E-4</c:v>
                </c:pt>
                <c:pt idx="64">
                  <c:v>6.4000640010419829E-4</c:v>
                </c:pt>
                <c:pt idx="65">
                  <c:v>6.5000650010205163E-4</c:v>
                </c:pt>
                <c:pt idx="66">
                  <c:v>6.6000660009990497E-4</c:v>
                </c:pt>
                <c:pt idx="67">
                  <c:v>6.7000670009775831E-4</c:v>
                </c:pt>
                <c:pt idx="68">
                  <c:v>6.8000680010271708E-4</c:v>
                </c:pt>
                <c:pt idx="69">
                  <c:v>6.9000690010057042E-4</c:v>
                </c:pt>
                <c:pt idx="70">
                  <c:v>7.0000700009842376E-4</c:v>
                </c:pt>
                <c:pt idx="71">
                  <c:v>7.1000710010338253E-4</c:v>
                </c:pt>
                <c:pt idx="72">
                  <c:v>7.2000720010123587E-4</c:v>
                </c:pt>
                <c:pt idx="73">
                  <c:v>7.3000730009908921E-4</c:v>
                </c:pt>
                <c:pt idx="74">
                  <c:v>7.4000740010404797E-4</c:v>
                </c:pt>
                <c:pt idx="75">
                  <c:v>7.5000750010190131E-4</c:v>
                </c:pt>
                <c:pt idx="76">
                  <c:v>7.6000760009975465E-4</c:v>
                </c:pt>
                <c:pt idx="77">
                  <c:v>7.7000770009760799E-4</c:v>
                </c:pt>
                <c:pt idx="78">
                  <c:v>7.8000780010256676E-4</c:v>
                </c:pt>
                <c:pt idx="79">
                  <c:v>7.900079001004201E-4</c:v>
                </c:pt>
                <c:pt idx="80">
                  <c:v>8.0000800009827344E-4</c:v>
                </c:pt>
                <c:pt idx="81">
                  <c:v>8.1000810010323221E-4</c:v>
                </c:pt>
                <c:pt idx="82">
                  <c:v>8.2000820010108555E-4</c:v>
                </c:pt>
                <c:pt idx="83">
                  <c:v>8.3000830009893889E-4</c:v>
                </c:pt>
                <c:pt idx="84">
                  <c:v>8.4000840010389766E-4</c:v>
                </c:pt>
                <c:pt idx="85">
                  <c:v>8.50008500101751E-4</c:v>
                </c:pt>
                <c:pt idx="86">
                  <c:v>8.6000860009960434E-4</c:v>
                </c:pt>
                <c:pt idx="87">
                  <c:v>8.7000870009745768E-4</c:v>
                </c:pt>
                <c:pt idx="88">
                  <c:v>8.8000880010241644E-4</c:v>
                </c:pt>
                <c:pt idx="89">
                  <c:v>8.9000890010026978E-4</c:v>
                </c:pt>
                <c:pt idx="90">
                  <c:v>9.0000900009812312E-4</c:v>
                </c:pt>
                <c:pt idx="91">
                  <c:v>9.1000910010308189E-4</c:v>
                </c:pt>
                <c:pt idx="92">
                  <c:v>9.2000920010093523E-4</c:v>
                </c:pt>
                <c:pt idx="93">
                  <c:v>9.3000930009878857E-4</c:v>
                </c:pt>
                <c:pt idx="94">
                  <c:v>9.4000940010374734E-4</c:v>
                </c:pt>
                <c:pt idx="95">
                  <c:v>9.5000950010160068E-4</c:v>
                </c:pt>
                <c:pt idx="96">
                  <c:v>9.6000960009945402E-4</c:v>
                </c:pt>
                <c:pt idx="97">
                  <c:v>9.7000970009730736E-4</c:v>
                </c:pt>
                <c:pt idx="98">
                  <c:v>9.8000980010226613E-4</c:v>
                </c:pt>
                <c:pt idx="99">
                  <c:v>9.9000990010011947E-4</c:v>
                </c:pt>
                <c:pt idx="100">
                  <c:v>1.0000100000979728E-3</c:v>
                </c:pt>
                <c:pt idx="101">
                  <c:v>1.0100101001029316E-3</c:v>
                </c:pt>
                <c:pt idx="102">
                  <c:v>1.0200102001007849E-3</c:v>
                </c:pt>
                <c:pt idx="103">
                  <c:v>1.0300103000986383E-3</c:v>
                </c:pt>
                <c:pt idx="104">
                  <c:v>1.040010400103597E-3</c:v>
                </c:pt>
                <c:pt idx="105">
                  <c:v>1.0500105001014504E-3</c:v>
                </c:pt>
                <c:pt idx="106">
                  <c:v>1.0600106000993037E-3</c:v>
                </c:pt>
                <c:pt idx="107">
                  <c:v>1.0700107001042625E-3</c:v>
                </c:pt>
                <c:pt idx="108">
                  <c:v>1.0800108001021158E-3</c:v>
                </c:pt>
                <c:pt idx="109">
                  <c:v>1.0900109000999691E-3</c:v>
                </c:pt>
                <c:pt idx="110">
                  <c:v>1.1000110000978225E-3</c:v>
                </c:pt>
                <c:pt idx="111">
                  <c:v>1.1100111001027813E-3</c:v>
                </c:pt>
                <c:pt idx="112">
                  <c:v>1.1200112001006346E-3</c:v>
                </c:pt>
                <c:pt idx="113">
                  <c:v>1.1300113000984879E-3</c:v>
                </c:pt>
                <c:pt idx="114">
                  <c:v>1.1400114001034467E-3</c:v>
                </c:pt>
                <c:pt idx="115">
                  <c:v>1.1500115001013E-3</c:v>
                </c:pt>
                <c:pt idx="116">
                  <c:v>1.1600116000991534E-3</c:v>
                </c:pt>
                <c:pt idx="117">
                  <c:v>1.1700117001041122E-3</c:v>
                </c:pt>
                <c:pt idx="118">
                  <c:v>1.1800118001019655E-3</c:v>
                </c:pt>
                <c:pt idx="119">
                  <c:v>1.1900119000998188E-3</c:v>
                </c:pt>
                <c:pt idx="120">
                  <c:v>1.2000120000976722E-3</c:v>
                </c:pt>
                <c:pt idx="121">
                  <c:v>1.2100121001026309E-3</c:v>
                </c:pt>
                <c:pt idx="122">
                  <c:v>1.2200122001004843E-3</c:v>
                </c:pt>
                <c:pt idx="123">
                  <c:v>1.2300123000983376E-3</c:v>
                </c:pt>
                <c:pt idx="124">
                  <c:v>1.2400124001032964E-3</c:v>
                </c:pt>
                <c:pt idx="125">
                  <c:v>1.2500125001011497E-3</c:v>
                </c:pt>
                <c:pt idx="126">
                  <c:v>1.2600126000990031E-3</c:v>
                </c:pt>
                <c:pt idx="127">
                  <c:v>1.2700127001039618E-3</c:v>
                </c:pt>
                <c:pt idx="128">
                  <c:v>1.2800128001018152E-3</c:v>
                </c:pt>
                <c:pt idx="129">
                  <c:v>1.2900129000996685E-3</c:v>
                </c:pt>
                <c:pt idx="130">
                  <c:v>1.3000130000975219E-3</c:v>
                </c:pt>
                <c:pt idx="131">
                  <c:v>1.3100131001024806E-3</c:v>
                </c:pt>
                <c:pt idx="132">
                  <c:v>1.320013200100334E-3</c:v>
                </c:pt>
                <c:pt idx="133">
                  <c:v>1.3300133000981873E-3</c:v>
                </c:pt>
                <c:pt idx="134">
                  <c:v>1.3400134001031461E-3</c:v>
                </c:pt>
                <c:pt idx="135">
                  <c:v>1.3500135001009994E-3</c:v>
                </c:pt>
                <c:pt idx="136">
                  <c:v>1.3600136000988527E-3</c:v>
                </c:pt>
                <c:pt idx="137">
                  <c:v>1.3700137001038115E-3</c:v>
                </c:pt>
                <c:pt idx="138">
                  <c:v>1.3800138001016649E-3</c:v>
                </c:pt>
                <c:pt idx="139">
                  <c:v>1.3900139000995182E-3</c:v>
                </c:pt>
                <c:pt idx="140">
                  <c:v>1.4000140000973715E-3</c:v>
                </c:pt>
                <c:pt idx="141">
                  <c:v>1.4100141001023303E-3</c:v>
                </c:pt>
                <c:pt idx="142">
                  <c:v>1.4200142001001836E-3</c:v>
                </c:pt>
                <c:pt idx="143">
                  <c:v>1.430014300098037E-3</c:v>
                </c:pt>
                <c:pt idx="144">
                  <c:v>1.4400144001029958E-3</c:v>
                </c:pt>
                <c:pt idx="145">
                  <c:v>1.4500145001008491E-3</c:v>
                </c:pt>
                <c:pt idx="146">
                  <c:v>1.4600146001981784E-3</c:v>
                </c:pt>
                <c:pt idx="147">
                  <c:v>1.4700147001036612E-3</c:v>
                </c:pt>
                <c:pt idx="148">
                  <c:v>1.4800148002009905E-3</c:v>
                </c:pt>
                <c:pt idx="149">
                  <c:v>1.4900149001988439E-3</c:v>
                </c:pt>
                <c:pt idx="150">
                  <c:v>1.5000150002038026E-3</c:v>
                </c:pt>
                <c:pt idx="151">
                  <c:v>1.510015100201656E-3</c:v>
                </c:pt>
                <c:pt idx="152">
                  <c:v>1.5200152001995093E-3</c:v>
                </c:pt>
                <c:pt idx="153">
                  <c:v>1.5300153001973626E-3</c:v>
                </c:pt>
                <c:pt idx="154">
                  <c:v>1.5400154002023214E-3</c:v>
                </c:pt>
                <c:pt idx="155">
                  <c:v>1.5500155002001748E-3</c:v>
                </c:pt>
                <c:pt idx="156">
                  <c:v>1.5600156001980281E-3</c:v>
                </c:pt>
                <c:pt idx="157">
                  <c:v>1.5700157002029869E-3</c:v>
                </c:pt>
                <c:pt idx="158">
                  <c:v>1.5800158002008402E-3</c:v>
                </c:pt>
                <c:pt idx="159">
                  <c:v>1.5900159001986935E-3</c:v>
                </c:pt>
                <c:pt idx="160">
                  <c:v>1.6000160002036523E-3</c:v>
                </c:pt>
                <c:pt idx="161">
                  <c:v>1.6100161002015057E-3</c:v>
                </c:pt>
                <c:pt idx="162">
                  <c:v>1.620016200199359E-3</c:v>
                </c:pt>
                <c:pt idx="163">
                  <c:v>1.6300163002043178E-3</c:v>
                </c:pt>
                <c:pt idx="164">
                  <c:v>1.6400164002021711E-3</c:v>
                </c:pt>
                <c:pt idx="165">
                  <c:v>1.6500165002000244E-3</c:v>
                </c:pt>
                <c:pt idx="166">
                  <c:v>1.6600166001978778E-3</c:v>
                </c:pt>
                <c:pt idx="167">
                  <c:v>1.6700167002028365E-3</c:v>
                </c:pt>
                <c:pt idx="168">
                  <c:v>1.6800168002006899E-3</c:v>
                </c:pt>
                <c:pt idx="169">
                  <c:v>1.6900169001985432E-3</c:v>
                </c:pt>
                <c:pt idx="170">
                  <c:v>1.700017000203502E-3</c:v>
                </c:pt>
                <c:pt idx="171">
                  <c:v>1.7100171002013553E-3</c:v>
                </c:pt>
                <c:pt idx="172">
                  <c:v>1.7200172001992087E-3</c:v>
                </c:pt>
                <c:pt idx="173">
                  <c:v>1.7300173002041674E-3</c:v>
                </c:pt>
                <c:pt idx="174">
                  <c:v>1.7400174002020208E-3</c:v>
                </c:pt>
                <c:pt idx="175">
                  <c:v>1.7500175001998741E-3</c:v>
                </c:pt>
                <c:pt idx="176">
                  <c:v>1.7600176001977275E-3</c:v>
                </c:pt>
                <c:pt idx="177">
                  <c:v>1.7700177002026862E-3</c:v>
                </c:pt>
                <c:pt idx="178">
                  <c:v>1.7800178002005396E-3</c:v>
                </c:pt>
                <c:pt idx="179">
                  <c:v>1.7900179001983929E-3</c:v>
                </c:pt>
                <c:pt idx="180">
                  <c:v>1.8000180002033517E-3</c:v>
                </c:pt>
                <c:pt idx="181">
                  <c:v>1.810018100201205E-3</c:v>
                </c:pt>
                <c:pt idx="182">
                  <c:v>1.8200182001990584E-3</c:v>
                </c:pt>
                <c:pt idx="183">
                  <c:v>1.8300183002040171E-3</c:v>
                </c:pt>
                <c:pt idx="184">
                  <c:v>1.8400184002018705E-3</c:v>
                </c:pt>
                <c:pt idx="185">
                  <c:v>1.8500185001997238E-3</c:v>
                </c:pt>
                <c:pt idx="186">
                  <c:v>1.8600186001975771E-3</c:v>
                </c:pt>
                <c:pt idx="187">
                  <c:v>1.8700187002025359E-3</c:v>
                </c:pt>
                <c:pt idx="188">
                  <c:v>1.8800188002003893E-3</c:v>
                </c:pt>
                <c:pt idx="189">
                  <c:v>1.8900189001982426E-3</c:v>
                </c:pt>
                <c:pt idx="190">
                  <c:v>1.9000190002032014E-3</c:v>
                </c:pt>
                <c:pt idx="191">
                  <c:v>1.9100191002010547E-3</c:v>
                </c:pt>
                <c:pt idx="192">
                  <c:v>1.920019200198908E-3</c:v>
                </c:pt>
                <c:pt idx="193">
                  <c:v>1.9300193002038668E-3</c:v>
                </c:pt>
                <c:pt idx="194">
                  <c:v>1.9400194002017201E-3</c:v>
                </c:pt>
                <c:pt idx="195">
                  <c:v>1.9500195001995735E-3</c:v>
                </c:pt>
                <c:pt idx="196">
                  <c:v>1.9600196001974268E-3</c:v>
                </c:pt>
                <c:pt idx="197">
                  <c:v>1.9700197002023856E-3</c:v>
                </c:pt>
                <c:pt idx="198">
                  <c:v>1.9800198002002389E-3</c:v>
                </c:pt>
                <c:pt idx="199">
                  <c:v>1.9900199001980923E-3</c:v>
                </c:pt>
                <c:pt idx="200">
                  <c:v>2.000020000203051E-3</c:v>
                </c:pt>
                <c:pt idx="201">
                  <c:v>2.0100201002009044E-3</c:v>
                </c:pt>
                <c:pt idx="202">
                  <c:v>2.0200202001987577E-3</c:v>
                </c:pt>
                <c:pt idx="203">
                  <c:v>2.0300203002037165E-3</c:v>
                </c:pt>
                <c:pt idx="204">
                  <c:v>2.0400204002015698E-3</c:v>
                </c:pt>
                <c:pt idx="205">
                  <c:v>2.0500205001994232E-3</c:v>
                </c:pt>
                <c:pt idx="206">
                  <c:v>2.0600206001972765E-3</c:v>
                </c:pt>
                <c:pt idx="207">
                  <c:v>2.0700207002022353E-3</c:v>
                </c:pt>
                <c:pt idx="208">
                  <c:v>2.0800208002000886E-3</c:v>
                </c:pt>
                <c:pt idx="209">
                  <c:v>2.090020900197942E-3</c:v>
                </c:pt>
                <c:pt idx="210">
                  <c:v>2.1000210002029007E-3</c:v>
                </c:pt>
                <c:pt idx="211">
                  <c:v>2.1100211002007541E-3</c:v>
                </c:pt>
                <c:pt idx="212">
                  <c:v>2.1200212001986074E-3</c:v>
                </c:pt>
                <c:pt idx="213">
                  <c:v>2.1300213002035662E-3</c:v>
                </c:pt>
                <c:pt idx="214">
                  <c:v>2.1400214002014195E-3</c:v>
                </c:pt>
                <c:pt idx="215">
                  <c:v>2.1500215001992729E-3</c:v>
                </c:pt>
                <c:pt idx="216">
                  <c:v>2.1600216002042316E-3</c:v>
                </c:pt>
                <c:pt idx="217">
                  <c:v>2.170021700202085E-3</c:v>
                </c:pt>
                <c:pt idx="218">
                  <c:v>2.1800218001999383E-3</c:v>
                </c:pt>
                <c:pt idx="219">
                  <c:v>2.1900219001977916E-3</c:v>
                </c:pt>
                <c:pt idx="220">
                  <c:v>2.2000220002027504E-3</c:v>
                </c:pt>
                <c:pt idx="221">
                  <c:v>2.2100221002006037E-3</c:v>
                </c:pt>
                <c:pt idx="222">
                  <c:v>2.2200222001984571E-3</c:v>
                </c:pt>
                <c:pt idx="223">
                  <c:v>2.2300223002034159E-3</c:v>
                </c:pt>
                <c:pt idx="224">
                  <c:v>2.2400224002012692E-3</c:v>
                </c:pt>
                <c:pt idx="225">
                  <c:v>2.2500225001991225E-3</c:v>
                </c:pt>
                <c:pt idx="226">
                  <c:v>2.2600226002040813E-3</c:v>
                </c:pt>
                <c:pt idx="227">
                  <c:v>2.2700227002019346E-3</c:v>
                </c:pt>
                <c:pt idx="228">
                  <c:v>2.280022800199788E-3</c:v>
                </c:pt>
                <c:pt idx="229">
                  <c:v>2.2900229001976413E-3</c:v>
                </c:pt>
                <c:pt idx="230">
                  <c:v>2.3000230002026001E-3</c:v>
                </c:pt>
              </c:numCache>
            </c:numRef>
          </c:xVal>
          <c:yVal>
            <c:numRef>
              <c:f>'SinPlaca#1 '!$V$5:$V$385</c:f>
              <c:numCache>
                <c:formatCode>General</c:formatCode>
                <c:ptCount val="381"/>
                <c:pt idx="0">
                  <c:v>3.3174268922851646E-3</c:v>
                </c:pt>
                <c:pt idx="1">
                  <c:v>-1.9294214855575982E-3</c:v>
                </c:pt>
                <c:pt idx="2">
                  <c:v>-1.9294214855575982E-3</c:v>
                </c:pt>
                <c:pt idx="3">
                  <c:v>1.1312400681840135E-3</c:v>
                </c:pt>
                <c:pt idx="4">
                  <c:v>1.1312400681840135E-3</c:v>
                </c:pt>
                <c:pt idx="5">
                  <c:v>-1.0549467559171379E-3</c:v>
                </c:pt>
                <c:pt idx="6">
                  <c:v>-1.9294214855575982E-3</c:v>
                </c:pt>
                <c:pt idx="7">
                  <c:v>-1.8047202627667657E-4</c:v>
                </c:pt>
                <c:pt idx="8">
                  <c:v>1.3498587505941285E-3</c:v>
                </c:pt>
                <c:pt idx="9">
                  <c:v>-1.4921841207373679E-3</c:v>
                </c:pt>
                <c:pt idx="10">
                  <c:v>-2.8038962151980583E-3</c:v>
                </c:pt>
                <c:pt idx="11">
                  <c:v>-1.0549467559171379E-3</c:v>
                </c:pt>
                <c:pt idx="12">
                  <c:v>-1.0549467559171379E-3</c:v>
                </c:pt>
                <c:pt idx="13">
                  <c:v>-3.2411335800182892E-3</c:v>
                </c:pt>
                <c:pt idx="14">
                  <c:v>-3.2411335800182892E-3</c:v>
                </c:pt>
                <c:pt idx="15">
                  <c:v>-1.2735654383272529E-3</c:v>
                </c:pt>
                <c:pt idx="16">
                  <c:v>-1.8047202627667657E-4</c:v>
                </c:pt>
                <c:pt idx="17">
                  <c:v>-1.9294214855575982E-3</c:v>
                </c:pt>
                <c:pt idx="18">
                  <c:v>-2.5852775327879435E-3</c:v>
                </c:pt>
                <c:pt idx="19">
                  <c:v>-8.0507445930408216E-3</c:v>
                </c:pt>
                <c:pt idx="20">
                  <c:v>-2.3666588503778283E-3</c:v>
                </c:pt>
                <c:pt idx="21">
                  <c:v>-6.1770939109690684E-4</c:v>
                </c:pt>
                <c:pt idx="22">
                  <c:v>-1.0549467559171379E-3</c:v>
                </c:pt>
                <c:pt idx="23">
                  <c:v>-3.9909070868679171E-4</c:v>
                </c:pt>
                <c:pt idx="24">
                  <c:v>-1.0549467559171379E-3</c:v>
                </c:pt>
                <c:pt idx="25">
                  <c:v>1.787096115414359E-3</c:v>
                </c:pt>
                <c:pt idx="26">
                  <c:v>-8.3632807350702263E-4</c:v>
                </c:pt>
                <c:pt idx="27">
                  <c:v>-3.9909070868679171E-4</c:v>
                </c:pt>
                <c:pt idx="28">
                  <c:v>4.1919016219256252E-3</c:v>
                </c:pt>
                <c:pt idx="29">
                  <c:v>-1.2735654383272529E-3</c:v>
                </c:pt>
                <c:pt idx="30">
                  <c:v>-3.6783709448385193E-3</c:v>
                </c:pt>
                <c:pt idx="31">
                  <c:v>-2.1480401679677135E-3</c:v>
                </c:pt>
                <c:pt idx="32">
                  <c:v>-3.9909070868679171E-4</c:v>
                </c:pt>
                <c:pt idx="33">
                  <c:v>-2.8038962151980583E-3</c:v>
                </c:pt>
                <c:pt idx="34">
                  <c:v>-3.8969896272486341E-3</c:v>
                </c:pt>
                <c:pt idx="35">
                  <c:v>-3.9909070868679171E-4</c:v>
                </c:pt>
                <c:pt idx="36">
                  <c:v>1.3498587505941285E-3</c:v>
                </c:pt>
                <c:pt idx="37">
                  <c:v>-3.4597522624284041E-3</c:v>
                </c:pt>
                <c:pt idx="38">
                  <c:v>-2.5852775327879435E-3</c:v>
                </c:pt>
                <c:pt idx="39">
                  <c:v>2.5676533854355365E-4</c:v>
                </c:pt>
                <c:pt idx="40">
                  <c:v>1.3498587505941285E-3</c:v>
                </c:pt>
                <c:pt idx="41">
                  <c:v>-9.3624566875015122E-3</c:v>
                </c:pt>
                <c:pt idx="42">
                  <c:v>-1.2735654383272529E-3</c:v>
                </c:pt>
                <c:pt idx="43">
                  <c:v>2.5676533854355365E-4</c:v>
                </c:pt>
                <c:pt idx="44">
                  <c:v>-1.8047202627667657E-4</c:v>
                </c:pt>
                <c:pt idx="45">
                  <c:v>2.5676533854355365E-4</c:v>
                </c:pt>
                <c:pt idx="46">
                  <c:v>3.3174268922851646E-3</c:v>
                </c:pt>
                <c:pt idx="47">
                  <c:v>-1.2735654383272529E-3</c:v>
                </c:pt>
                <c:pt idx="48">
                  <c:v>-6.1770939109690684E-4</c:v>
                </c:pt>
                <c:pt idx="49">
                  <c:v>-1.2735654383272529E-3</c:v>
                </c:pt>
                <c:pt idx="50">
                  <c:v>-3.6783709448385193E-3</c:v>
                </c:pt>
                <c:pt idx="51">
                  <c:v>-3.6783709448385193E-3</c:v>
                </c:pt>
                <c:pt idx="52">
                  <c:v>-1.8047202627667657E-4</c:v>
                </c:pt>
                <c:pt idx="53">
                  <c:v>8.3456565877178136E-3</c:v>
                </c:pt>
                <c:pt idx="54">
                  <c:v>2.6272388545347251E-2</c:v>
                </c:pt>
                <c:pt idx="55">
                  <c:v>7.3494023945932116E-2</c:v>
                </c:pt>
                <c:pt idx="56">
                  <c:v>0.18433369592786047</c:v>
                </c:pt>
                <c:pt idx="57">
                  <c:v>0.39158420685264966</c:v>
                </c:pt>
                <c:pt idx="58">
                  <c:v>0.63753022456402908</c:v>
                </c:pt>
                <c:pt idx="59">
                  <c:v>0.87626182575587475</c:v>
                </c:pt>
                <c:pt idx="60">
                  <c:v>1</c:v>
                </c:pt>
                <c:pt idx="61">
                  <c:v>0.96327206135510068</c:v>
                </c:pt>
                <c:pt idx="62">
                  <c:v>0.86817293450670063</c:v>
                </c:pt>
                <c:pt idx="63">
                  <c:v>0.68234705445810273</c:v>
                </c:pt>
                <c:pt idx="64">
                  <c:v>0.53150016359512331</c:v>
                </c:pt>
                <c:pt idx="65">
                  <c:v>0.40601303989171728</c:v>
                </c:pt>
                <c:pt idx="66">
                  <c:v>0.27790249199938977</c:v>
                </c:pt>
                <c:pt idx="67">
                  <c:v>0.21996854116070924</c:v>
                </c:pt>
                <c:pt idx="68">
                  <c:v>0.19001778167052347</c:v>
                </c:pt>
                <c:pt idx="69">
                  <c:v>0.19876252896692809</c:v>
                </c:pt>
                <c:pt idx="70">
                  <c:v>0.19132949376498415</c:v>
                </c:pt>
                <c:pt idx="71">
                  <c:v>0.16924900684156255</c:v>
                </c:pt>
                <c:pt idx="72">
                  <c:v>0.12771145718364066</c:v>
                </c:pt>
                <c:pt idx="73">
                  <c:v>9.3606942727662706E-2</c:v>
                </c:pt>
                <c:pt idx="74">
                  <c:v>6.0376903001325213E-2</c:v>
                </c:pt>
                <c:pt idx="75">
                  <c:v>3.6547466618622668E-2</c:v>
                </c:pt>
                <c:pt idx="76">
                  <c:v>1.6653166519302189E-2</c:v>
                </c:pt>
                <c:pt idx="77">
                  <c:v>6.8153258108470073E-3</c:v>
                </c:pt>
                <c:pt idx="78">
                  <c:v>-1.7108028031474832E-3</c:v>
                </c:pt>
                <c:pt idx="79">
                  <c:v>9.2201313173582728E-3</c:v>
                </c:pt>
                <c:pt idx="80">
                  <c:v>2.4429521626447041E-3</c:v>
                </c:pt>
                <c:pt idx="81">
                  <c:v>-2.8038962151980583E-3</c:v>
                </c:pt>
                <c:pt idx="82">
                  <c:v>-6.9576511809902458E-3</c:v>
                </c:pt>
                <c:pt idx="83">
                  <c:v>-5.4273204041194404E-3</c:v>
                </c:pt>
                <c:pt idx="84">
                  <c:v>-1.7014110571855541E-2</c:v>
                </c:pt>
                <c:pt idx="85">
                  <c:v>-1.7669966619085889E-2</c:v>
                </c:pt>
                <c:pt idx="86">
                  <c:v>-1.4827923747754389E-2</c:v>
                </c:pt>
                <c:pt idx="87">
                  <c:v>-1.220449955883301E-2</c:v>
                </c:pt>
                <c:pt idx="88">
                  <c:v>-1.8325822666316233E-2</c:v>
                </c:pt>
                <c:pt idx="89">
                  <c:v>-1.8981678713546578E-2</c:v>
                </c:pt>
                <c:pt idx="90">
                  <c:v>-1.7669966619085889E-2</c:v>
                </c:pt>
                <c:pt idx="91">
                  <c:v>-1.4827923747754389E-2</c:v>
                </c:pt>
                <c:pt idx="92">
                  <c:v>-2.2698196314518537E-2</c:v>
                </c:pt>
                <c:pt idx="93">
                  <c:v>-2.0293390808007267E-2</c:v>
                </c:pt>
                <c:pt idx="94">
                  <c:v>-1.4390686382934162E-2</c:v>
                </c:pt>
                <c:pt idx="95">
                  <c:v>-1.7232729254265656E-2</c:v>
                </c:pt>
                <c:pt idx="96">
                  <c:v>-2.0512009490417385E-2</c:v>
                </c:pt>
                <c:pt idx="97">
                  <c:v>-1.9418916078366807E-2</c:v>
                </c:pt>
                <c:pt idx="98">
                  <c:v>-1.3734830335703815E-2</c:v>
                </c:pt>
                <c:pt idx="99">
                  <c:v>-1.4827923747754389E-2</c:v>
                </c:pt>
                <c:pt idx="100">
                  <c:v>-1.8544441348726348E-2</c:v>
                </c:pt>
                <c:pt idx="101">
                  <c:v>-1.7014110571855541E-2</c:v>
                </c:pt>
                <c:pt idx="102">
                  <c:v>-1.5702398477394849E-2</c:v>
                </c:pt>
                <c:pt idx="103">
                  <c:v>-1.6576873207035311E-2</c:v>
                </c:pt>
                <c:pt idx="104">
                  <c:v>-1.7232729254265656E-2</c:v>
                </c:pt>
                <c:pt idx="105">
                  <c:v>-1.6576873207035311E-2</c:v>
                </c:pt>
                <c:pt idx="106">
                  <c:v>-1.6139635842215082E-2</c:v>
                </c:pt>
                <c:pt idx="107">
                  <c:v>-1.3297592970883584E-2</c:v>
                </c:pt>
                <c:pt idx="108">
                  <c:v>-2.8038962151980583E-3</c:v>
                </c:pt>
                <c:pt idx="109">
                  <c:v>-3.8969896272486341E-3</c:v>
                </c:pt>
                <c:pt idx="110">
                  <c:v>1.787096115414359E-3</c:v>
                </c:pt>
                <c:pt idx="111">
                  <c:v>2.8801895274649346E-3</c:v>
                </c:pt>
                <c:pt idx="112">
                  <c:v>4.41052030433574E-3</c:v>
                </c:pt>
                <c:pt idx="113">
                  <c:v>2.2243334802345889E-3</c:v>
                </c:pt>
                <c:pt idx="114">
                  <c:v>2.5676533854355365E-4</c:v>
                </c:pt>
                <c:pt idx="115">
                  <c:v>-6.0831764513497857E-3</c:v>
                </c:pt>
                <c:pt idx="116">
                  <c:v>-1.0674168781962203E-2</c:v>
                </c:pt>
                <c:pt idx="117">
                  <c:v>-1.5483779794984736E-2</c:v>
                </c:pt>
                <c:pt idx="118">
                  <c:v>-2.0949246855237615E-2</c:v>
                </c:pt>
                <c:pt idx="119">
                  <c:v>-1.1548643511602664E-2</c:v>
                </c:pt>
                <c:pt idx="120">
                  <c:v>-7.1762698634003615E-3</c:v>
                </c:pt>
                <c:pt idx="121">
                  <c:v>-1.2423118241243123E-2</c:v>
                </c:pt>
                <c:pt idx="122">
                  <c:v>-1.4390686382934162E-2</c:v>
                </c:pt>
                <c:pt idx="123">
                  <c:v>-7.3948885458104763E-3</c:v>
                </c:pt>
                <c:pt idx="124">
                  <c:v>-7.3948885458104763E-3</c:v>
                </c:pt>
                <c:pt idx="125">
                  <c:v>-1.0018312734731858E-2</c:v>
                </c:pt>
                <c:pt idx="126">
                  <c:v>-1.3297592970883584E-2</c:v>
                </c:pt>
                <c:pt idx="127">
                  <c:v>-1.2860355606063354E-2</c:v>
                </c:pt>
                <c:pt idx="128">
                  <c:v>-1.3078974288473469E-2</c:v>
                </c:pt>
                <c:pt idx="129">
                  <c:v>-1.1330024829192549E-2</c:v>
                </c:pt>
                <c:pt idx="130">
                  <c:v>-1.2641736923653238E-2</c:v>
                </c:pt>
                <c:pt idx="131">
                  <c:v>-6.9576511809902458E-3</c:v>
                </c:pt>
                <c:pt idx="132">
                  <c:v>-6.5204138161700162E-3</c:v>
                </c:pt>
                <c:pt idx="133">
                  <c:v>-6.7390324985801301E-3</c:v>
                </c:pt>
                <c:pt idx="134">
                  <c:v>-6.0831764513497857E-3</c:v>
                </c:pt>
                <c:pt idx="135">
                  <c:v>-1.1111406146782432E-2</c:v>
                </c:pt>
                <c:pt idx="136">
                  <c:v>-8.4879819578610512E-3</c:v>
                </c:pt>
                <c:pt idx="137">
                  <c:v>-8.7066006402711678E-3</c:v>
                </c:pt>
                <c:pt idx="138">
                  <c:v>-1.1767262194012779E-2</c:v>
                </c:pt>
                <c:pt idx="139">
                  <c:v>-9.3624566875015122E-3</c:v>
                </c:pt>
                <c:pt idx="140">
                  <c:v>-1.7014110571855541E-2</c:v>
                </c:pt>
                <c:pt idx="141">
                  <c:v>-1.0455550099552088E-2</c:v>
                </c:pt>
                <c:pt idx="142">
                  <c:v>-1.5046542430164504E-2</c:v>
                </c:pt>
                <c:pt idx="143">
                  <c:v>-1.5702398477394849E-2</c:v>
                </c:pt>
                <c:pt idx="144">
                  <c:v>-1.5265161112574621E-2</c:v>
                </c:pt>
                <c:pt idx="145">
                  <c:v>-1.6795491889445426E-2</c:v>
                </c:pt>
                <c:pt idx="146">
                  <c:v>-1.9200297395956693E-2</c:v>
                </c:pt>
                <c:pt idx="147">
                  <c:v>-1.4609305065344275E-2</c:v>
                </c:pt>
                <c:pt idx="148">
                  <c:v>-2.1167865537647729E-2</c:v>
                </c:pt>
                <c:pt idx="149">
                  <c:v>-1.8544441348726348E-2</c:v>
                </c:pt>
                <c:pt idx="150">
                  <c:v>-1.7669966619085889E-2</c:v>
                </c:pt>
                <c:pt idx="151">
                  <c:v>-1.2423118241243123E-2</c:v>
                </c:pt>
                <c:pt idx="152">
                  <c:v>-1.3297592970883584E-2</c:v>
                </c:pt>
                <c:pt idx="153">
                  <c:v>-1.5483779794984736E-2</c:v>
                </c:pt>
                <c:pt idx="154">
                  <c:v>-1.9200297395956693E-2</c:v>
                </c:pt>
                <c:pt idx="155">
                  <c:v>-1.220449955883301E-2</c:v>
                </c:pt>
                <c:pt idx="156">
                  <c:v>-1.1111406146782432E-2</c:v>
                </c:pt>
                <c:pt idx="157">
                  <c:v>-8.2693632754509364E-3</c:v>
                </c:pt>
                <c:pt idx="158">
                  <c:v>-1.0455550099552088E-2</c:v>
                </c:pt>
                <c:pt idx="159">
                  <c:v>-1.1985880876422893E-2</c:v>
                </c:pt>
                <c:pt idx="160">
                  <c:v>-1.3297592970883584E-2</c:v>
                </c:pt>
                <c:pt idx="161">
                  <c:v>-1.7888585301496E-2</c:v>
                </c:pt>
                <c:pt idx="162">
                  <c:v>-1.5046542430164504E-2</c:v>
                </c:pt>
                <c:pt idx="163">
                  <c:v>-1.5702398477394849E-2</c:v>
                </c:pt>
                <c:pt idx="164">
                  <c:v>-1.9200297395956693E-2</c:v>
                </c:pt>
                <c:pt idx="165">
                  <c:v>-1.8544441348726348E-2</c:v>
                </c:pt>
                <c:pt idx="166">
                  <c:v>-2.0074772125597152E-2</c:v>
                </c:pt>
                <c:pt idx="167">
                  <c:v>-2.2042340267288189E-2</c:v>
                </c:pt>
                <c:pt idx="168">
                  <c:v>-2.07306281728275E-2</c:v>
                </c:pt>
                <c:pt idx="169">
                  <c:v>-6.7390324985801301E-3</c:v>
                </c:pt>
                <c:pt idx="170">
                  <c:v>3.3924042429701283E-2</c:v>
                </c:pt>
                <c:pt idx="171">
                  <c:v>9.2076611950791892E-2</c:v>
                </c:pt>
                <c:pt idx="172">
                  <c:v>0.13252106819666321</c:v>
                </c:pt>
                <c:pt idx="173">
                  <c:v>0.17165381234807381</c:v>
                </c:pt>
                <c:pt idx="174">
                  <c:v>0.21778235433660809</c:v>
                </c:pt>
                <c:pt idx="175">
                  <c:v>0.27987006014108079</c:v>
                </c:pt>
                <c:pt idx="176">
                  <c:v>0.36010311658559302</c:v>
                </c:pt>
                <c:pt idx="177">
                  <c:v>0.37934156063768321</c:v>
                </c:pt>
                <c:pt idx="178">
                  <c:v>0.36906648256440772</c:v>
                </c:pt>
                <c:pt idx="179">
                  <c:v>0.33277578128432866</c:v>
                </c:pt>
                <c:pt idx="180">
                  <c:v>0.22062439720793958</c:v>
                </c:pt>
                <c:pt idx="181">
                  <c:v>0.13558172975040481</c:v>
                </c:pt>
                <c:pt idx="182">
                  <c:v>7.1745074486651197E-2</c:v>
                </c:pt>
                <c:pt idx="183">
                  <c:v>2.0588302802684259E-2</c:v>
                </c:pt>
                <c:pt idx="184">
                  <c:v>8.7828939525380432E-3</c:v>
                </c:pt>
                <c:pt idx="185">
                  <c:v>1.1406318141459424E-2</c:v>
                </c:pt>
                <c:pt idx="186">
                  <c:v>1.5122835742431381E-2</c:v>
                </c:pt>
                <c:pt idx="187">
                  <c:v>3.4142661112111394E-2</c:v>
                </c:pt>
                <c:pt idx="188">
                  <c:v>4.6603926009487956E-2</c:v>
                </c:pt>
                <c:pt idx="189">
                  <c:v>4.1575696314055312E-2</c:v>
                </c:pt>
                <c:pt idx="190">
                  <c:v>4.3543264455746349E-2</c:v>
                </c:pt>
                <c:pt idx="191">
                  <c:v>2.2993108309195525E-2</c:v>
                </c:pt>
                <c:pt idx="192">
                  <c:v>9.6573686821785024E-3</c:v>
                </c:pt>
                <c:pt idx="193">
                  <c:v>-2.8038962151980583E-3</c:v>
                </c:pt>
                <c:pt idx="194">
                  <c:v>-1.5921017159804967E-2</c:v>
                </c:pt>
                <c:pt idx="195">
                  <c:v>-1.4390686382934162E-2</c:v>
                </c:pt>
                <c:pt idx="196">
                  <c:v>-1.5483779794984736E-2</c:v>
                </c:pt>
                <c:pt idx="197">
                  <c:v>-1.7669966619085889E-2</c:v>
                </c:pt>
                <c:pt idx="198">
                  <c:v>-7.1762698634003615E-3</c:v>
                </c:pt>
                <c:pt idx="199">
                  <c:v>-1.4827923747754389E-2</c:v>
                </c:pt>
                <c:pt idx="200">
                  <c:v>-1.1548643511602664E-2</c:v>
                </c:pt>
                <c:pt idx="201">
                  <c:v>-1.8325822666316233E-2</c:v>
                </c:pt>
                <c:pt idx="202">
                  <c:v>-1.7014110571855541E-2</c:v>
                </c:pt>
                <c:pt idx="203">
                  <c:v>-1.7669966619085889E-2</c:v>
                </c:pt>
                <c:pt idx="204">
                  <c:v>-1.8325822666316233E-2</c:v>
                </c:pt>
                <c:pt idx="205">
                  <c:v>-1.7232729254265656E-2</c:v>
                </c:pt>
                <c:pt idx="206">
                  <c:v>-1.8981678713546578E-2</c:v>
                </c:pt>
                <c:pt idx="207">
                  <c:v>-1.8325822666316233E-2</c:v>
                </c:pt>
                <c:pt idx="208">
                  <c:v>-1.4827923747754389E-2</c:v>
                </c:pt>
                <c:pt idx="209">
                  <c:v>-1.8107203983906115E-2</c:v>
                </c:pt>
                <c:pt idx="210">
                  <c:v>-1.0892787464372318E-2</c:v>
                </c:pt>
                <c:pt idx="211">
                  <c:v>-1.5046542430164504E-2</c:v>
                </c:pt>
                <c:pt idx="212">
                  <c:v>-1.6139635842215082E-2</c:v>
                </c:pt>
                <c:pt idx="213">
                  <c:v>-5.86455776893967E-3</c:v>
                </c:pt>
                <c:pt idx="214">
                  <c:v>4.2450171043695771E-2</c:v>
                </c:pt>
                <c:pt idx="215">
                  <c:v>7.8522253641364767E-2</c:v>
                </c:pt>
                <c:pt idx="216">
                  <c:v>6.6935463473628665E-2</c:v>
                </c:pt>
                <c:pt idx="217">
                  <c:v>3.3049567700060817E-2</c:v>
                </c:pt>
                <c:pt idx="218">
                  <c:v>2.7802719322218058E-2</c:v>
                </c:pt>
                <c:pt idx="219">
                  <c:v>3.0863380875959669E-2</c:v>
                </c:pt>
                <c:pt idx="220">
                  <c:v>3.2612330335240587E-2</c:v>
                </c:pt>
                <c:pt idx="221">
                  <c:v>5.7753478812403829E-2</c:v>
                </c:pt>
                <c:pt idx="222">
                  <c:v>8.770423830258961E-2</c:v>
                </c:pt>
                <c:pt idx="223">
                  <c:v>8.1364296512696263E-2</c:v>
                </c:pt>
                <c:pt idx="224">
                  <c:v>5.644176671794314E-2</c:v>
                </c:pt>
                <c:pt idx="225">
                  <c:v>3.5672991888982201E-2</c:v>
                </c:pt>
                <c:pt idx="226">
                  <c:v>3.3924042429701283E-2</c:v>
                </c:pt>
                <c:pt idx="227">
                  <c:v>2.955166878149898E-2</c:v>
                </c:pt>
                <c:pt idx="228">
                  <c:v>-4.1156083096587489E-3</c:v>
                </c:pt>
                <c:pt idx="229">
                  <c:v>-3.2973274387793947E-2</c:v>
                </c:pt>
                <c:pt idx="230">
                  <c:v>-3.7782885400816479E-2</c:v>
                </c:pt>
                <c:pt idx="231">
                  <c:v>-2.1823721584878074E-2</c:v>
                </c:pt>
                <c:pt idx="232">
                  <c:v>-8.0507445930408216E-3</c:v>
                </c:pt>
                <c:pt idx="233">
                  <c:v>7.0870599757010738E-2</c:v>
                </c:pt>
                <c:pt idx="234">
                  <c:v>-2.3666588503778283E-3</c:v>
                </c:pt>
                <c:pt idx="235">
                  <c:v>5.7222323987964315E-3</c:v>
                </c:pt>
                <c:pt idx="236">
                  <c:v>5.3381105164201532E-2</c:v>
                </c:pt>
                <c:pt idx="237">
                  <c:v>5.0976299657690259E-2</c:v>
                </c:pt>
                <c:pt idx="238">
                  <c:v>1.4466979695201037E-2</c:v>
                </c:pt>
                <c:pt idx="239">
                  <c:v>4.7697019421538533E-2</c:v>
                </c:pt>
                <c:pt idx="240">
                  <c:v>6.474927664952751E-2</c:v>
                </c:pt>
                <c:pt idx="241">
                  <c:v>9.1420755903561551E-2</c:v>
                </c:pt>
                <c:pt idx="242">
                  <c:v>0.10147721529442685</c:v>
                </c:pt>
                <c:pt idx="243">
                  <c:v>0.16312768373407932</c:v>
                </c:pt>
                <c:pt idx="244">
                  <c:v>0.17690066072591659</c:v>
                </c:pt>
                <c:pt idx="245">
                  <c:v>0.15591326721454551</c:v>
                </c:pt>
                <c:pt idx="246">
                  <c:v>0.1253066516771294</c:v>
                </c:pt>
                <c:pt idx="247">
                  <c:v>0.1412658154930678</c:v>
                </c:pt>
                <c:pt idx="248">
                  <c:v>5.7097622765173481E-2</c:v>
                </c:pt>
                <c:pt idx="249">
                  <c:v>5.4036961211431866E-2</c:v>
                </c:pt>
                <c:pt idx="250">
                  <c:v>3.4579898476931624E-2</c:v>
                </c:pt>
                <c:pt idx="251">
                  <c:v>4.8352875468768881E-2</c:v>
                </c:pt>
                <c:pt idx="252">
                  <c:v>8.3456565877178136E-3</c:v>
                </c:pt>
                <c:pt idx="253">
                  <c:v>3.5235754524161972E-2</c:v>
                </c:pt>
                <c:pt idx="254">
                  <c:v>1.2499411553509998E-2</c:v>
                </c:pt>
                <c:pt idx="255">
                  <c:v>3.3705423747291165E-2</c:v>
                </c:pt>
                <c:pt idx="256">
                  <c:v>1.7309022566532533E-2</c:v>
                </c:pt>
                <c:pt idx="257">
                  <c:v>4.1138458949235082E-2</c:v>
                </c:pt>
                <c:pt idx="258">
                  <c:v>1.1187699459049308E-2</c:v>
                </c:pt>
                <c:pt idx="259">
                  <c:v>2.0588302802684259E-2</c:v>
                </c:pt>
                <c:pt idx="260">
                  <c:v>-1.0455550099552088E-2</c:v>
                </c:pt>
                <c:pt idx="261">
                  <c:v>4.6291389867458557E-3</c:v>
                </c:pt>
                <c:pt idx="262">
                  <c:v>-2.2042340267288189E-2</c:v>
                </c:pt>
                <c:pt idx="263">
                  <c:v>-1.0674168781962203E-2</c:v>
                </c:pt>
                <c:pt idx="264">
                  <c:v>-2.2916814996928651E-2</c:v>
                </c:pt>
                <c:pt idx="265">
                  <c:v>-5.6459390865295561E-3</c:v>
                </c:pt>
                <c:pt idx="266">
                  <c:v>-2.0293390808007267E-2</c:v>
                </c:pt>
                <c:pt idx="267">
                  <c:v>-9.7996940523217418E-3</c:v>
                </c:pt>
                <c:pt idx="268">
                  <c:v>-1.5921017159804967E-2</c:v>
                </c:pt>
                <c:pt idx="269">
                  <c:v>-1.1985880876422893E-2</c:v>
                </c:pt>
                <c:pt idx="270">
                  <c:v>-1.6358254524625197E-2</c:v>
                </c:pt>
                <c:pt idx="271">
                  <c:v>-1.8107203983906115E-2</c:v>
                </c:pt>
                <c:pt idx="272">
                  <c:v>-1.7232729254265656E-2</c:v>
                </c:pt>
                <c:pt idx="273">
                  <c:v>-1.8981678713546578E-2</c:v>
                </c:pt>
                <c:pt idx="274">
                  <c:v>-1.3297592970883584E-2</c:v>
                </c:pt>
                <c:pt idx="275">
                  <c:v>-2.07306281728275E-2</c:v>
                </c:pt>
                <c:pt idx="276">
                  <c:v>-1.5921017159804967E-2</c:v>
                </c:pt>
                <c:pt idx="277">
                  <c:v>-1.8544441348726348E-2</c:v>
                </c:pt>
                <c:pt idx="278">
                  <c:v>-1.9856153443187041E-2</c:v>
                </c:pt>
                <c:pt idx="279">
                  <c:v>-2.4884383138619685E-2</c:v>
                </c:pt>
                <c:pt idx="280">
                  <c:v>-1.395344901811393E-2</c:v>
                </c:pt>
                <c:pt idx="281">
                  <c:v>-2.6851951280310721E-2</c:v>
                </c:pt>
                <c:pt idx="282">
                  <c:v>-1.9418916078366807E-2</c:v>
                </c:pt>
                <c:pt idx="283">
                  <c:v>-2.4884383138619685E-2</c:v>
                </c:pt>
                <c:pt idx="284">
                  <c:v>-1.5046542430164504E-2</c:v>
                </c:pt>
                <c:pt idx="285">
                  <c:v>-2.1167865537647729E-2</c:v>
                </c:pt>
                <c:pt idx="286">
                  <c:v>-1.4172067700524045E-2</c:v>
                </c:pt>
                <c:pt idx="287">
                  <c:v>-2.3572671044158992E-2</c:v>
                </c:pt>
                <c:pt idx="288">
                  <c:v>-1.7014110571855541E-2</c:v>
                </c:pt>
                <c:pt idx="289">
                  <c:v>-2.4228527091389344E-2</c:v>
                </c:pt>
                <c:pt idx="290">
                  <c:v>-1.3297592970883584E-2</c:v>
                </c:pt>
                <c:pt idx="291">
                  <c:v>-1.5046542430164504E-2</c:v>
                </c:pt>
                <c:pt idx="292">
                  <c:v>-1.1985880876422893E-2</c:v>
                </c:pt>
                <c:pt idx="293">
                  <c:v>-2.2479577632108422E-2</c:v>
                </c:pt>
                <c:pt idx="294">
                  <c:v>-1.1548643511602664E-2</c:v>
                </c:pt>
                <c:pt idx="295">
                  <c:v>-1.7108028031474832E-3</c:v>
                </c:pt>
                <c:pt idx="296">
                  <c:v>3.1300618240779898E-2</c:v>
                </c:pt>
                <c:pt idx="297">
                  <c:v>3.8515034760313697E-2</c:v>
                </c:pt>
                <c:pt idx="298">
                  <c:v>1.2499411553509998E-2</c:v>
                </c:pt>
                <c:pt idx="299">
                  <c:v>-3.8969896272486341E-3</c:v>
                </c:pt>
                <c:pt idx="300">
                  <c:v>1.5997310472071841E-2</c:v>
                </c:pt>
                <c:pt idx="301">
                  <c:v>2.0151065437864029E-2</c:v>
                </c:pt>
                <c:pt idx="302">
                  <c:v>-2.8038962151980583E-3</c:v>
                </c:pt>
                <c:pt idx="303">
                  <c:v>-2.466576445620957E-2</c:v>
                </c:pt>
                <c:pt idx="304">
                  <c:v>-3.1661562293333251E-2</c:v>
                </c:pt>
                <c:pt idx="305">
                  <c:v>-1.7232729254265656E-2</c:v>
                </c:pt>
                <c:pt idx="306">
                  <c:v>1.7090403884122418E-2</c:v>
                </c:pt>
                <c:pt idx="307">
                  <c:v>3.4142661112111394E-2</c:v>
                </c:pt>
                <c:pt idx="308">
                  <c:v>3.7640560030673238E-2</c:v>
                </c:pt>
                <c:pt idx="309">
                  <c:v>6.1469996413375791E-2</c:v>
                </c:pt>
                <c:pt idx="310">
                  <c:v>5.2069393069740837E-2</c:v>
                </c:pt>
                <c:pt idx="311">
                  <c:v>3.0207524828729328E-2</c:v>
                </c:pt>
                <c:pt idx="312">
                  <c:v>1.424836101279092E-2</c:v>
                </c:pt>
                <c:pt idx="313">
                  <c:v>1.9932446755453914E-2</c:v>
                </c:pt>
                <c:pt idx="314">
                  <c:v>2.5676533854355365E-4</c:v>
                </c:pt>
                <c:pt idx="315">
                  <c:v>-6.9576511809902458E-3</c:v>
                </c:pt>
                <c:pt idx="316">
                  <c:v>-1.6576873207035311E-2</c:v>
                </c:pt>
                <c:pt idx="317">
                  <c:v>-4.3342269920688646E-3</c:v>
                </c:pt>
                <c:pt idx="318">
                  <c:v>-1.2860355606063354E-2</c:v>
                </c:pt>
                <c:pt idx="319">
                  <c:v>-4.3342269920688646E-3</c:v>
                </c:pt>
                <c:pt idx="320">
                  <c:v>-1.1767262194012779E-2</c:v>
                </c:pt>
                <c:pt idx="321">
                  <c:v>-3.6783709448385193E-3</c:v>
                </c:pt>
                <c:pt idx="322">
                  <c:v>-6.5204138161700162E-3</c:v>
                </c:pt>
                <c:pt idx="323">
                  <c:v>3.5360455746952795E-3</c:v>
                </c:pt>
                <c:pt idx="324">
                  <c:v>-8.2693632754509364E-3</c:v>
                </c:pt>
                <c:pt idx="325">
                  <c:v>-8.3632807350702263E-4</c:v>
                </c:pt>
                <c:pt idx="326">
                  <c:v>-1.3516211653293699E-2</c:v>
                </c:pt>
                <c:pt idx="327">
                  <c:v>-1.2641736923653238E-2</c:v>
                </c:pt>
                <c:pt idx="328">
                  <c:v>-1.4172067700524045E-2</c:v>
                </c:pt>
                <c:pt idx="329">
                  <c:v>-9.3624566875015122E-3</c:v>
                </c:pt>
                <c:pt idx="330">
                  <c:v>-6.9576511809902458E-3</c:v>
                </c:pt>
                <c:pt idx="331">
                  <c:v>5.5036137163863158E-3</c:v>
                </c:pt>
                <c:pt idx="332">
                  <c:v>-1.8047202627667657E-4</c:v>
                </c:pt>
                <c:pt idx="333">
                  <c:v>7.4711818580773517E-3</c:v>
                </c:pt>
                <c:pt idx="334">
                  <c:v>6.8153258108470073E-3</c:v>
                </c:pt>
                <c:pt idx="335">
                  <c:v>5.7222323987964315E-3</c:v>
                </c:pt>
                <c:pt idx="336">
                  <c:v>3.3174268922851646E-3</c:v>
                </c:pt>
                <c:pt idx="337">
                  <c:v>-1.7108028031474832E-3</c:v>
                </c:pt>
                <c:pt idx="338">
                  <c:v>-1.0455550099552088E-2</c:v>
                </c:pt>
                <c:pt idx="339">
                  <c:v>-1.6139635842215082E-2</c:v>
                </c:pt>
                <c:pt idx="340">
                  <c:v>-1.4390686382934162E-2</c:v>
                </c:pt>
                <c:pt idx="341">
                  <c:v>-1.3516211653293699E-2</c:v>
                </c:pt>
                <c:pt idx="342">
                  <c:v>-1.4827923747754389E-2</c:v>
                </c:pt>
                <c:pt idx="343">
                  <c:v>-1.7014110571855541E-2</c:v>
                </c:pt>
                <c:pt idx="344">
                  <c:v>-1.9856153443187041E-2</c:v>
                </c:pt>
                <c:pt idx="345">
                  <c:v>-2.4009908408979229E-2</c:v>
                </c:pt>
                <c:pt idx="346">
                  <c:v>-1.3297592970883584E-2</c:v>
                </c:pt>
                <c:pt idx="347">
                  <c:v>-2.0512009490417385E-2</c:v>
                </c:pt>
                <c:pt idx="348">
                  <c:v>-1.5046542430164504E-2</c:v>
                </c:pt>
                <c:pt idx="349">
                  <c:v>-1.2641736923653238E-2</c:v>
                </c:pt>
                <c:pt idx="350">
                  <c:v>-2.07306281728275E-2</c:v>
                </c:pt>
                <c:pt idx="351">
                  <c:v>-1.8107203983906115E-2</c:v>
                </c:pt>
                <c:pt idx="352">
                  <c:v>-2.0512009490417385E-2</c:v>
                </c:pt>
                <c:pt idx="353">
                  <c:v>-1.5046542430164504E-2</c:v>
                </c:pt>
                <c:pt idx="354">
                  <c:v>-1.3078974288473469E-2</c:v>
                </c:pt>
                <c:pt idx="355">
                  <c:v>-1.6139635842215082E-2</c:v>
                </c:pt>
                <c:pt idx="356">
                  <c:v>-1.7669966619085889E-2</c:v>
                </c:pt>
                <c:pt idx="357">
                  <c:v>-1.1767262194012779E-2</c:v>
                </c:pt>
                <c:pt idx="358">
                  <c:v>-1.220449955883301E-2</c:v>
                </c:pt>
                <c:pt idx="359">
                  <c:v>-1.4827923747754389E-2</c:v>
                </c:pt>
                <c:pt idx="360">
                  <c:v>-1.2423118241243123E-2</c:v>
                </c:pt>
                <c:pt idx="361">
                  <c:v>-1.5046542430164504E-2</c:v>
                </c:pt>
                <c:pt idx="362">
                  <c:v>-1.5265161112574621E-2</c:v>
                </c:pt>
                <c:pt idx="363">
                  <c:v>-1.8763060031136463E-2</c:v>
                </c:pt>
                <c:pt idx="364">
                  <c:v>-1.8107203983906115E-2</c:v>
                </c:pt>
                <c:pt idx="365">
                  <c:v>-2.2698196314518537E-2</c:v>
                </c:pt>
                <c:pt idx="366">
                  <c:v>-1.4390686382934162E-2</c:v>
                </c:pt>
                <c:pt idx="367">
                  <c:v>-1.3297592970883584E-2</c:v>
                </c:pt>
                <c:pt idx="368">
                  <c:v>-1.7888585301496E-2</c:v>
                </c:pt>
                <c:pt idx="369">
                  <c:v>-1.8107203983906115E-2</c:v>
                </c:pt>
                <c:pt idx="370">
                  <c:v>-1.4827923747754389E-2</c:v>
                </c:pt>
                <c:pt idx="371">
                  <c:v>-1.9856153443187041E-2</c:v>
                </c:pt>
                <c:pt idx="372">
                  <c:v>-2.3572671044158992E-2</c:v>
                </c:pt>
                <c:pt idx="373">
                  <c:v>-1.5921017159804967E-2</c:v>
                </c:pt>
                <c:pt idx="374">
                  <c:v>-1.4827923747754389E-2</c:v>
                </c:pt>
                <c:pt idx="375">
                  <c:v>-1.7888585301496E-2</c:v>
                </c:pt>
                <c:pt idx="376">
                  <c:v>-1.4827923747754389E-2</c:v>
                </c:pt>
                <c:pt idx="377">
                  <c:v>-1.5265161112574621E-2</c:v>
                </c:pt>
                <c:pt idx="378">
                  <c:v>-1.9637534760776922E-2</c:v>
                </c:pt>
                <c:pt idx="379">
                  <c:v>-1.9200297395956693E-2</c:v>
                </c:pt>
                <c:pt idx="380">
                  <c:v>-2.1605102902467959E-2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49-4F18-899D-E577BEBDE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801119"/>
        <c:axId val="818794879"/>
      </c:scatterChart>
      <c:valAx>
        <c:axId val="81880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94879"/>
        <c:crosses val="autoZero"/>
        <c:crossBetween val="midCat"/>
      </c:valAx>
      <c:valAx>
        <c:axId val="8187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0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'ConPlaca#1'!$X$4:$X$234</c:f>
              <c:numCache>
                <c:formatCode>0.00000</c:formatCode>
                <c:ptCount val="231"/>
                <c:pt idx="0">
                  <c:v>0</c:v>
                </c:pt>
                <c:pt idx="1">
                  <c:v>1.000009999785334E-5</c:v>
                </c:pt>
                <c:pt idx="2">
                  <c:v>2.000019999570668E-5</c:v>
                </c:pt>
                <c:pt idx="3">
                  <c:v>3.0000300000665447E-5</c:v>
                </c:pt>
                <c:pt idx="4">
                  <c:v>4.0000399998518787E-5</c:v>
                </c:pt>
                <c:pt idx="5">
                  <c:v>5.0000499996372127E-5</c:v>
                </c:pt>
                <c:pt idx="6">
                  <c:v>6.0000599994225468E-5</c:v>
                </c:pt>
                <c:pt idx="7">
                  <c:v>7.0000699999184235E-5</c:v>
                </c:pt>
                <c:pt idx="8">
                  <c:v>8.0000799997037575E-5</c:v>
                </c:pt>
                <c:pt idx="9">
                  <c:v>9.0000899994890915E-5</c:v>
                </c:pt>
                <c:pt idx="10">
                  <c:v>1.0000099999984968E-4</c:v>
                </c:pt>
                <c:pt idx="11">
                  <c:v>1.1000109999770302E-4</c:v>
                </c:pt>
                <c:pt idx="12">
                  <c:v>1.2000119999555636E-4</c:v>
                </c:pt>
                <c:pt idx="13">
                  <c:v>1.3000130000051513E-4</c:v>
                </c:pt>
                <c:pt idx="14">
                  <c:v>1.4000139999836847E-4</c:v>
                </c:pt>
                <c:pt idx="15">
                  <c:v>1.5000149999622181E-4</c:v>
                </c:pt>
                <c:pt idx="16">
                  <c:v>1.6000159999407515E-4</c:v>
                </c:pt>
                <c:pt idx="17">
                  <c:v>1.7000169999903392E-4</c:v>
                </c:pt>
                <c:pt idx="18">
                  <c:v>1.8000179999688726E-4</c:v>
                </c:pt>
                <c:pt idx="19">
                  <c:v>1.900018999947406E-4</c:v>
                </c:pt>
                <c:pt idx="20">
                  <c:v>2.0000199999969936E-4</c:v>
                </c:pt>
                <c:pt idx="21">
                  <c:v>2.100020999975527E-4</c:v>
                </c:pt>
                <c:pt idx="22">
                  <c:v>2.2000219999540604E-4</c:v>
                </c:pt>
                <c:pt idx="23">
                  <c:v>2.3000230000036481E-4</c:v>
                </c:pt>
                <c:pt idx="24">
                  <c:v>2.4000239999821815E-4</c:v>
                </c:pt>
                <c:pt idx="25">
                  <c:v>2.5000249999607149E-4</c:v>
                </c:pt>
                <c:pt idx="26">
                  <c:v>2.6000259999392483E-4</c:v>
                </c:pt>
                <c:pt idx="27">
                  <c:v>2.700026999988836E-4</c:v>
                </c:pt>
                <c:pt idx="28">
                  <c:v>2.8000279999673694E-4</c:v>
                </c:pt>
                <c:pt idx="29">
                  <c:v>2.9000289999459028E-4</c:v>
                </c:pt>
                <c:pt idx="30">
                  <c:v>3.0000299999954905E-4</c:v>
                </c:pt>
                <c:pt idx="31">
                  <c:v>3.1000309999740239E-4</c:v>
                </c:pt>
                <c:pt idx="32">
                  <c:v>3.2000319999525573E-4</c:v>
                </c:pt>
                <c:pt idx="33">
                  <c:v>3.3000330000021449E-4</c:v>
                </c:pt>
                <c:pt idx="34">
                  <c:v>3.4000339999806783E-4</c:v>
                </c:pt>
                <c:pt idx="35">
                  <c:v>3.5000349999592117E-4</c:v>
                </c:pt>
                <c:pt idx="36">
                  <c:v>3.6000359999377451E-4</c:v>
                </c:pt>
                <c:pt idx="37">
                  <c:v>3.7000369999873328E-4</c:v>
                </c:pt>
                <c:pt idx="38">
                  <c:v>3.8000379999658662E-4</c:v>
                </c:pt>
                <c:pt idx="39">
                  <c:v>3.9000389999443996E-4</c:v>
                </c:pt>
                <c:pt idx="40">
                  <c:v>4.0000399999939873E-4</c:v>
                </c:pt>
                <c:pt idx="41">
                  <c:v>4.1000409999725207E-4</c:v>
                </c:pt>
                <c:pt idx="42">
                  <c:v>4.2000419999510541E-4</c:v>
                </c:pt>
                <c:pt idx="43">
                  <c:v>4.3000430000006418E-4</c:v>
                </c:pt>
                <c:pt idx="44">
                  <c:v>4.4000439999791752E-4</c:v>
                </c:pt>
                <c:pt idx="45">
                  <c:v>4.5000449999577086E-4</c:v>
                </c:pt>
                <c:pt idx="46">
                  <c:v>4.6000460000072962E-4</c:v>
                </c:pt>
                <c:pt idx="47">
                  <c:v>4.7000469999858296E-4</c:v>
                </c:pt>
                <c:pt idx="48">
                  <c:v>4.800047999964363E-4</c:v>
                </c:pt>
                <c:pt idx="49">
                  <c:v>4.9000489999428964E-4</c:v>
                </c:pt>
                <c:pt idx="50">
                  <c:v>5.0000499999924841E-4</c:v>
                </c:pt>
                <c:pt idx="51">
                  <c:v>5.1000509999710175E-4</c:v>
                </c:pt>
                <c:pt idx="52">
                  <c:v>5.2000519999495509E-4</c:v>
                </c:pt>
                <c:pt idx="53">
                  <c:v>5.3000529999991386E-4</c:v>
                </c:pt>
                <c:pt idx="54">
                  <c:v>5.400053999977672E-4</c:v>
                </c:pt>
                <c:pt idx="55">
                  <c:v>5.5000549999562054E-4</c:v>
                </c:pt>
                <c:pt idx="56">
                  <c:v>5.6000560000057931E-4</c:v>
                </c:pt>
                <c:pt idx="57">
                  <c:v>5.7000569999843265E-4</c:v>
                </c:pt>
                <c:pt idx="58">
                  <c:v>5.8000579999628599E-4</c:v>
                </c:pt>
                <c:pt idx="59">
                  <c:v>5.9000589999413933E-4</c:v>
                </c:pt>
                <c:pt idx="60">
                  <c:v>6.0000599999909809E-4</c:v>
                </c:pt>
                <c:pt idx="61">
                  <c:v>6.1000609999695143E-4</c:v>
                </c:pt>
                <c:pt idx="62">
                  <c:v>6.2000619999480477E-4</c:v>
                </c:pt>
                <c:pt idx="63">
                  <c:v>6.3000629999976354E-4</c:v>
                </c:pt>
                <c:pt idx="64">
                  <c:v>6.4000639999761688E-4</c:v>
                </c:pt>
                <c:pt idx="65">
                  <c:v>6.5000649999547022E-4</c:v>
                </c:pt>
                <c:pt idx="66">
                  <c:v>6.6000660000042899E-4</c:v>
                </c:pt>
                <c:pt idx="67">
                  <c:v>6.7000669999828233E-4</c:v>
                </c:pt>
                <c:pt idx="68">
                  <c:v>6.8000679999613567E-4</c:v>
                </c:pt>
                <c:pt idx="69">
                  <c:v>6.9000689999398901E-4</c:v>
                </c:pt>
                <c:pt idx="70">
                  <c:v>7.0000699999894778E-4</c:v>
                </c:pt>
                <c:pt idx="71">
                  <c:v>7.1000709999680112E-4</c:v>
                </c:pt>
                <c:pt idx="72">
                  <c:v>7.2000719999465446E-4</c:v>
                </c:pt>
                <c:pt idx="73">
                  <c:v>7.3000729999961322E-4</c:v>
                </c:pt>
                <c:pt idx="74">
                  <c:v>7.4000739999746656E-4</c:v>
                </c:pt>
                <c:pt idx="75">
                  <c:v>7.500074999953199E-4</c:v>
                </c:pt>
                <c:pt idx="76">
                  <c:v>7.6000760000027867E-4</c:v>
                </c:pt>
                <c:pt idx="77">
                  <c:v>7.7000769999813201E-4</c:v>
                </c:pt>
                <c:pt idx="78">
                  <c:v>7.8000779999598535E-4</c:v>
                </c:pt>
                <c:pt idx="79">
                  <c:v>7.9000789999383869E-4</c:v>
                </c:pt>
                <c:pt idx="80">
                  <c:v>8.0000799999879746E-4</c:v>
                </c:pt>
                <c:pt idx="81">
                  <c:v>8.100080999966508E-4</c:v>
                </c:pt>
                <c:pt idx="82">
                  <c:v>8.2000820009398012E-4</c:v>
                </c:pt>
                <c:pt idx="83">
                  <c:v>8.3000829999946291E-4</c:v>
                </c:pt>
                <c:pt idx="84">
                  <c:v>8.4000840009679223E-4</c:v>
                </c:pt>
                <c:pt idx="85">
                  <c:v>8.5000850009464557E-4</c:v>
                </c:pt>
                <c:pt idx="86">
                  <c:v>8.6000860000012835E-4</c:v>
                </c:pt>
                <c:pt idx="87">
                  <c:v>8.7000870009745768E-4</c:v>
                </c:pt>
                <c:pt idx="88">
                  <c:v>8.8000880009531102E-4</c:v>
                </c:pt>
                <c:pt idx="89">
                  <c:v>8.9000890010026978E-4</c:v>
                </c:pt>
                <c:pt idx="90">
                  <c:v>9.0000900009812312E-4</c:v>
                </c:pt>
                <c:pt idx="91">
                  <c:v>9.1000910009597646E-4</c:v>
                </c:pt>
                <c:pt idx="92">
                  <c:v>9.200092000938298E-4</c:v>
                </c:pt>
                <c:pt idx="93">
                  <c:v>9.3000930009878857E-4</c:v>
                </c:pt>
                <c:pt idx="94">
                  <c:v>9.4000940009664191E-4</c:v>
                </c:pt>
                <c:pt idx="95">
                  <c:v>9.5000950009449525E-4</c:v>
                </c:pt>
                <c:pt idx="96">
                  <c:v>9.6000960009945402E-4</c:v>
                </c:pt>
                <c:pt idx="97">
                  <c:v>9.7000970009730736E-4</c:v>
                </c:pt>
                <c:pt idx="98">
                  <c:v>9.800098000951607E-4</c:v>
                </c:pt>
                <c:pt idx="99">
                  <c:v>9.9000990010011947E-4</c:v>
                </c:pt>
                <c:pt idx="100">
                  <c:v>1.0000100000979728E-3</c:v>
                </c:pt>
                <c:pt idx="101">
                  <c:v>1.0100101000958261E-3</c:v>
                </c:pt>
                <c:pt idx="102">
                  <c:v>1.0200102001007849E-3</c:v>
                </c:pt>
                <c:pt idx="103">
                  <c:v>1.0300103000986383E-3</c:v>
                </c:pt>
                <c:pt idx="104">
                  <c:v>1.0400104000964916E-3</c:v>
                </c:pt>
                <c:pt idx="105">
                  <c:v>1.0500105000943449E-3</c:v>
                </c:pt>
                <c:pt idx="106">
                  <c:v>1.0600106000993037E-3</c:v>
                </c:pt>
                <c:pt idx="107">
                  <c:v>1.070010700097157E-3</c:v>
                </c:pt>
                <c:pt idx="108">
                  <c:v>1.0800108000950104E-3</c:v>
                </c:pt>
                <c:pt idx="109">
                  <c:v>1.0900109000999691E-3</c:v>
                </c:pt>
                <c:pt idx="110">
                  <c:v>1.1000110000978225E-3</c:v>
                </c:pt>
                <c:pt idx="111">
                  <c:v>1.1100111000956758E-3</c:v>
                </c:pt>
                <c:pt idx="112">
                  <c:v>1.1200112001006346E-3</c:v>
                </c:pt>
                <c:pt idx="113">
                  <c:v>1.1300113000984879E-3</c:v>
                </c:pt>
                <c:pt idx="114">
                  <c:v>1.1400114000963413E-3</c:v>
                </c:pt>
                <c:pt idx="115">
                  <c:v>1.1500115000941946E-3</c:v>
                </c:pt>
                <c:pt idx="116">
                  <c:v>1.1600116000991534E-3</c:v>
                </c:pt>
                <c:pt idx="117">
                  <c:v>1.1700117000970067E-3</c:v>
                </c:pt>
                <c:pt idx="118">
                  <c:v>1.1800118000948601E-3</c:v>
                </c:pt>
                <c:pt idx="119">
                  <c:v>1.1900119000998188E-3</c:v>
                </c:pt>
                <c:pt idx="120">
                  <c:v>1.2000120000976722E-3</c:v>
                </c:pt>
                <c:pt idx="121">
                  <c:v>1.2100121000955255E-3</c:v>
                </c:pt>
                <c:pt idx="122">
                  <c:v>1.2200122001004843E-3</c:v>
                </c:pt>
                <c:pt idx="123">
                  <c:v>1.2300123000983376E-3</c:v>
                </c:pt>
                <c:pt idx="124">
                  <c:v>1.240012400096191E-3</c:v>
                </c:pt>
                <c:pt idx="125">
                  <c:v>1.2500125000940443E-3</c:v>
                </c:pt>
                <c:pt idx="126">
                  <c:v>1.2600126000990031E-3</c:v>
                </c:pt>
                <c:pt idx="127">
                  <c:v>1.2700127000968564E-3</c:v>
                </c:pt>
                <c:pt idx="128">
                  <c:v>1.2800128000947097E-3</c:v>
                </c:pt>
                <c:pt idx="129">
                  <c:v>1.2900129000996685E-3</c:v>
                </c:pt>
                <c:pt idx="130">
                  <c:v>1.3000130000975219E-3</c:v>
                </c:pt>
                <c:pt idx="131">
                  <c:v>1.3100131000953752E-3</c:v>
                </c:pt>
                <c:pt idx="132">
                  <c:v>1.320013200100334E-3</c:v>
                </c:pt>
                <c:pt idx="133">
                  <c:v>1.3300133000981873E-3</c:v>
                </c:pt>
                <c:pt idx="134">
                  <c:v>1.3400134000960406E-3</c:v>
                </c:pt>
                <c:pt idx="135">
                  <c:v>1.350013500093894E-3</c:v>
                </c:pt>
                <c:pt idx="136">
                  <c:v>1.3600136000988527E-3</c:v>
                </c:pt>
                <c:pt idx="137">
                  <c:v>1.3700137000967061E-3</c:v>
                </c:pt>
                <c:pt idx="138">
                  <c:v>1.3800138000945594E-3</c:v>
                </c:pt>
                <c:pt idx="139">
                  <c:v>1.3900139000995182E-3</c:v>
                </c:pt>
                <c:pt idx="140">
                  <c:v>1.4000140000973715E-3</c:v>
                </c:pt>
                <c:pt idx="141">
                  <c:v>1.4100141000952249E-3</c:v>
                </c:pt>
                <c:pt idx="142">
                  <c:v>1.4200142001001836E-3</c:v>
                </c:pt>
                <c:pt idx="143">
                  <c:v>1.430014300098037E-3</c:v>
                </c:pt>
                <c:pt idx="144">
                  <c:v>1.4400144000958903E-3</c:v>
                </c:pt>
                <c:pt idx="145">
                  <c:v>1.4500145001008491E-3</c:v>
                </c:pt>
                <c:pt idx="146">
                  <c:v>1.4600146000987024E-3</c:v>
                </c:pt>
                <c:pt idx="147">
                  <c:v>1.4700147000965558E-3</c:v>
                </c:pt>
                <c:pt idx="148">
                  <c:v>1.4800148000944091E-3</c:v>
                </c:pt>
                <c:pt idx="149">
                  <c:v>1.4900149000993679E-3</c:v>
                </c:pt>
                <c:pt idx="150">
                  <c:v>1.5000150000972212E-3</c:v>
                </c:pt>
                <c:pt idx="151">
                  <c:v>1.5100151000950746E-3</c:v>
                </c:pt>
                <c:pt idx="152">
                  <c:v>1.5200152001000333E-3</c:v>
                </c:pt>
                <c:pt idx="153">
                  <c:v>1.5300153000978867E-3</c:v>
                </c:pt>
                <c:pt idx="154">
                  <c:v>1.54001540009574E-3</c:v>
                </c:pt>
                <c:pt idx="155">
                  <c:v>1.5500155001006988E-3</c:v>
                </c:pt>
                <c:pt idx="156">
                  <c:v>1.5600156000985521E-3</c:v>
                </c:pt>
                <c:pt idx="157">
                  <c:v>1.5700157000964055E-3</c:v>
                </c:pt>
                <c:pt idx="158">
                  <c:v>1.5800158000942588E-3</c:v>
                </c:pt>
                <c:pt idx="159">
                  <c:v>1.5900159000992176E-3</c:v>
                </c:pt>
                <c:pt idx="160">
                  <c:v>1.6000160000970709E-3</c:v>
                </c:pt>
                <c:pt idx="161">
                  <c:v>1.6100161000949242E-3</c:v>
                </c:pt>
                <c:pt idx="162">
                  <c:v>1.620016200099883E-3</c:v>
                </c:pt>
                <c:pt idx="163">
                  <c:v>1.6300163000977363E-3</c:v>
                </c:pt>
                <c:pt idx="164">
                  <c:v>1.6400164000955897E-3</c:v>
                </c:pt>
                <c:pt idx="165">
                  <c:v>1.6500165001005485E-3</c:v>
                </c:pt>
                <c:pt idx="166">
                  <c:v>1.6600166000984018E-3</c:v>
                </c:pt>
                <c:pt idx="167">
                  <c:v>1.6700167000962551E-3</c:v>
                </c:pt>
                <c:pt idx="168">
                  <c:v>1.6800168000941085E-3</c:v>
                </c:pt>
                <c:pt idx="169">
                  <c:v>1.6900169000990672E-3</c:v>
                </c:pt>
                <c:pt idx="170">
                  <c:v>1.7000170000969206E-3</c:v>
                </c:pt>
                <c:pt idx="171">
                  <c:v>1.7100171000947739E-3</c:v>
                </c:pt>
                <c:pt idx="172">
                  <c:v>1.7200172000997327E-3</c:v>
                </c:pt>
                <c:pt idx="173">
                  <c:v>1.730017300097586E-3</c:v>
                </c:pt>
                <c:pt idx="174">
                  <c:v>1.7400174000954394E-3</c:v>
                </c:pt>
                <c:pt idx="175">
                  <c:v>1.7500175001003981E-3</c:v>
                </c:pt>
                <c:pt idx="176">
                  <c:v>1.7600176000982515E-3</c:v>
                </c:pt>
                <c:pt idx="177">
                  <c:v>1.7700177000961048E-3</c:v>
                </c:pt>
                <c:pt idx="178">
                  <c:v>1.7800178000939582E-3</c:v>
                </c:pt>
                <c:pt idx="179">
                  <c:v>1.7900179000989169E-3</c:v>
                </c:pt>
                <c:pt idx="180">
                  <c:v>1.8000180000967703E-3</c:v>
                </c:pt>
                <c:pt idx="181">
                  <c:v>1.8100181001940996E-3</c:v>
                </c:pt>
                <c:pt idx="182">
                  <c:v>1.8200182000995824E-3</c:v>
                </c:pt>
                <c:pt idx="183">
                  <c:v>1.8300183000974357E-3</c:v>
                </c:pt>
                <c:pt idx="184">
                  <c:v>1.840018400194765E-3</c:v>
                </c:pt>
                <c:pt idx="185">
                  <c:v>1.8500185001002478E-3</c:v>
                </c:pt>
                <c:pt idx="186">
                  <c:v>1.8600186001975771E-3</c:v>
                </c:pt>
                <c:pt idx="187">
                  <c:v>1.8700187001954305E-3</c:v>
                </c:pt>
                <c:pt idx="188">
                  <c:v>1.8800188002003893E-3</c:v>
                </c:pt>
                <c:pt idx="189">
                  <c:v>1.8900189001982426E-3</c:v>
                </c:pt>
                <c:pt idx="190">
                  <c:v>1.9000190001960959E-3</c:v>
                </c:pt>
                <c:pt idx="191">
                  <c:v>1.9100191001939493E-3</c:v>
                </c:pt>
                <c:pt idx="192">
                  <c:v>1.920019200198908E-3</c:v>
                </c:pt>
                <c:pt idx="193">
                  <c:v>1.9300193001967614E-3</c:v>
                </c:pt>
                <c:pt idx="194">
                  <c:v>1.9400194001946147E-3</c:v>
                </c:pt>
                <c:pt idx="195">
                  <c:v>1.9500195001995735E-3</c:v>
                </c:pt>
                <c:pt idx="196">
                  <c:v>1.9600196001974268E-3</c:v>
                </c:pt>
                <c:pt idx="197">
                  <c:v>1.9700197001952802E-3</c:v>
                </c:pt>
                <c:pt idx="198">
                  <c:v>1.9800198002002389E-3</c:v>
                </c:pt>
                <c:pt idx="199">
                  <c:v>1.9900199001980923E-3</c:v>
                </c:pt>
                <c:pt idx="200">
                  <c:v>2.0000200001959456E-3</c:v>
                </c:pt>
                <c:pt idx="201">
                  <c:v>2.010020100193799E-3</c:v>
                </c:pt>
                <c:pt idx="202">
                  <c:v>2.0200202001987577E-3</c:v>
                </c:pt>
                <c:pt idx="203">
                  <c:v>2.0300203001966111E-3</c:v>
                </c:pt>
                <c:pt idx="204">
                  <c:v>2.0400204001944644E-3</c:v>
                </c:pt>
                <c:pt idx="205">
                  <c:v>2.0500205001994232E-3</c:v>
                </c:pt>
                <c:pt idx="206">
                  <c:v>2.0600206001972765E-3</c:v>
                </c:pt>
                <c:pt idx="207">
                  <c:v>2.0700207001951298E-3</c:v>
                </c:pt>
                <c:pt idx="208">
                  <c:v>2.0800208002000886E-3</c:v>
                </c:pt>
                <c:pt idx="209">
                  <c:v>2.090020900197942E-3</c:v>
                </c:pt>
                <c:pt idx="210">
                  <c:v>2.1000210001957953E-3</c:v>
                </c:pt>
                <c:pt idx="211">
                  <c:v>2.1100211002007541E-3</c:v>
                </c:pt>
                <c:pt idx="212">
                  <c:v>2.1200212001986074E-3</c:v>
                </c:pt>
                <c:pt idx="213">
                  <c:v>2.1300213001964607E-3</c:v>
                </c:pt>
                <c:pt idx="214">
                  <c:v>2.1400214001943141E-3</c:v>
                </c:pt>
                <c:pt idx="215">
                  <c:v>2.1500215001992729E-3</c:v>
                </c:pt>
                <c:pt idx="216">
                  <c:v>2.1600216001971262E-3</c:v>
                </c:pt>
                <c:pt idx="217">
                  <c:v>2.1700217001949795E-3</c:v>
                </c:pt>
                <c:pt idx="218">
                  <c:v>2.1800218001999383E-3</c:v>
                </c:pt>
                <c:pt idx="219">
                  <c:v>2.1900219001977916E-3</c:v>
                </c:pt>
                <c:pt idx="220">
                  <c:v>2.200022000195645E-3</c:v>
                </c:pt>
                <c:pt idx="221">
                  <c:v>2.2100221002006037E-3</c:v>
                </c:pt>
                <c:pt idx="222">
                  <c:v>2.2200222001984571E-3</c:v>
                </c:pt>
                <c:pt idx="223">
                  <c:v>2.2300223001963104E-3</c:v>
                </c:pt>
                <c:pt idx="224">
                  <c:v>2.2400224001941638E-3</c:v>
                </c:pt>
                <c:pt idx="225">
                  <c:v>2.2500225001991225E-3</c:v>
                </c:pt>
                <c:pt idx="226">
                  <c:v>2.2600226001969759E-3</c:v>
                </c:pt>
                <c:pt idx="227">
                  <c:v>2.2700227001948292E-3</c:v>
                </c:pt>
                <c:pt idx="228">
                  <c:v>2.280022800199788E-3</c:v>
                </c:pt>
                <c:pt idx="229">
                  <c:v>2.2900229001976413E-3</c:v>
                </c:pt>
                <c:pt idx="230">
                  <c:v>2.3000230001954947E-3</c:v>
                </c:pt>
              </c:numCache>
            </c:numRef>
          </c:xVal>
          <c:yVal>
            <c:numRef>
              <c:f>'ConPlaca#1'!$Z$4:$Z$234</c:f>
              <c:numCache>
                <c:formatCode>General</c:formatCode>
                <c:ptCount val="231"/>
                <c:pt idx="0">
                  <c:v>3.8401400755799227E-3</c:v>
                </c:pt>
                <c:pt idx="1">
                  <c:v>1.6371327456304611E-3</c:v>
                </c:pt>
                <c:pt idx="2">
                  <c:v>1.8374061392622304E-3</c:v>
                </c:pt>
                <c:pt idx="3">
                  <c:v>4.0404134692116917E-3</c:v>
                </c:pt>
                <c:pt idx="4">
                  <c:v>-2.5686085206366922E-3</c:v>
                </c:pt>
                <c:pt idx="5">
                  <c:v>8.6467015227423838E-3</c:v>
                </c:pt>
                <c:pt idx="6">
                  <c:v>4.2406868628434612E-3</c:v>
                </c:pt>
                <c:pt idx="7">
                  <c:v>3.4945596576307796E-5</c:v>
                </c:pt>
                <c:pt idx="8">
                  <c:v>-5.6587458431899972E-4</c:v>
                </c:pt>
                <c:pt idx="9">
                  <c:v>8.3603917110338418E-4</c:v>
                </c:pt>
                <c:pt idx="10">
                  <c:v>1.8374061392622304E-3</c:v>
                </c:pt>
                <c:pt idx="11">
                  <c:v>-2.3683351270049236E-3</c:v>
                </c:pt>
                <c:pt idx="12">
                  <c:v>1.2365859583669226E-3</c:v>
                </c:pt>
                <c:pt idx="13">
                  <c:v>2.2379529265257685E-3</c:v>
                </c:pt>
                <c:pt idx="14">
                  <c:v>2.6384997137893071E-3</c:v>
                </c:pt>
                <c:pt idx="15">
                  <c:v>6.3576577747161513E-4</c:v>
                </c:pt>
                <c:pt idx="16">
                  <c:v>2.6384997137893071E-3</c:v>
                </c:pt>
                <c:pt idx="17">
                  <c:v>-7.6614797795076953E-4</c:v>
                </c:pt>
                <c:pt idx="18">
                  <c:v>2.8387731074210765E-3</c:v>
                </c:pt>
                <c:pt idx="19">
                  <c:v>1.0363125647351536E-3</c:v>
                </c:pt>
                <c:pt idx="20">
                  <c:v>2.0376795328939995E-3</c:v>
                </c:pt>
                <c:pt idx="21">
                  <c:v>3.2393198946846146E-3</c:v>
                </c:pt>
                <c:pt idx="22">
                  <c:v>4.3549238383984581E-4</c:v>
                </c:pt>
                <c:pt idx="23">
                  <c:v>6.8442409800564602E-3</c:v>
                </c:pt>
                <c:pt idx="24">
                  <c:v>3.0390465010528456E-3</c:v>
                </c:pt>
                <c:pt idx="25">
                  <c:v>6.4436941927929221E-3</c:v>
                </c:pt>
                <c:pt idx="26">
                  <c:v>-3.7702488824273078E-3</c:v>
                </c:pt>
                <c:pt idx="27">
                  <c:v>5.8428740118976153E-3</c:v>
                </c:pt>
                <c:pt idx="28">
                  <c:v>1.8374061392622304E-3</c:v>
                </c:pt>
                <c:pt idx="29">
                  <c:v>4.3549238383984581E-4</c:v>
                </c:pt>
                <c:pt idx="30">
                  <c:v>3.4395932883163837E-3</c:v>
                </c:pt>
                <c:pt idx="31">
                  <c:v>2.2379529265257685E-3</c:v>
                </c:pt>
                <c:pt idx="32">
                  <c:v>2.8387731074210765E-3</c:v>
                </c:pt>
                <c:pt idx="33">
                  <c:v>6.3576577747161513E-4</c:v>
                </c:pt>
                <c:pt idx="34">
                  <c:v>3.4945596576307796E-5</c:v>
                </c:pt>
                <c:pt idx="35">
                  <c:v>1.0363125647351536E-3</c:v>
                </c:pt>
                <c:pt idx="36">
                  <c:v>4.8415070437387688E-3</c:v>
                </c:pt>
                <c:pt idx="37">
                  <c:v>6.3576577747161513E-4</c:v>
                </c:pt>
                <c:pt idx="38">
                  <c:v>1.4368593519986919E-3</c:v>
                </c:pt>
                <c:pt idx="39">
                  <c:v>3.0390465010528456E-3</c:v>
                </c:pt>
                <c:pt idx="40">
                  <c:v>1.0363125647351536E-3</c:v>
                </c:pt>
                <c:pt idx="41">
                  <c:v>2.6384997137893071E-3</c:v>
                </c:pt>
                <c:pt idx="42">
                  <c:v>2.438226320157538E-3</c:v>
                </c:pt>
                <c:pt idx="43">
                  <c:v>4.0404134692116917E-3</c:v>
                </c:pt>
                <c:pt idx="44">
                  <c:v>2.0376795328939995E-3</c:v>
                </c:pt>
                <c:pt idx="45">
                  <c:v>6.4436941927929221E-3</c:v>
                </c:pt>
                <c:pt idx="46">
                  <c:v>7.2447877673199991E-3</c:v>
                </c:pt>
                <c:pt idx="47">
                  <c:v>4.3549238383984581E-4</c:v>
                </c:pt>
                <c:pt idx="48">
                  <c:v>-1.166694765214308E-3</c:v>
                </c:pt>
                <c:pt idx="49">
                  <c:v>6.3576577747161513E-4</c:v>
                </c:pt>
                <c:pt idx="50">
                  <c:v>-7.6614797795076953E-4</c:v>
                </c:pt>
                <c:pt idx="51">
                  <c:v>-2.3683351270049236E-3</c:v>
                </c:pt>
                <c:pt idx="52">
                  <c:v>2.2379529265257685E-3</c:v>
                </c:pt>
                <c:pt idx="53">
                  <c:v>9.848341884532999E-3</c:v>
                </c:pt>
                <c:pt idx="54">
                  <c:v>3.5283062875767691E-2</c:v>
                </c:pt>
                <c:pt idx="55">
                  <c:v>9.9570822231565603E-2</c:v>
                </c:pt>
                <c:pt idx="56">
                  <c:v>0.24416821243370301</c:v>
                </c:pt>
                <c:pt idx="57">
                  <c:v>0.48189273067461302</c:v>
                </c:pt>
                <c:pt idx="58">
                  <c:v>0.73944431488506823</c:v>
                </c:pt>
                <c:pt idx="59">
                  <c:v>0.95573958000737891</c:v>
                </c:pt>
                <c:pt idx="60">
                  <c:v>1</c:v>
                </c:pt>
                <c:pt idx="61">
                  <c:v>0.90286740408859201</c:v>
                </c:pt>
                <c:pt idx="62">
                  <c:v>0.73043201217163867</c:v>
                </c:pt>
                <c:pt idx="63">
                  <c:v>0.54377720930682971</c:v>
                </c:pt>
                <c:pt idx="64">
                  <c:v>0.39196997693394864</c:v>
                </c:pt>
                <c:pt idx="65">
                  <c:v>0.29483738102254059</c:v>
                </c:pt>
                <c:pt idx="66">
                  <c:v>0.26019008392424453</c:v>
                </c:pt>
                <c:pt idx="67">
                  <c:v>0.21132337587809283</c:v>
                </c:pt>
                <c:pt idx="68">
                  <c:v>0.16125502747015052</c:v>
                </c:pt>
                <c:pt idx="69">
                  <c:v>0.20651681443093037</c:v>
                </c:pt>
                <c:pt idx="70">
                  <c:v>0.28542453152184744</c:v>
                </c:pt>
                <c:pt idx="71">
                  <c:v>0.22133704555968131</c:v>
                </c:pt>
                <c:pt idx="72">
                  <c:v>0.16285721461920469</c:v>
                </c:pt>
                <c:pt idx="73">
                  <c:v>0.1594525669274646</c:v>
                </c:pt>
                <c:pt idx="74">
                  <c:v>9.5565354358930224E-2</c:v>
                </c:pt>
                <c:pt idx="75">
                  <c:v>3.007595464134169E-2</c:v>
                </c:pt>
                <c:pt idx="76">
                  <c:v>2.6270760162338078E-2</c:v>
                </c:pt>
                <c:pt idx="77">
                  <c:v>1.8059551023435538E-2</c:v>
                </c:pt>
                <c:pt idx="78">
                  <c:v>1.6371327456304611E-3</c:v>
                </c:pt>
                <c:pt idx="79">
                  <c:v>-1.0379270872275692E-2</c:v>
                </c:pt>
                <c:pt idx="80">
                  <c:v>1.8374061392622304E-3</c:v>
                </c:pt>
                <c:pt idx="81">
                  <c:v>8.2461547354788448E-3</c:v>
                </c:pt>
                <c:pt idx="82">
                  <c:v>7.0445143736882305E-3</c:v>
                </c:pt>
                <c:pt idx="83">
                  <c:v>4.4409602564752298E-3</c:v>
                </c:pt>
                <c:pt idx="84">
                  <c:v>1.0363125647351536E-3</c:v>
                </c:pt>
                <c:pt idx="85">
                  <c:v>-1.118036444680277E-2</c:v>
                </c:pt>
                <c:pt idx="86">
                  <c:v>-7.7757167550626923E-3</c:v>
                </c:pt>
                <c:pt idx="87">
                  <c:v>-1.5586379106701692E-2</c:v>
                </c:pt>
                <c:pt idx="88">
                  <c:v>-1.338337177675223E-2</c:v>
                </c:pt>
                <c:pt idx="89">
                  <c:v>-2.2996494671077151E-2</c:v>
                </c:pt>
                <c:pt idx="90">
                  <c:v>-1.3984191957647539E-2</c:v>
                </c:pt>
                <c:pt idx="91">
                  <c:v>-1.8390206617546461E-2</c:v>
                </c:pt>
                <c:pt idx="92">
                  <c:v>-1.0579544265907461E-2</c:v>
                </c:pt>
                <c:pt idx="93">
                  <c:v>-1.9591846979337076E-2</c:v>
                </c:pt>
                <c:pt idx="94">
                  <c:v>-1.4985558925806384E-2</c:v>
                </c:pt>
                <c:pt idx="95">
                  <c:v>-1.5986925893965231E-2</c:v>
                </c:pt>
                <c:pt idx="96">
                  <c:v>-2.0192667160232384E-2</c:v>
                </c:pt>
                <c:pt idx="97">
                  <c:v>-1.578665250033346E-2</c:v>
                </c:pt>
                <c:pt idx="98">
                  <c:v>-2.3196768064708922E-2</c:v>
                </c:pt>
                <c:pt idx="99">
                  <c:v>-2.1794854309286536E-2</c:v>
                </c:pt>
                <c:pt idx="100">
                  <c:v>-2.1194034128391229E-2</c:v>
                </c:pt>
                <c:pt idx="101">
                  <c:v>-2.1194034128391229E-2</c:v>
                </c:pt>
                <c:pt idx="102">
                  <c:v>-1.2181731414961615E-2</c:v>
                </c:pt>
                <c:pt idx="103">
                  <c:v>-1.5986925893965231E-2</c:v>
                </c:pt>
                <c:pt idx="104">
                  <c:v>-1.6988292862124076E-2</c:v>
                </c:pt>
                <c:pt idx="105">
                  <c:v>-1.4585012138542847E-2</c:v>
                </c:pt>
                <c:pt idx="106">
                  <c:v>-1.6988292862124076E-2</c:v>
                </c:pt>
                <c:pt idx="107">
                  <c:v>-1.7589113043019383E-2</c:v>
                </c:pt>
                <c:pt idx="108">
                  <c:v>-1.6988292862124076E-2</c:v>
                </c:pt>
                <c:pt idx="109">
                  <c:v>-1.9792120372968847E-2</c:v>
                </c:pt>
                <c:pt idx="110">
                  <c:v>-1.5986925893965231E-2</c:v>
                </c:pt>
                <c:pt idx="111">
                  <c:v>-1.5386105713069923E-2</c:v>
                </c:pt>
                <c:pt idx="112">
                  <c:v>-1.6788019468492309E-2</c:v>
                </c:pt>
                <c:pt idx="113">
                  <c:v>-9.1776305104850769E-3</c:v>
                </c:pt>
                <c:pt idx="114">
                  <c:v>-7.9759901486944618E-3</c:v>
                </c:pt>
                <c:pt idx="115">
                  <c:v>-5.3724360314814611E-3</c:v>
                </c:pt>
                <c:pt idx="116">
                  <c:v>-2.7688819142684621E-3</c:v>
                </c:pt>
                <c:pt idx="117">
                  <c:v>1.0363125647351536E-3</c:v>
                </c:pt>
                <c:pt idx="118">
                  <c:v>-7.6614797795076953E-4</c:v>
                </c:pt>
                <c:pt idx="119">
                  <c:v>1.0363125647351536E-3</c:v>
                </c:pt>
                <c:pt idx="120">
                  <c:v>-1.7675149461096155E-3</c:v>
                </c:pt>
                <c:pt idx="121">
                  <c:v>-9.664213715825388E-4</c:v>
                </c:pt>
                <c:pt idx="122">
                  <c:v>-1.0178997478643922E-2</c:v>
                </c:pt>
                <c:pt idx="123">
                  <c:v>-1.1981458021329846E-2</c:v>
                </c:pt>
                <c:pt idx="124">
                  <c:v>-1.3783918564015767E-2</c:v>
                </c:pt>
                <c:pt idx="125">
                  <c:v>-1.5185832319438153E-2</c:v>
                </c:pt>
                <c:pt idx="126">
                  <c:v>-1.8590480011178228E-2</c:v>
                </c:pt>
                <c:pt idx="127">
                  <c:v>-2.1194034128391229E-2</c:v>
                </c:pt>
                <c:pt idx="128">
                  <c:v>-2.2796221277445385E-2</c:v>
                </c:pt>
                <c:pt idx="129">
                  <c:v>-1.798965983028292E-2</c:v>
                </c:pt>
                <c:pt idx="130">
                  <c:v>-1.3783918564015767E-2</c:v>
                </c:pt>
                <c:pt idx="131">
                  <c:v>-8.777083723221538E-3</c:v>
                </c:pt>
                <c:pt idx="132">
                  <c:v>-1.6587746074860538E-2</c:v>
                </c:pt>
                <c:pt idx="133">
                  <c:v>-1.5386105713069923E-2</c:v>
                </c:pt>
                <c:pt idx="134">
                  <c:v>-1.4184465351279308E-2</c:v>
                </c:pt>
                <c:pt idx="135">
                  <c:v>-1.2782551595856922E-2</c:v>
                </c:pt>
                <c:pt idx="136">
                  <c:v>-1.8390206617546461E-2</c:v>
                </c:pt>
                <c:pt idx="137">
                  <c:v>-1.7388839649387616E-2</c:v>
                </c:pt>
                <c:pt idx="138">
                  <c:v>-1.3583645170383999E-2</c:v>
                </c:pt>
                <c:pt idx="139">
                  <c:v>-1.338337177675223E-2</c:v>
                </c:pt>
                <c:pt idx="140">
                  <c:v>-1.6587746074860538E-2</c:v>
                </c:pt>
                <c:pt idx="141">
                  <c:v>-1.8390206617546461E-2</c:v>
                </c:pt>
                <c:pt idx="142">
                  <c:v>-1.7188566255755846E-2</c:v>
                </c:pt>
                <c:pt idx="143">
                  <c:v>-1.7388839649387616E-2</c:v>
                </c:pt>
                <c:pt idx="144">
                  <c:v>-1.8590480011178228E-2</c:v>
                </c:pt>
                <c:pt idx="145">
                  <c:v>-1.6587746074860538E-2</c:v>
                </c:pt>
                <c:pt idx="146">
                  <c:v>-1.7789386436651154E-2</c:v>
                </c:pt>
                <c:pt idx="147">
                  <c:v>-1.4585012138542847E-2</c:v>
                </c:pt>
                <c:pt idx="148">
                  <c:v>-1.6187199287597001E-2</c:v>
                </c:pt>
                <c:pt idx="149">
                  <c:v>-1.7188566255755846E-2</c:v>
                </c:pt>
                <c:pt idx="150">
                  <c:v>-2.0392940553864151E-2</c:v>
                </c:pt>
                <c:pt idx="151">
                  <c:v>-2.0192667160232384E-2</c:v>
                </c:pt>
                <c:pt idx="152">
                  <c:v>-1.3783918564015767E-2</c:v>
                </c:pt>
                <c:pt idx="153">
                  <c:v>-1.9792120372968847E-2</c:v>
                </c:pt>
                <c:pt idx="154">
                  <c:v>-1.9391573585705309E-2</c:v>
                </c:pt>
                <c:pt idx="155">
                  <c:v>-1.9391573585705309E-2</c:v>
                </c:pt>
                <c:pt idx="156">
                  <c:v>-2.199512770291831E-2</c:v>
                </c:pt>
                <c:pt idx="157">
                  <c:v>-2.2996494671077151E-2</c:v>
                </c:pt>
                <c:pt idx="158">
                  <c:v>-1.6187199287597001E-2</c:v>
                </c:pt>
                <c:pt idx="159">
                  <c:v>-1.2382004808593383E-2</c:v>
                </c:pt>
                <c:pt idx="160">
                  <c:v>-1.1380637840434539E-2</c:v>
                </c:pt>
                <c:pt idx="161">
                  <c:v>-2.2395674490181847E-2</c:v>
                </c:pt>
                <c:pt idx="162">
                  <c:v>-2.2195401096550077E-2</c:v>
                </c:pt>
                <c:pt idx="163">
                  <c:v>-1.6387472681228768E-2</c:v>
                </c:pt>
                <c:pt idx="164">
                  <c:v>-1.5986925893965231E-2</c:v>
                </c:pt>
                <c:pt idx="165">
                  <c:v>-1.8189933223914691E-2</c:v>
                </c:pt>
                <c:pt idx="166">
                  <c:v>-1.8590480011178228E-2</c:v>
                </c:pt>
                <c:pt idx="167">
                  <c:v>-1.6788019468492309E-2</c:v>
                </c:pt>
                <c:pt idx="168">
                  <c:v>-1.798965983028292E-2</c:v>
                </c:pt>
                <c:pt idx="169">
                  <c:v>-2.0192667160232384E-2</c:v>
                </c:pt>
                <c:pt idx="170">
                  <c:v>-2.0993760734759462E-2</c:v>
                </c:pt>
                <c:pt idx="171">
                  <c:v>-1.7589113043019383E-2</c:v>
                </c:pt>
                <c:pt idx="172">
                  <c:v>-1.6587746074860538E-2</c:v>
                </c:pt>
                <c:pt idx="173">
                  <c:v>-1.8991026798441769E-2</c:v>
                </c:pt>
                <c:pt idx="174">
                  <c:v>-1.6988292862124076E-2</c:v>
                </c:pt>
                <c:pt idx="175">
                  <c:v>-1.6187199287597001E-2</c:v>
                </c:pt>
                <c:pt idx="176">
                  <c:v>-2.0993760734759462E-2</c:v>
                </c:pt>
                <c:pt idx="177">
                  <c:v>-1.9191300192073539E-2</c:v>
                </c:pt>
                <c:pt idx="178">
                  <c:v>-1.6788019468492309E-2</c:v>
                </c:pt>
                <c:pt idx="179">
                  <c:v>-1.1380637840434539E-2</c:v>
                </c:pt>
                <c:pt idx="180">
                  <c:v>-1.5185832319438153E-2</c:v>
                </c:pt>
                <c:pt idx="181">
                  <c:v>-1.7188566255755846E-2</c:v>
                </c:pt>
                <c:pt idx="182">
                  <c:v>8.3603917110338418E-4</c:v>
                </c:pt>
                <c:pt idx="183">
                  <c:v>2.5069119800547462E-2</c:v>
                </c:pt>
                <c:pt idx="184">
                  <c:v>8.4750591102814687E-2</c:v>
                </c:pt>
                <c:pt idx="185">
                  <c:v>0.11879706802021545</c:v>
                </c:pt>
                <c:pt idx="186">
                  <c:v>0.16345803480009999</c:v>
                </c:pt>
                <c:pt idx="187">
                  <c:v>0.20110943280287261</c:v>
                </c:pt>
                <c:pt idx="188">
                  <c:v>0.25257969496623728</c:v>
                </c:pt>
                <c:pt idx="189">
                  <c:v>0.34710873676043236</c:v>
                </c:pt>
                <c:pt idx="190">
                  <c:v>0.42321262634050466</c:v>
                </c:pt>
                <c:pt idx="191">
                  <c:v>0.39297134390210753</c:v>
                </c:pt>
                <c:pt idx="192">
                  <c:v>0.35351748535664895</c:v>
                </c:pt>
                <c:pt idx="193">
                  <c:v>0.25037668763628784</c:v>
                </c:pt>
                <c:pt idx="194">
                  <c:v>0.13261593218080753</c:v>
                </c:pt>
                <c:pt idx="195">
                  <c:v>5.0503840791782148E-2</c:v>
                </c:pt>
                <c:pt idx="196">
                  <c:v>4.6412336501069993E-3</c:v>
                </c:pt>
                <c:pt idx="197">
                  <c:v>3.2393198946846146E-3</c:v>
                </c:pt>
                <c:pt idx="198">
                  <c:v>-1.4184465351279308E-2</c:v>
                </c:pt>
                <c:pt idx="199">
                  <c:v>-1.6587746074860538E-2</c:v>
                </c:pt>
                <c:pt idx="200">
                  <c:v>-1.4785285532174616E-2</c:v>
                </c:pt>
                <c:pt idx="201">
                  <c:v>2.8073220705024E-2</c:v>
                </c:pt>
                <c:pt idx="202">
                  <c:v>6.2520244409688314E-2</c:v>
                </c:pt>
                <c:pt idx="203">
                  <c:v>8.1345943411074623E-2</c:v>
                </c:pt>
                <c:pt idx="204">
                  <c:v>9.2761526848085446E-2</c:v>
                </c:pt>
                <c:pt idx="205">
                  <c:v>8.435004431555114E-2</c:v>
                </c:pt>
                <c:pt idx="206">
                  <c:v>5.7713682962525846E-2</c:v>
                </c:pt>
                <c:pt idx="207">
                  <c:v>3.6084156450294766E-2</c:v>
                </c:pt>
                <c:pt idx="208">
                  <c:v>7.2447877673199991E-3</c:v>
                </c:pt>
                <c:pt idx="209">
                  <c:v>-1.0379270872275692E-2</c:v>
                </c:pt>
                <c:pt idx="210">
                  <c:v>-2.3597314851972463E-2</c:v>
                </c:pt>
                <c:pt idx="211">
                  <c:v>-1.8590480011178228E-2</c:v>
                </c:pt>
                <c:pt idx="212">
                  <c:v>-1.4785285532174616E-2</c:v>
                </c:pt>
                <c:pt idx="213">
                  <c:v>-1.1981458021329846E-2</c:v>
                </c:pt>
                <c:pt idx="214">
                  <c:v>-2.2595947883813614E-2</c:v>
                </c:pt>
                <c:pt idx="215">
                  <c:v>-1.8189933223914691E-2</c:v>
                </c:pt>
                <c:pt idx="216">
                  <c:v>-1.6587746074860538E-2</c:v>
                </c:pt>
                <c:pt idx="217">
                  <c:v>-1.4785285532174616E-2</c:v>
                </c:pt>
                <c:pt idx="218">
                  <c:v>-1.6788019468492309E-2</c:v>
                </c:pt>
                <c:pt idx="219">
                  <c:v>-1.5185832319438153E-2</c:v>
                </c:pt>
                <c:pt idx="220">
                  <c:v>-1.4985558925806384E-2</c:v>
                </c:pt>
                <c:pt idx="221">
                  <c:v>-1.6387472681228768E-2</c:v>
                </c:pt>
                <c:pt idx="222">
                  <c:v>-1.9591846979337076E-2</c:v>
                </c:pt>
                <c:pt idx="223">
                  <c:v>-1.4785285532174616E-2</c:v>
                </c:pt>
                <c:pt idx="224">
                  <c:v>-1.6187199287597001E-2</c:v>
                </c:pt>
                <c:pt idx="225">
                  <c:v>-1.5586379106701692E-2</c:v>
                </c:pt>
                <c:pt idx="226">
                  <c:v>-1.798965983028292E-2</c:v>
                </c:pt>
                <c:pt idx="227">
                  <c:v>-1.4985558925806384E-2</c:v>
                </c:pt>
                <c:pt idx="228">
                  <c:v>-1.4785285532174616E-2</c:v>
                </c:pt>
                <c:pt idx="229">
                  <c:v>-1.5586379106701692E-2</c:v>
                </c:pt>
                <c:pt idx="230">
                  <c:v>-9.1776305104850769E-3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0-4501-AE86-C53B07E4A0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'ConPlaca#1'!$P$4:$P$234</c:f>
              <c:numCache>
                <c:formatCode>0.00000</c:formatCode>
                <c:ptCount val="231"/>
                <c:pt idx="0">
                  <c:v>0</c:v>
                </c:pt>
                <c:pt idx="1">
                  <c:v>1.000009999785334E-5</c:v>
                </c:pt>
                <c:pt idx="2">
                  <c:v>2.0000199999259394E-5</c:v>
                </c:pt>
                <c:pt idx="3">
                  <c:v>3.0000299997112734E-5</c:v>
                </c:pt>
                <c:pt idx="4">
                  <c:v>4.0000399998518787E-5</c:v>
                </c:pt>
                <c:pt idx="5">
                  <c:v>5.0000499999924841E-5</c:v>
                </c:pt>
                <c:pt idx="6">
                  <c:v>6.0000599997778181E-5</c:v>
                </c:pt>
                <c:pt idx="7">
                  <c:v>7.0000699999184235E-5</c:v>
                </c:pt>
                <c:pt idx="8">
                  <c:v>8.0000799997037575E-5</c:v>
                </c:pt>
                <c:pt idx="9">
                  <c:v>9.0000899998443629E-5</c:v>
                </c:pt>
                <c:pt idx="10">
                  <c:v>1.0000099999984968E-4</c:v>
                </c:pt>
                <c:pt idx="11">
                  <c:v>1.1000109999770302E-4</c:v>
                </c:pt>
                <c:pt idx="12">
                  <c:v>1.2000119999910908E-4</c:v>
                </c:pt>
                <c:pt idx="13">
                  <c:v>1.3000129999696242E-4</c:v>
                </c:pt>
                <c:pt idx="14">
                  <c:v>1.4000139999836847E-4</c:v>
                </c:pt>
                <c:pt idx="15">
                  <c:v>1.5000149999977452E-4</c:v>
                </c:pt>
                <c:pt idx="16">
                  <c:v>1.6000159999762786E-4</c:v>
                </c:pt>
                <c:pt idx="17">
                  <c:v>1.7000169999903392E-4</c:v>
                </c:pt>
                <c:pt idx="18">
                  <c:v>1.8000179999688726E-4</c:v>
                </c:pt>
                <c:pt idx="19">
                  <c:v>1.9000189999829331E-4</c:v>
                </c:pt>
                <c:pt idx="20">
                  <c:v>2.0000199999969936E-4</c:v>
                </c:pt>
                <c:pt idx="21">
                  <c:v>2.100020999975527E-4</c:v>
                </c:pt>
                <c:pt idx="22">
                  <c:v>2.2000219999895876E-4</c:v>
                </c:pt>
                <c:pt idx="23">
                  <c:v>2.300022999968121E-4</c:v>
                </c:pt>
                <c:pt idx="24">
                  <c:v>2.4000239999821815E-4</c:v>
                </c:pt>
                <c:pt idx="25">
                  <c:v>2.5000249999962421E-4</c:v>
                </c:pt>
                <c:pt idx="26">
                  <c:v>2.6000259999747755E-4</c:v>
                </c:pt>
                <c:pt idx="27">
                  <c:v>2.700026999988836E-4</c:v>
                </c:pt>
                <c:pt idx="28">
                  <c:v>2.8000279999673694E-4</c:v>
                </c:pt>
                <c:pt idx="29">
                  <c:v>2.9000289999814299E-4</c:v>
                </c:pt>
                <c:pt idx="30">
                  <c:v>3.0000299999954905E-4</c:v>
                </c:pt>
                <c:pt idx="31">
                  <c:v>3.1000310009687837E-4</c:v>
                </c:pt>
                <c:pt idx="32">
                  <c:v>3.2000320009828442E-4</c:v>
                </c:pt>
                <c:pt idx="33">
                  <c:v>3.3000330009969048E-4</c:v>
                </c:pt>
                <c:pt idx="34">
                  <c:v>3.4000340009754382E-4</c:v>
                </c:pt>
                <c:pt idx="35">
                  <c:v>3.5000350009894987E-4</c:v>
                </c:pt>
                <c:pt idx="36">
                  <c:v>3.6000360009680321E-4</c:v>
                </c:pt>
                <c:pt idx="37">
                  <c:v>3.7000370009820926E-4</c:v>
                </c:pt>
                <c:pt idx="38">
                  <c:v>3.8000380009961532E-4</c:v>
                </c:pt>
                <c:pt idx="39">
                  <c:v>3.9000390009746866E-4</c:v>
                </c:pt>
                <c:pt idx="40">
                  <c:v>4.0000400009887471E-4</c:v>
                </c:pt>
                <c:pt idx="41">
                  <c:v>4.1000410009672805E-4</c:v>
                </c:pt>
                <c:pt idx="42">
                  <c:v>4.2000420009813411E-4</c:v>
                </c:pt>
                <c:pt idx="43">
                  <c:v>4.3000430009954016E-4</c:v>
                </c:pt>
                <c:pt idx="44">
                  <c:v>4.400044000973935E-4</c:v>
                </c:pt>
                <c:pt idx="45">
                  <c:v>4.5000450009879955E-4</c:v>
                </c:pt>
                <c:pt idx="46">
                  <c:v>4.6000460009665289E-4</c:v>
                </c:pt>
                <c:pt idx="47">
                  <c:v>4.7000470009805895E-4</c:v>
                </c:pt>
                <c:pt idx="48">
                  <c:v>4.80004800099465E-4</c:v>
                </c:pt>
                <c:pt idx="49">
                  <c:v>4.9000490009731834E-4</c:v>
                </c:pt>
                <c:pt idx="50">
                  <c:v>5.0000500009872439E-4</c:v>
                </c:pt>
                <c:pt idx="51">
                  <c:v>5.1000510010013045E-4</c:v>
                </c:pt>
                <c:pt idx="52">
                  <c:v>5.2000520009798379E-4</c:v>
                </c:pt>
                <c:pt idx="53">
                  <c:v>5.3000530009938984E-4</c:v>
                </c:pt>
                <c:pt idx="54">
                  <c:v>5.4000540009724318E-4</c:v>
                </c:pt>
                <c:pt idx="55">
                  <c:v>5.5000550009864924E-4</c:v>
                </c:pt>
                <c:pt idx="56">
                  <c:v>5.6000560010005529E-4</c:v>
                </c:pt>
                <c:pt idx="57">
                  <c:v>5.7000570009790863E-4</c:v>
                </c:pt>
                <c:pt idx="58">
                  <c:v>5.8000580009931468E-4</c:v>
                </c:pt>
                <c:pt idx="59">
                  <c:v>5.9000590009716802E-4</c:v>
                </c:pt>
                <c:pt idx="60">
                  <c:v>6.0000600009857408E-4</c:v>
                </c:pt>
                <c:pt idx="61">
                  <c:v>6.1000610009998013E-4</c:v>
                </c:pt>
                <c:pt idx="62">
                  <c:v>6.2000620009783347E-4</c:v>
                </c:pt>
                <c:pt idx="63">
                  <c:v>6.3000630009923952E-4</c:v>
                </c:pt>
                <c:pt idx="64">
                  <c:v>6.4000640009709286E-4</c:v>
                </c:pt>
                <c:pt idx="65">
                  <c:v>6.5000650009849892E-4</c:v>
                </c:pt>
                <c:pt idx="66">
                  <c:v>6.6000660009990497E-4</c:v>
                </c:pt>
                <c:pt idx="67">
                  <c:v>6.7000670009775831E-4</c:v>
                </c:pt>
                <c:pt idx="68">
                  <c:v>6.8000680009916437E-4</c:v>
                </c:pt>
                <c:pt idx="69">
                  <c:v>6.9000690009701771E-4</c:v>
                </c:pt>
                <c:pt idx="70">
                  <c:v>7.0000700009842376E-4</c:v>
                </c:pt>
                <c:pt idx="71">
                  <c:v>7.1000710009982981E-4</c:v>
                </c:pt>
                <c:pt idx="72">
                  <c:v>7.2000720009768315E-4</c:v>
                </c:pt>
                <c:pt idx="73">
                  <c:v>7.3000730009908921E-4</c:v>
                </c:pt>
                <c:pt idx="74">
                  <c:v>7.4000740009694255E-4</c:v>
                </c:pt>
                <c:pt idx="75">
                  <c:v>7.500075000983486E-4</c:v>
                </c:pt>
                <c:pt idx="76">
                  <c:v>7.6000760009975465E-4</c:v>
                </c:pt>
                <c:pt idx="77">
                  <c:v>7.7000770009760799E-4</c:v>
                </c:pt>
                <c:pt idx="78">
                  <c:v>7.8000780009901405E-4</c:v>
                </c:pt>
                <c:pt idx="79">
                  <c:v>7.9000790009686739E-4</c:v>
                </c:pt>
                <c:pt idx="80">
                  <c:v>8.0000800009827344E-4</c:v>
                </c:pt>
                <c:pt idx="81">
                  <c:v>8.100081000996795E-4</c:v>
                </c:pt>
                <c:pt idx="82">
                  <c:v>8.2000820009753284E-4</c:v>
                </c:pt>
                <c:pt idx="83">
                  <c:v>8.3000830009893889E-4</c:v>
                </c:pt>
                <c:pt idx="84">
                  <c:v>8.4000840009679223E-4</c:v>
                </c:pt>
                <c:pt idx="85">
                  <c:v>8.5000850009819828E-4</c:v>
                </c:pt>
                <c:pt idx="86">
                  <c:v>8.6000860009960434E-4</c:v>
                </c:pt>
                <c:pt idx="87">
                  <c:v>8.7000870009745768E-4</c:v>
                </c:pt>
                <c:pt idx="88">
                  <c:v>8.8000880009886373E-4</c:v>
                </c:pt>
                <c:pt idx="89">
                  <c:v>8.9000890009671707E-4</c:v>
                </c:pt>
                <c:pt idx="90">
                  <c:v>9.0000900009812312E-4</c:v>
                </c:pt>
                <c:pt idx="91">
                  <c:v>9.1000910009952918E-4</c:v>
                </c:pt>
                <c:pt idx="92">
                  <c:v>9.2000920009738252E-4</c:v>
                </c:pt>
                <c:pt idx="93">
                  <c:v>9.3000930009878857E-4</c:v>
                </c:pt>
                <c:pt idx="94">
                  <c:v>9.4000940009664191E-4</c:v>
                </c:pt>
                <c:pt idx="95">
                  <c:v>9.5000950009804797E-4</c:v>
                </c:pt>
                <c:pt idx="96">
                  <c:v>9.6000960009945402E-4</c:v>
                </c:pt>
                <c:pt idx="97">
                  <c:v>9.7000970009730736E-4</c:v>
                </c:pt>
                <c:pt idx="98">
                  <c:v>9.8000980009871341E-4</c:v>
                </c:pt>
                <c:pt idx="99">
                  <c:v>9.9000990010011947E-4</c:v>
                </c:pt>
                <c:pt idx="100">
                  <c:v>1.0000100000979728E-3</c:v>
                </c:pt>
                <c:pt idx="101">
                  <c:v>1.0100101000993789E-3</c:v>
                </c:pt>
                <c:pt idx="102">
                  <c:v>1.0200102000972322E-3</c:v>
                </c:pt>
                <c:pt idx="103">
                  <c:v>1.0300103000986383E-3</c:v>
                </c:pt>
                <c:pt idx="104">
                  <c:v>1.0400104001000443E-3</c:v>
                </c:pt>
                <c:pt idx="105">
                  <c:v>1.0500105000978976E-3</c:v>
                </c:pt>
                <c:pt idx="106">
                  <c:v>1.0600106000993037E-3</c:v>
                </c:pt>
                <c:pt idx="107">
                  <c:v>1.070010700097157E-3</c:v>
                </c:pt>
                <c:pt idx="108">
                  <c:v>1.0800108000985631E-3</c:v>
                </c:pt>
                <c:pt idx="109">
                  <c:v>1.0900109000999691E-3</c:v>
                </c:pt>
                <c:pt idx="110">
                  <c:v>1.1000110000978225E-3</c:v>
                </c:pt>
                <c:pt idx="111">
                  <c:v>1.1100111000992285E-3</c:v>
                </c:pt>
                <c:pt idx="112">
                  <c:v>1.1200112000970819E-3</c:v>
                </c:pt>
                <c:pt idx="113">
                  <c:v>1.1300113000984879E-3</c:v>
                </c:pt>
                <c:pt idx="114">
                  <c:v>1.140011400099894E-3</c:v>
                </c:pt>
                <c:pt idx="115">
                  <c:v>1.1500115000977473E-3</c:v>
                </c:pt>
                <c:pt idx="116">
                  <c:v>1.1600116000991534E-3</c:v>
                </c:pt>
                <c:pt idx="117">
                  <c:v>1.1700117000970067E-3</c:v>
                </c:pt>
                <c:pt idx="118">
                  <c:v>1.1800118000984128E-3</c:v>
                </c:pt>
                <c:pt idx="119">
                  <c:v>1.1900119000998188E-3</c:v>
                </c:pt>
                <c:pt idx="120">
                  <c:v>1.2000120000976722E-3</c:v>
                </c:pt>
                <c:pt idx="121">
                  <c:v>1.2100121000990782E-3</c:v>
                </c:pt>
                <c:pt idx="122">
                  <c:v>1.2200122000969316E-3</c:v>
                </c:pt>
                <c:pt idx="123">
                  <c:v>1.2300123000983376E-3</c:v>
                </c:pt>
                <c:pt idx="124">
                  <c:v>1.2400124000997437E-3</c:v>
                </c:pt>
                <c:pt idx="125">
                  <c:v>1.250012500097597E-3</c:v>
                </c:pt>
                <c:pt idx="126">
                  <c:v>1.2600126000990031E-3</c:v>
                </c:pt>
                <c:pt idx="127">
                  <c:v>1.2700127000968564E-3</c:v>
                </c:pt>
                <c:pt idx="128">
                  <c:v>1.2800128000982625E-3</c:v>
                </c:pt>
                <c:pt idx="129">
                  <c:v>1.2900129000996685E-3</c:v>
                </c:pt>
                <c:pt idx="130">
                  <c:v>1.3000130000975219E-3</c:v>
                </c:pt>
                <c:pt idx="131">
                  <c:v>1.3100131000989279E-3</c:v>
                </c:pt>
                <c:pt idx="132">
                  <c:v>1.3200132000967812E-3</c:v>
                </c:pt>
                <c:pt idx="133">
                  <c:v>1.3300133001976633E-3</c:v>
                </c:pt>
                <c:pt idx="134">
                  <c:v>1.3400134001990693E-3</c:v>
                </c:pt>
                <c:pt idx="135">
                  <c:v>1.3500135001969227E-3</c:v>
                </c:pt>
                <c:pt idx="136">
                  <c:v>1.3600136001983287E-3</c:v>
                </c:pt>
                <c:pt idx="137">
                  <c:v>1.3700137001997348E-3</c:v>
                </c:pt>
                <c:pt idx="138">
                  <c:v>1.3800138001975881E-3</c:v>
                </c:pt>
                <c:pt idx="139">
                  <c:v>1.3900139001989942E-3</c:v>
                </c:pt>
                <c:pt idx="140">
                  <c:v>1.4000140001968475E-3</c:v>
                </c:pt>
                <c:pt idx="141">
                  <c:v>1.4100141001982536E-3</c:v>
                </c:pt>
                <c:pt idx="142">
                  <c:v>1.4200142001996596E-3</c:v>
                </c:pt>
                <c:pt idx="143">
                  <c:v>1.430014300197513E-3</c:v>
                </c:pt>
                <c:pt idx="144">
                  <c:v>1.440014400198919E-3</c:v>
                </c:pt>
                <c:pt idx="145">
                  <c:v>1.4500145001967724E-3</c:v>
                </c:pt>
                <c:pt idx="146">
                  <c:v>1.4600146001981784E-3</c:v>
                </c:pt>
                <c:pt idx="147">
                  <c:v>1.4700147001995845E-3</c:v>
                </c:pt>
                <c:pt idx="148">
                  <c:v>1.4800148001974378E-3</c:v>
                </c:pt>
                <c:pt idx="149">
                  <c:v>1.4900149001988439E-3</c:v>
                </c:pt>
                <c:pt idx="150">
                  <c:v>1.5000150001966972E-3</c:v>
                </c:pt>
                <c:pt idx="151">
                  <c:v>1.5100151001981033E-3</c:v>
                </c:pt>
                <c:pt idx="152">
                  <c:v>1.5200152001995093E-3</c:v>
                </c:pt>
                <c:pt idx="153">
                  <c:v>1.5300153001973626E-3</c:v>
                </c:pt>
                <c:pt idx="154">
                  <c:v>1.5400154001987687E-3</c:v>
                </c:pt>
                <c:pt idx="155">
                  <c:v>1.5500155002001748E-3</c:v>
                </c:pt>
                <c:pt idx="156">
                  <c:v>1.5600156001980281E-3</c:v>
                </c:pt>
                <c:pt idx="157">
                  <c:v>1.5700157001994341E-3</c:v>
                </c:pt>
                <c:pt idx="158">
                  <c:v>1.5800158001972875E-3</c:v>
                </c:pt>
                <c:pt idx="159">
                  <c:v>1.5900159001986935E-3</c:v>
                </c:pt>
                <c:pt idx="160">
                  <c:v>1.6000160002000996E-3</c:v>
                </c:pt>
                <c:pt idx="161">
                  <c:v>1.6100161001979529E-3</c:v>
                </c:pt>
                <c:pt idx="162">
                  <c:v>1.620016200199359E-3</c:v>
                </c:pt>
                <c:pt idx="163">
                  <c:v>1.6300163001972123E-3</c:v>
                </c:pt>
                <c:pt idx="164">
                  <c:v>1.6400164001986184E-3</c:v>
                </c:pt>
                <c:pt idx="165">
                  <c:v>1.6500165002000244E-3</c:v>
                </c:pt>
                <c:pt idx="166">
                  <c:v>1.6600166001978778E-3</c:v>
                </c:pt>
                <c:pt idx="167">
                  <c:v>1.6700167001992838E-3</c:v>
                </c:pt>
                <c:pt idx="168">
                  <c:v>1.6800168001971372E-3</c:v>
                </c:pt>
                <c:pt idx="169">
                  <c:v>1.6900169001985432E-3</c:v>
                </c:pt>
                <c:pt idx="170">
                  <c:v>1.7000170001999493E-3</c:v>
                </c:pt>
                <c:pt idx="171">
                  <c:v>1.7100171001978026E-3</c:v>
                </c:pt>
                <c:pt idx="172">
                  <c:v>1.7200172001992087E-3</c:v>
                </c:pt>
                <c:pt idx="173">
                  <c:v>1.730017300197062E-3</c:v>
                </c:pt>
                <c:pt idx="174">
                  <c:v>1.7400174001984681E-3</c:v>
                </c:pt>
                <c:pt idx="175">
                  <c:v>1.7500175001998741E-3</c:v>
                </c:pt>
                <c:pt idx="176">
                  <c:v>1.7600176001977275E-3</c:v>
                </c:pt>
                <c:pt idx="177">
                  <c:v>1.7700177001991335E-3</c:v>
                </c:pt>
                <c:pt idx="178">
                  <c:v>1.7800178001969869E-3</c:v>
                </c:pt>
                <c:pt idx="179">
                  <c:v>1.7900179001983929E-3</c:v>
                </c:pt>
                <c:pt idx="180">
                  <c:v>1.800018000199799E-3</c:v>
                </c:pt>
                <c:pt idx="181">
                  <c:v>1.8100181001976523E-3</c:v>
                </c:pt>
                <c:pt idx="182">
                  <c:v>1.8200182001990584E-3</c:v>
                </c:pt>
                <c:pt idx="183">
                  <c:v>1.8300183001969117E-3</c:v>
                </c:pt>
                <c:pt idx="184">
                  <c:v>1.8400184001983177E-3</c:v>
                </c:pt>
                <c:pt idx="185">
                  <c:v>1.8500185001997238E-3</c:v>
                </c:pt>
                <c:pt idx="186">
                  <c:v>1.8600186001975771E-3</c:v>
                </c:pt>
                <c:pt idx="187">
                  <c:v>1.8700187001989832E-3</c:v>
                </c:pt>
                <c:pt idx="188">
                  <c:v>1.8800188001968365E-3</c:v>
                </c:pt>
                <c:pt idx="189">
                  <c:v>1.8900189001982426E-3</c:v>
                </c:pt>
                <c:pt idx="190">
                  <c:v>1.9000190001996486E-3</c:v>
                </c:pt>
                <c:pt idx="191">
                  <c:v>1.910019100197502E-3</c:v>
                </c:pt>
                <c:pt idx="192">
                  <c:v>1.920019200198908E-3</c:v>
                </c:pt>
                <c:pt idx="193">
                  <c:v>1.9300193001967614E-3</c:v>
                </c:pt>
                <c:pt idx="194">
                  <c:v>1.9400194001981674E-3</c:v>
                </c:pt>
                <c:pt idx="195">
                  <c:v>1.9500195001995735E-3</c:v>
                </c:pt>
                <c:pt idx="196">
                  <c:v>1.9600196001974268E-3</c:v>
                </c:pt>
                <c:pt idx="197">
                  <c:v>1.9700197001988329E-3</c:v>
                </c:pt>
                <c:pt idx="198">
                  <c:v>1.9800198001966862E-3</c:v>
                </c:pt>
                <c:pt idx="199">
                  <c:v>1.9900199001980923E-3</c:v>
                </c:pt>
                <c:pt idx="200">
                  <c:v>2.0000200001994983E-3</c:v>
                </c:pt>
                <c:pt idx="201">
                  <c:v>2.0100201001973517E-3</c:v>
                </c:pt>
                <c:pt idx="202">
                  <c:v>2.0200202001987577E-3</c:v>
                </c:pt>
                <c:pt idx="203">
                  <c:v>2.0300203002001638E-3</c:v>
                </c:pt>
                <c:pt idx="204">
                  <c:v>2.0400204001980171E-3</c:v>
                </c:pt>
                <c:pt idx="205">
                  <c:v>2.0500205001994232E-3</c:v>
                </c:pt>
                <c:pt idx="206">
                  <c:v>2.0600206001972765E-3</c:v>
                </c:pt>
                <c:pt idx="207">
                  <c:v>2.0700207001986826E-3</c:v>
                </c:pt>
                <c:pt idx="208">
                  <c:v>2.0800208002000886E-3</c:v>
                </c:pt>
                <c:pt idx="209">
                  <c:v>2.090020900197942E-3</c:v>
                </c:pt>
                <c:pt idx="210">
                  <c:v>2.100021000199348E-3</c:v>
                </c:pt>
                <c:pt idx="211">
                  <c:v>2.1100211001972013E-3</c:v>
                </c:pt>
                <c:pt idx="212">
                  <c:v>2.1200212001986074E-3</c:v>
                </c:pt>
                <c:pt idx="213">
                  <c:v>2.1300213002000135E-3</c:v>
                </c:pt>
                <c:pt idx="214">
                  <c:v>2.1400214001978668E-3</c:v>
                </c:pt>
                <c:pt idx="215">
                  <c:v>2.1500215001992729E-3</c:v>
                </c:pt>
                <c:pt idx="216">
                  <c:v>2.1600216001971262E-3</c:v>
                </c:pt>
                <c:pt idx="217">
                  <c:v>2.1700217001985322E-3</c:v>
                </c:pt>
                <c:pt idx="218">
                  <c:v>2.1800218001999383E-3</c:v>
                </c:pt>
                <c:pt idx="219">
                  <c:v>2.1900219001977916E-3</c:v>
                </c:pt>
                <c:pt idx="220">
                  <c:v>2.2000220001991977E-3</c:v>
                </c:pt>
                <c:pt idx="221">
                  <c:v>2.210022100197051E-3</c:v>
                </c:pt>
                <c:pt idx="222">
                  <c:v>2.2200222001984571E-3</c:v>
                </c:pt>
                <c:pt idx="223">
                  <c:v>2.2300223001998631E-3</c:v>
                </c:pt>
                <c:pt idx="224">
                  <c:v>2.2400224001977165E-3</c:v>
                </c:pt>
                <c:pt idx="225">
                  <c:v>2.2500225001991225E-3</c:v>
                </c:pt>
                <c:pt idx="226">
                  <c:v>2.2600226001969759E-3</c:v>
                </c:pt>
                <c:pt idx="227">
                  <c:v>2.2700227001983819E-3</c:v>
                </c:pt>
                <c:pt idx="228">
                  <c:v>2.280022800199788E-3</c:v>
                </c:pt>
                <c:pt idx="229">
                  <c:v>2.2900229001976413E-3</c:v>
                </c:pt>
                <c:pt idx="230">
                  <c:v>2.3000230001990474E-3</c:v>
                </c:pt>
              </c:numCache>
            </c:numRef>
          </c:xVal>
          <c:yVal>
            <c:numRef>
              <c:f>'ConPlaca#1'!$R$4:$R$234</c:f>
              <c:numCache>
                <c:formatCode>General</c:formatCode>
                <c:ptCount val="231"/>
                <c:pt idx="0">
                  <c:v>6.3669529670777394E-3</c:v>
                </c:pt>
                <c:pt idx="1">
                  <c:v>-8.3486793168932355E-4</c:v>
                </c:pt>
                <c:pt idx="2">
                  <c:v>2.0022130284310341E-3</c:v>
                </c:pt>
                <c:pt idx="3">
                  <c:v>-2.36252691021567E-3</c:v>
                </c:pt>
                <c:pt idx="4">
                  <c:v>5.7122419762807332E-3</c:v>
                </c:pt>
                <c:pt idx="5">
                  <c:v>8.7675599333334256E-3</c:v>
                </c:pt>
                <c:pt idx="6">
                  <c:v>7.2399009548070794E-3</c:v>
                </c:pt>
                <c:pt idx="7">
                  <c:v>-1.8015694089231727E-4</c:v>
                </c:pt>
                <c:pt idx="8">
                  <c:v>-6.2907928549977036E-3</c:v>
                </c:pt>
                <c:pt idx="9">
                  <c:v>9.1102804376935818E-4</c:v>
                </c:pt>
                <c:pt idx="10">
                  <c:v>3.0933980130927103E-3</c:v>
                </c:pt>
                <c:pt idx="11">
                  <c:v>2.6569240192280399E-3</c:v>
                </c:pt>
                <c:pt idx="12">
                  <c:v>-1.271341925553994E-3</c:v>
                </c:pt>
                <c:pt idx="13">
                  <c:v>3.8080056040017761E-5</c:v>
                </c:pt>
                <c:pt idx="14">
                  <c:v>3.8080056040017761E-5</c:v>
                </c:pt>
                <c:pt idx="15">
                  <c:v>2.2204500253633695E-3</c:v>
                </c:pt>
                <c:pt idx="16">
                  <c:v>9.1102804376935818E-4</c:v>
                </c:pt>
                <c:pt idx="17">
                  <c:v>9.1102804376935818E-4</c:v>
                </c:pt>
                <c:pt idx="18">
                  <c:v>1.1292650407016935E-3</c:v>
                </c:pt>
                <c:pt idx="19">
                  <c:v>1.1292650407016935E-3</c:v>
                </c:pt>
                <c:pt idx="20">
                  <c:v>3.0933980130927103E-3</c:v>
                </c:pt>
                <c:pt idx="21">
                  <c:v>-2.144289913283335E-3</c:v>
                </c:pt>
                <c:pt idx="22">
                  <c:v>-1.4895789224863292E-3</c:v>
                </c:pt>
                <c:pt idx="23">
                  <c:v>-1.271341925553994E-3</c:v>
                </c:pt>
                <c:pt idx="24">
                  <c:v>-1.0531049286216588E-3</c:v>
                </c:pt>
                <c:pt idx="25">
                  <c:v>3.8080056040017761E-5</c:v>
                </c:pt>
                <c:pt idx="26">
                  <c:v>-1.9260529163509996E-3</c:v>
                </c:pt>
                <c:pt idx="27">
                  <c:v>-6.9455038457947099E-3</c:v>
                </c:pt>
                <c:pt idx="28">
                  <c:v>1.5657390345663637E-3</c:v>
                </c:pt>
                <c:pt idx="29">
                  <c:v>1.7839760314986991E-3</c:v>
                </c:pt>
                <c:pt idx="30">
                  <c:v>-1.271341925553994E-3</c:v>
                </c:pt>
                <c:pt idx="31">
                  <c:v>-3.8901858887420166E-3</c:v>
                </c:pt>
                <c:pt idx="32">
                  <c:v>-4.7631338764713574E-3</c:v>
                </c:pt>
                <c:pt idx="33">
                  <c:v>1.3475020376340285E-3</c:v>
                </c:pt>
                <c:pt idx="34">
                  <c:v>4.4028199946867215E-3</c:v>
                </c:pt>
                <c:pt idx="35">
                  <c:v>1.7839760314986991E-3</c:v>
                </c:pt>
                <c:pt idx="36">
                  <c:v>3.8080056040017761E-5</c:v>
                </c:pt>
                <c:pt idx="37">
                  <c:v>-8.3486793168932355E-4</c:v>
                </c:pt>
                <c:pt idx="38">
                  <c:v>2.5631705297235317E-4</c:v>
                </c:pt>
                <c:pt idx="39">
                  <c:v>2.6569240192280399E-3</c:v>
                </c:pt>
                <c:pt idx="40">
                  <c:v>-3.9839393782465244E-4</c:v>
                </c:pt>
                <c:pt idx="41">
                  <c:v>-3.4537118948773462E-3</c:v>
                </c:pt>
                <c:pt idx="42">
                  <c:v>-1.4895789224863292E-3</c:v>
                </c:pt>
                <c:pt idx="43">
                  <c:v>2.5631705297235317E-4</c:v>
                </c:pt>
                <c:pt idx="44">
                  <c:v>6.9279104683702298E-4</c:v>
                </c:pt>
                <c:pt idx="45">
                  <c:v>-1.8015694089231727E-4</c:v>
                </c:pt>
                <c:pt idx="46">
                  <c:v>-2.36252691021567E-3</c:v>
                </c:pt>
                <c:pt idx="47">
                  <c:v>1.1292650407016935E-3</c:v>
                </c:pt>
                <c:pt idx="48">
                  <c:v>1.3475020376340285E-3</c:v>
                </c:pt>
                <c:pt idx="49">
                  <c:v>-6.166309347569877E-4</c:v>
                </c:pt>
                <c:pt idx="50">
                  <c:v>1.3475020376340285E-3</c:v>
                </c:pt>
                <c:pt idx="51">
                  <c:v>-3.9839393782465244E-4</c:v>
                </c:pt>
                <c:pt idx="52">
                  <c:v>1.0949929902656778E-2</c:v>
                </c:pt>
                <c:pt idx="53">
                  <c:v>1.0513455908792107E-2</c:v>
                </c:pt>
                <c:pt idx="54">
                  <c:v>4.041192448852203E-2</c:v>
                </c:pt>
                <c:pt idx="55">
                  <c:v>0.10391889059583159</c:v>
                </c:pt>
                <c:pt idx="56">
                  <c:v>0.2547206554760752</c:v>
                </c:pt>
                <c:pt idx="57">
                  <c:v>0.49128956015072661</c:v>
                </c:pt>
                <c:pt idx="58">
                  <c:v>0.74619037256769416</c:v>
                </c:pt>
                <c:pt idx="59">
                  <c:v>0.95613436361660054</c:v>
                </c:pt>
                <c:pt idx="60">
                  <c:v>1</c:v>
                </c:pt>
                <c:pt idx="61">
                  <c:v>0.89808332243259947</c:v>
                </c:pt>
                <c:pt idx="62">
                  <c:v>0.74706332055542346</c:v>
                </c:pt>
                <c:pt idx="63">
                  <c:v>0.55457828926110386</c:v>
                </c:pt>
                <c:pt idx="64">
                  <c:v>0.40945068630110087</c:v>
                </c:pt>
                <c:pt idx="65">
                  <c:v>0.3184458585803171</c:v>
                </c:pt>
                <c:pt idx="66">
                  <c:v>0.28134556910182013</c:v>
                </c:pt>
                <c:pt idx="67">
                  <c:v>0.21783860299451058</c:v>
                </c:pt>
                <c:pt idx="68">
                  <c:v>0.17506415159577288</c:v>
                </c:pt>
                <c:pt idx="69">
                  <c:v>0.2167474180098489</c:v>
                </c:pt>
                <c:pt idx="70">
                  <c:v>0.29422155192082788</c:v>
                </c:pt>
                <c:pt idx="71">
                  <c:v>0.23246048178897702</c:v>
                </c:pt>
                <c:pt idx="72">
                  <c:v>0.19339605933808904</c:v>
                </c:pt>
                <c:pt idx="73">
                  <c:v>0.17528238859270517</c:v>
                </c:pt>
                <c:pt idx="74">
                  <c:v>0.10784715654061362</c:v>
                </c:pt>
                <c:pt idx="75">
                  <c:v>3.692013253760467E-2</c:v>
                </c:pt>
                <c:pt idx="76">
                  <c:v>3.4083051577484313E-2</c:v>
                </c:pt>
                <c:pt idx="77">
                  <c:v>2.2516490740070547E-2</c:v>
                </c:pt>
                <c:pt idx="78">
                  <c:v>3.5298720069573807E-3</c:v>
                </c:pt>
                <c:pt idx="79">
                  <c:v>-8.2549258273887198E-3</c:v>
                </c:pt>
                <c:pt idx="80">
                  <c:v>1.2259351884250789E-2</c:v>
                </c:pt>
                <c:pt idx="81">
                  <c:v>1.5532906838235817E-2</c:v>
                </c:pt>
                <c:pt idx="82">
                  <c:v>-1.0531049286216588E-3</c:v>
                </c:pt>
                <c:pt idx="83">
                  <c:v>-6.0725558580653691E-3</c:v>
                </c:pt>
                <c:pt idx="84">
                  <c:v>-4.5448968795390229E-3</c:v>
                </c:pt>
                <c:pt idx="85">
                  <c:v>-1.3492613753764765E-2</c:v>
                </c:pt>
                <c:pt idx="86">
                  <c:v>-1.5674983723088117E-2</c:v>
                </c:pt>
                <c:pt idx="87">
                  <c:v>-1.8293827686276142E-2</c:v>
                </c:pt>
                <c:pt idx="88">
                  <c:v>-1.2183191772170756E-2</c:v>
                </c:pt>
                <c:pt idx="89">
                  <c:v>-1.1964954775238418E-2</c:v>
                </c:pt>
                <c:pt idx="90">
                  <c:v>-1.3929087747629436E-2</c:v>
                </c:pt>
                <c:pt idx="91">
                  <c:v>-2.0912671649464164E-2</c:v>
                </c:pt>
                <c:pt idx="92">
                  <c:v>-2.3749752609584521E-2</c:v>
                </c:pt>
                <c:pt idx="93">
                  <c:v>-2.0694434652531828E-2</c:v>
                </c:pt>
                <c:pt idx="94">
                  <c:v>-1.9821486664802487E-2</c:v>
                </c:pt>
                <c:pt idx="95">
                  <c:v>-1.6547931710817459E-2</c:v>
                </c:pt>
                <c:pt idx="96">
                  <c:v>-1.9603249667870151E-2</c:v>
                </c:pt>
                <c:pt idx="97">
                  <c:v>-1.9603249667870151E-2</c:v>
                </c:pt>
                <c:pt idx="98">
                  <c:v>-2.3095041618787514E-2</c:v>
                </c:pt>
                <c:pt idx="99">
                  <c:v>-2.1349145643328835E-2</c:v>
                </c:pt>
                <c:pt idx="100">
                  <c:v>-1.7202642701614465E-2</c:v>
                </c:pt>
                <c:pt idx="101">
                  <c:v>-1.2619665766035425E-2</c:v>
                </c:pt>
                <c:pt idx="102">
                  <c:v>-1.3710850750697102E-2</c:v>
                </c:pt>
                <c:pt idx="103">
                  <c:v>-1.8512064683208478E-2</c:v>
                </c:pt>
                <c:pt idx="104">
                  <c:v>-2.3749752609584521E-2</c:v>
                </c:pt>
                <c:pt idx="105">
                  <c:v>-2.0694434652531828E-2</c:v>
                </c:pt>
                <c:pt idx="106">
                  <c:v>-1.873030168014081E-2</c:v>
                </c:pt>
                <c:pt idx="107">
                  <c:v>-1.5238509729223448E-2</c:v>
                </c:pt>
                <c:pt idx="108">
                  <c:v>-2.2658567624922847E-2</c:v>
                </c:pt>
                <c:pt idx="109">
                  <c:v>-1.916677567400548E-2</c:v>
                </c:pt>
                <c:pt idx="110">
                  <c:v>-2.3531515612652185E-2</c:v>
                </c:pt>
                <c:pt idx="111">
                  <c:v>-2.4840937594246198E-2</c:v>
                </c:pt>
                <c:pt idx="112">
                  <c:v>-2.0039723661734822E-2</c:v>
                </c:pt>
                <c:pt idx="113">
                  <c:v>-1.8948538677073148E-2</c:v>
                </c:pt>
                <c:pt idx="114">
                  <c:v>-1.8948538677073148E-2</c:v>
                </c:pt>
                <c:pt idx="115">
                  <c:v>-1.8948538677073148E-2</c:v>
                </c:pt>
                <c:pt idx="116">
                  <c:v>-1.8948538677073148E-2</c:v>
                </c:pt>
                <c:pt idx="117">
                  <c:v>-1.873030168014081E-2</c:v>
                </c:pt>
                <c:pt idx="118">
                  <c:v>-1.2401428769103089E-2</c:v>
                </c:pt>
                <c:pt idx="119">
                  <c:v>-1.0655532793644409E-2</c:v>
                </c:pt>
                <c:pt idx="120">
                  <c:v>-5.6360818642006991E-3</c:v>
                </c:pt>
                <c:pt idx="121">
                  <c:v>-8.2549258273887198E-3</c:v>
                </c:pt>
                <c:pt idx="122">
                  <c:v>-1.0531049286216588E-3</c:v>
                </c:pt>
                <c:pt idx="123">
                  <c:v>-6.166309347569877E-4</c:v>
                </c:pt>
                <c:pt idx="124">
                  <c:v>2.5631705297235317E-4</c:v>
                </c:pt>
                <c:pt idx="125">
                  <c:v>-4.5448968795390229E-3</c:v>
                </c:pt>
                <c:pt idx="126">
                  <c:v>-1.1528480781373749E-2</c:v>
                </c:pt>
                <c:pt idx="127">
                  <c:v>-9.7825848059150677E-3</c:v>
                </c:pt>
                <c:pt idx="128">
                  <c:v>-1.2837902762967762E-2</c:v>
                </c:pt>
                <c:pt idx="129">
                  <c:v>-1.6111457716952788E-2</c:v>
                </c:pt>
                <c:pt idx="130">
                  <c:v>-1.6329694713885123E-2</c:v>
                </c:pt>
                <c:pt idx="131">
                  <c:v>-1.2837902762967762E-2</c:v>
                </c:pt>
                <c:pt idx="132">
                  <c:v>-1.4583798738426442E-2</c:v>
                </c:pt>
                <c:pt idx="133">
                  <c:v>-1.74208796985468E-2</c:v>
                </c:pt>
                <c:pt idx="134">
                  <c:v>-1.0219058799779737E-2</c:v>
                </c:pt>
                <c:pt idx="135">
                  <c:v>-1.1964954775238418E-2</c:v>
                </c:pt>
                <c:pt idx="136">
                  <c:v>-1.2619665766035425E-2</c:v>
                </c:pt>
                <c:pt idx="137">
                  <c:v>-1.0655532793644409E-2</c:v>
                </c:pt>
                <c:pt idx="138">
                  <c:v>-1.3492613753764765E-2</c:v>
                </c:pt>
                <c:pt idx="139">
                  <c:v>-1.6111457716952788E-2</c:v>
                </c:pt>
                <c:pt idx="140">
                  <c:v>-1.74208796985468E-2</c:v>
                </c:pt>
                <c:pt idx="141">
                  <c:v>-1.7639116695479136E-2</c:v>
                </c:pt>
                <c:pt idx="142">
                  <c:v>-1.5456746726155783E-2</c:v>
                </c:pt>
                <c:pt idx="143">
                  <c:v>-1.9385012670937816E-2</c:v>
                </c:pt>
                <c:pt idx="144">
                  <c:v>-2.156738264026117E-2</c:v>
                </c:pt>
                <c:pt idx="145">
                  <c:v>-2.0476197655599493E-2</c:v>
                </c:pt>
                <c:pt idx="146">
                  <c:v>-1.9603249667870151E-2</c:v>
                </c:pt>
                <c:pt idx="147">
                  <c:v>-2.2003856634125837E-2</c:v>
                </c:pt>
                <c:pt idx="148">
                  <c:v>-1.9821486664802487E-2</c:v>
                </c:pt>
                <c:pt idx="149">
                  <c:v>-1.9603249667870151E-2</c:v>
                </c:pt>
                <c:pt idx="150">
                  <c:v>-1.6766168707749794E-2</c:v>
                </c:pt>
                <c:pt idx="151">
                  <c:v>-2.505917459117853E-2</c:v>
                </c:pt>
                <c:pt idx="152">
                  <c:v>-1.9385012670937816E-2</c:v>
                </c:pt>
                <c:pt idx="153">
                  <c:v>-1.9603249667870151E-2</c:v>
                </c:pt>
                <c:pt idx="154">
                  <c:v>-1.8293827686276142E-2</c:v>
                </c:pt>
                <c:pt idx="155">
                  <c:v>-9.3461108120503969E-3</c:v>
                </c:pt>
                <c:pt idx="156">
                  <c:v>-1.8948538677073148E-2</c:v>
                </c:pt>
                <c:pt idx="157">
                  <c:v>-2.1130908646396499E-2</c:v>
                </c:pt>
                <c:pt idx="158">
                  <c:v>-1.9603249667870151E-2</c:v>
                </c:pt>
                <c:pt idx="159">
                  <c:v>-2.0912671649464164E-2</c:v>
                </c:pt>
                <c:pt idx="160">
                  <c:v>-2.0694434652531828E-2</c:v>
                </c:pt>
                <c:pt idx="161">
                  <c:v>-1.6547931710817459E-2</c:v>
                </c:pt>
                <c:pt idx="162">
                  <c:v>-2.3531515612652185E-2</c:v>
                </c:pt>
                <c:pt idx="163">
                  <c:v>-1.8293827686276142E-2</c:v>
                </c:pt>
                <c:pt idx="164">
                  <c:v>-1.8512064683208478E-2</c:v>
                </c:pt>
                <c:pt idx="165">
                  <c:v>-2.0694434652531828E-2</c:v>
                </c:pt>
                <c:pt idx="166">
                  <c:v>-1.8293827686276142E-2</c:v>
                </c:pt>
                <c:pt idx="167">
                  <c:v>-1.7639116695479136E-2</c:v>
                </c:pt>
                <c:pt idx="168">
                  <c:v>-1.7639116695479136E-2</c:v>
                </c:pt>
                <c:pt idx="169">
                  <c:v>-1.9821486664802487E-2</c:v>
                </c:pt>
                <c:pt idx="170">
                  <c:v>-2.2440330627990512E-2</c:v>
                </c:pt>
                <c:pt idx="171">
                  <c:v>-1.9385012670937816E-2</c:v>
                </c:pt>
                <c:pt idx="172">
                  <c:v>-1.8948538677073148E-2</c:v>
                </c:pt>
                <c:pt idx="173">
                  <c:v>-1.873030168014081E-2</c:v>
                </c:pt>
                <c:pt idx="174">
                  <c:v>-1.9821486664802487E-2</c:v>
                </c:pt>
                <c:pt idx="175">
                  <c:v>-2.1130908646396499E-2</c:v>
                </c:pt>
                <c:pt idx="176">
                  <c:v>-1.8075590689343803E-2</c:v>
                </c:pt>
                <c:pt idx="177">
                  <c:v>-1.1092006787509079E-2</c:v>
                </c:pt>
                <c:pt idx="178">
                  <c:v>-2.0039723661734822E-2</c:v>
                </c:pt>
                <c:pt idx="179">
                  <c:v>-1.873030168014081E-2</c:v>
                </c:pt>
                <c:pt idx="180">
                  <c:v>-1.5674983723088117E-2</c:v>
                </c:pt>
                <c:pt idx="181">
                  <c:v>-1.5893220720020456E-2</c:v>
                </c:pt>
                <c:pt idx="182">
                  <c:v>-1.4583798738426442E-2</c:v>
                </c:pt>
                <c:pt idx="183">
                  <c:v>-1.1528480781373749E-2</c:v>
                </c:pt>
                <c:pt idx="184">
                  <c:v>9.1102804376935818E-4</c:v>
                </c:pt>
                <c:pt idx="185">
                  <c:v>3.1900681608160959E-2</c:v>
                </c:pt>
                <c:pt idx="186">
                  <c:v>8.209519090259805E-2</c:v>
                </c:pt>
                <c:pt idx="187">
                  <c:v>0.11897724338416271</c:v>
                </c:pt>
                <c:pt idx="188">
                  <c:v>0.16873527868473515</c:v>
                </c:pt>
                <c:pt idx="189">
                  <c:v>0.23005987482272133</c:v>
                </c:pt>
                <c:pt idx="190">
                  <c:v>0.29945923984720396</c:v>
                </c:pt>
                <c:pt idx="191">
                  <c:v>0.35205435610789676</c:v>
                </c:pt>
                <c:pt idx="192">
                  <c:v>0.37409629279806256</c:v>
                </c:pt>
                <c:pt idx="193">
                  <c:v>0.37562395177658892</c:v>
                </c:pt>
                <c:pt idx="194">
                  <c:v>0.3193188065680464</c:v>
                </c:pt>
                <c:pt idx="195">
                  <c:v>0.23376990377057102</c:v>
                </c:pt>
                <c:pt idx="196">
                  <c:v>0.15040337094241898</c:v>
                </c:pt>
                <c:pt idx="197">
                  <c:v>6.6382127123469928E-2</c:v>
                </c:pt>
                <c:pt idx="198">
                  <c:v>1.6624091822897494E-2</c:v>
                </c:pt>
                <c:pt idx="199">
                  <c:v>9.8587449179951027E-3</c:v>
                </c:pt>
                <c:pt idx="200">
                  <c:v>9.2040339271980964E-3</c:v>
                </c:pt>
                <c:pt idx="201">
                  <c:v>1.6187617829032823E-2</c:v>
                </c:pt>
                <c:pt idx="202">
                  <c:v>3.1900681608160959E-2</c:v>
                </c:pt>
                <c:pt idx="203">
                  <c:v>7.7293976970086692E-2</c:v>
                </c:pt>
                <c:pt idx="204">
                  <c:v>7.8821635948613036E-2</c:v>
                </c:pt>
                <c:pt idx="205">
                  <c:v>6.3545046163349564E-2</c:v>
                </c:pt>
                <c:pt idx="206">
                  <c:v>6.1580913190958542E-2</c:v>
                </c:pt>
                <c:pt idx="207">
                  <c:v>4.0193687491589698E-2</c:v>
                </c:pt>
                <c:pt idx="208">
                  <c:v>3.3116350100250453E-3</c:v>
                </c:pt>
                <c:pt idx="209">
                  <c:v>-1.3274376756832431E-2</c:v>
                </c:pt>
                <c:pt idx="210">
                  <c:v>-1.4147324744561771E-2</c:v>
                </c:pt>
                <c:pt idx="211">
                  <c:v>-2.156738264026117E-2</c:v>
                </c:pt>
                <c:pt idx="212">
                  <c:v>-2.396798960651686E-2</c:v>
                </c:pt>
                <c:pt idx="213">
                  <c:v>-1.5456746726155783E-2</c:v>
                </c:pt>
                <c:pt idx="214">
                  <c:v>-1.3274376756832431E-2</c:v>
                </c:pt>
                <c:pt idx="215">
                  <c:v>-1.873030168014081E-2</c:v>
                </c:pt>
                <c:pt idx="216">
                  <c:v>-2.1130908646396499E-2</c:v>
                </c:pt>
                <c:pt idx="217">
                  <c:v>-1.4365561741494108E-2</c:v>
                </c:pt>
                <c:pt idx="218">
                  <c:v>-1.4802035735358777E-2</c:v>
                </c:pt>
                <c:pt idx="219">
                  <c:v>-2.2440330627990512E-2</c:v>
                </c:pt>
                <c:pt idx="220">
                  <c:v>-2.0257960658667157E-2</c:v>
                </c:pt>
                <c:pt idx="221">
                  <c:v>-1.8293827686276142E-2</c:v>
                </c:pt>
                <c:pt idx="222">
                  <c:v>-1.698440570468213E-2</c:v>
                </c:pt>
                <c:pt idx="223">
                  <c:v>-1.8075590689343803E-2</c:v>
                </c:pt>
                <c:pt idx="224">
                  <c:v>-3.8901858887420166E-3</c:v>
                </c:pt>
                <c:pt idx="225">
                  <c:v>2.4386870222957045E-3</c:v>
                </c:pt>
                <c:pt idx="226">
                  <c:v>-1.0000821802847403E-2</c:v>
                </c:pt>
                <c:pt idx="227">
                  <c:v>-2.8332729545163558E-2</c:v>
                </c:pt>
                <c:pt idx="228">
                  <c:v>-2.7678018554366555E-2</c:v>
                </c:pt>
                <c:pt idx="229">
                  <c:v>-1.5893220720020456E-2</c:v>
                </c:pt>
                <c:pt idx="230">
                  <c:v>-1.4147324744561771E-2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10-4501-AE86-C53B07E4A0A3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'ConPlaca#1'!$T$4:$T$234</c:f>
              <c:numCache>
                <c:formatCode>0.00000</c:formatCode>
                <c:ptCount val="231"/>
                <c:pt idx="0">
                  <c:v>0</c:v>
                </c:pt>
                <c:pt idx="1">
                  <c:v>1.0000100004958767E-5</c:v>
                </c:pt>
                <c:pt idx="2">
                  <c:v>2.0000200002812107E-5</c:v>
                </c:pt>
                <c:pt idx="3">
                  <c:v>3.0000300000665447E-5</c:v>
                </c:pt>
                <c:pt idx="4">
                  <c:v>4.0000399998518787E-5</c:v>
                </c:pt>
                <c:pt idx="5">
                  <c:v>5.0000500003477555E-5</c:v>
                </c:pt>
                <c:pt idx="6">
                  <c:v>6.0000600001330895E-5</c:v>
                </c:pt>
                <c:pt idx="7">
                  <c:v>7.0000699999184235E-5</c:v>
                </c:pt>
                <c:pt idx="8">
                  <c:v>8.0000800004143002E-5</c:v>
                </c:pt>
                <c:pt idx="9">
                  <c:v>9.0000900001996342E-5</c:v>
                </c:pt>
                <c:pt idx="10">
                  <c:v>1.0000099999984968E-4</c:v>
                </c:pt>
                <c:pt idx="11">
                  <c:v>1.1000110000480845E-4</c:v>
                </c:pt>
                <c:pt idx="12">
                  <c:v>1.2000120000266179E-4</c:v>
                </c:pt>
                <c:pt idx="13">
                  <c:v>1.3000130000051513E-4</c:v>
                </c:pt>
                <c:pt idx="14">
                  <c:v>1.4000139999836847E-4</c:v>
                </c:pt>
                <c:pt idx="15">
                  <c:v>1.5000150000332724E-4</c:v>
                </c:pt>
                <c:pt idx="16">
                  <c:v>1.6000160000118058E-4</c:v>
                </c:pt>
                <c:pt idx="17">
                  <c:v>1.7000169999903392E-4</c:v>
                </c:pt>
                <c:pt idx="18">
                  <c:v>1.8000180000399268E-4</c:v>
                </c:pt>
                <c:pt idx="19">
                  <c:v>1.9000190000184602E-4</c:v>
                </c:pt>
                <c:pt idx="20">
                  <c:v>2.0000199999969936E-4</c:v>
                </c:pt>
                <c:pt idx="21">
                  <c:v>2.1000210000465813E-4</c:v>
                </c:pt>
                <c:pt idx="22">
                  <c:v>2.2000220000251147E-4</c:v>
                </c:pt>
                <c:pt idx="23">
                  <c:v>2.3000230000036481E-4</c:v>
                </c:pt>
                <c:pt idx="24">
                  <c:v>2.4000239999821815E-4</c:v>
                </c:pt>
                <c:pt idx="25">
                  <c:v>2.5000250000317692E-4</c:v>
                </c:pt>
                <c:pt idx="26">
                  <c:v>2.6000260000103026E-4</c:v>
                </c:pt>
                <c:pt idx="27">
                  <c:v>2.700026999988836E-4</c:v>
                </c:pt>
                <c:pt idx="28">
                  <c:v>2.8000280000384237E-4</c:v>
                </c:pt>
                <c:pt idx="29">
                  <c:v>2.9000290000169571E-4</c:v>
                </c:pt>
                <c:pt idx="30">
                  <c:v>3.0000299999954905E-4</c:v>
                </c:pt>
                <c:pt idx="31">
                  <c:v>3.1000310000450781E-4</c:v>
                </c:pt>
                <c:pt idx="32">
                  <c:v>3.2000320000236115E-4</c:v>
                </c:pt>
                <c:pt idx="33">
                  <c:v>3.3000330000021449E-4</c:v>
                </c:pt>
                <c:pt idx="34">
                  <c:v>3.4000339999806783E-4</c:v>
                </c:pt>
                <c:pt idx="35">
                  <c:v>3.500035000030266E-4</c:v>
                </c:pt>
                <c:pt idx="36">
                  <c:v>3.6000360000087994E-4</c:v>
                </c:pt>
                <c:pt idx="37">
                  <c:v>3.7000369999873328E-4</c:v>
                </c:pt>
                <c:pt idx="38">
                  <c:v>3.8000380000369205E-4</c:v>
                </c:pt>
                <c:pt idx="39">
                  <c:v>3.9000390000154539E-4</c:v>
                </c:pt>
                <c:pt idx="40">
                  <c:v>4.0000399999939873E-4</c:v>
                </c:pt>
                <c:pt idx="41">
                  <c:v>4.100041000043575E-4</c:v>
                </c:pt>
                <c:pt idx="42">
                  <c:v>4.2000420000221084E-4</c:v>
                </c:pt>
                <c:pt idx="43">
                  <c:v>4.3000430000006418E-4</c:v>
                </c:pt>
                <c:pt idx="44">
                  <c:v>4.4000440000502294E-4</c:v>
                </c:pt>
                <c:pt idx="45">
                  <c:v>4.5000450000287628E-4</c:v>
                </c:pt>
                <c:pt idx="46">
                  <c:v>4.6000460000072962E-4</c:v>
                </c:pt>
                <c:pt idx="47">
                  <c:v>4.7000469999858296E-4</c:v>
                </c:pt>
                <c:pt idx="48">
                  <c:v>4.8000480000354173E-4</c:v>
                </c:pt>
                <c:pt idx="49">
                  <c:v>4.9000490000139507E-4</c:v>
                </c:pt>
                <c:pt idx="50">
                  <c:v>5.0000499999924841E-4</c:v>
                </c:pt>
                <c:pt idx="51">
                  <c:v>5.1000510000420718E-4</c:v>
                </c:pt>
                <c:pt idx="52">
                  <c:v>5.2000520000206052E-4</c:v>
                </c:pt>
                <c:pt idx="53">
                  <c:v>5.3000529999991386E-4</c:v>
                </c:pt>
                <c:pt idx="54">
                  <c:v>5.4000540000487263E-4</c:v>
                </c:pt>
                <c:pt idx="55">
                  <c:v>5.5000550000272597E-4</c:v>
                </c:pt>
                <c:pt idx="56">
                  <c:v>5.6000560000057931E-4</c:v>
                </c:pt>
                <c:pt idx="57">
                  <c:v>5.7000569999843265E-4</c:v>
                </c:pt>
                <c:pt idx="58">
                  <c:v>5.8000580000339141E-4</c:v>
                </c:pt>
                <c:pt idx="59">
                  <c:v>5.9000590000124475E-4</c:v>
                </c:pt>
                <c:pt idx="60">
                  <c:v>6.0000599999909809E-4</c:v>
                </c:pt>
                <c:pt idx="61">
                  <c:v>6.1000610000405686E-4</c:v>
                </c:pt>
                <c:pt idx="62">
                  <c:v>6.200062000019102E-4</c:v>
                </c:pt>
                <c:pt idx="63">
                  <c:v>6.3000629999976354E-4</c:v>
                </c:pt>
                <c:pt idx="64">
                  <c:v>6.4000640000472231E-4</c:v>
                </c:pt>
                <c:pt idx="65">
                  <c:v>6.5000650000257565E-4</c:v>
                </c:pt>
                <c:pt idx="66">
                  <c:v>6.6000660000042899E-4</c:v>
                </c:pt>
                <c:pt idx="67">
                  <c:v>6.7000669999828233E-4</c:v>
                </c:pt>
                <c:pt idx="68">
                  <c:v>6.800068000032411E-4</c:v>
                </c:pt>
                <c:pt idx="69">
                  <c:v>6.9000690000109444E-4</c:v>
                </c:pt>
                <c:pt idx="70">
                  <c:v>7.0000699999894778E-4</c:v>
                </c:pt>
                <c:pt idx="71">
                  <c:v>7.1000710000390654E-4</c:v>
                </c:pt>
                <c:pt idx="72">
                  <c:v>7.2000720000175988E-4</c:v>
                </c:pt>
                <c:pt idx="73">
                  <c:v>7.3000729999961322E-4</c:v>
                </c:pt>
                <c:pt idx="74">
                  <c:v>7.4000740000457199E-4</c:v>
                </c:pt>
                <c:pt idx="75">
                  <c:v>7.5000750000242533E-4</c:v>
                </c:pt>
                <c:pt idx="76">
                  <c:v>7.6000760000027867E-4</c:v>
                </c:pt>
                <c:pt idx="77">
                  <c:v>7.7000769999813201E-4</c:v>
                </c:pt>
                <c:pt idx="78">
                  <c:v>7.8000780000309078E-4</c:v>
                </c:pt>
                <c:pt idx="79">
                  <c:v>7.9000790000094412E-4</c:v>
                </c:pt>
                <c:pt idx="80">
                  <c:v>8.0000799999879746E-4</c:v>
                </c:pt>
                <c:pt idx="81">
                  <c:v>8.1000810000375623E-4</c:v>
                </c:pt>
                <c:pt idx="82">
                  <c:v>8.2000820000160957E-4</c:v>
                </c:pt>
                <c:pt idx="83">
                  <c:v>8.3000829999946291E-4</c:v>
                </c:pt>
                <c:pt idx="84">
                  <c:v>8.4000840000442167E-4</c:v>
                </c:pt>
                <c:pt idx="85">
                  <c:v>8.5000850000227501E-4</c:v>
                </c:pt>
                <c:pt idx="86">
                  <c:v>8.6000860009960434E-4</c:v>
                </c:pt>
                <c:pt idx="87">
                  <c:v>8.7000870000508712E-4</c:v>
                </c:pt>
                <c:pt idx="88">
                  <c:v>8.8000880010241644E-4</c:v>
                </c:pt>
                <c:pt idx="89">
                  <c:v>8.9000890010026978E-4</c:v>
                </c:pt>
                <c:pt idx="90">
                  <c:v>9.0000900009812312E-4</c:v>
                </c:pt>
                <c:pt idx="91">
                  <c:v>9.1000910010308189E-4</c:v>
                </c:pt>
                <c:pt idx="92">
                  <c:v>9.2000920010093523E-4</c:v>
                </c:pt>
                <c:pt idx="93">
                  <c:v>9.3000930009878857E-4</c:v>
                </c:pt>
                <c:pt idx="94">
                  <c:v>9.4000940010374734E-4</c:v>
                </c:pt>
                <c:pt idx="95">
                  <c:v>9.5000950010160068E-4</c:v>
                </c:pt>
                <c:pt idx="96">
                  <c:v>9.6000960009945402E-4</c:v>
                </c:pt>
                <c:pt idx="97">
                  <c:v>9.7000970010441279E-4</c:v>
                </c:pt>
                <c:pt idx="98">
                  <c:v>9.8000980010226613E-4</c:v>
                </c:pt>
                <c:pt idx="99">
                  <c:v>9.9000990010011947E-4</c:v>
                </c:pt>
                <c:pt idx="100">
                  <c:v>1.0000100001050782E-3</c:v>
                </c:pt>
                <c:pt idx="101">
                  <c:v>1.0100101001029316E-3</c:v>
                </c:pt>
                <c:pt idx="102">
                  <c:v>1.0200102001007849E-3</c:v>
                </c:pt>
                <c:pt idx="103">
                  <c:v>1.0300103000986383E-3</c:v>
                </c:pt>
                <c:pt idx="104">
                  <c:v>1.040010400103597E-3</c:v>
                </c:pt>
                <c:pt idx="105">
                  <c:v>1.0500105001014504E-3</c:v>
                </c:pt>
                <c:pt idx="106">
                  <c:v>1.0600106000993037E-3</c:v>
                </c:pt>
                <c:pt idx="107">
                  <c:v>1.0700107001042625E-3</c:v>
                </c:pt>
                <c:pt idx="108">
                  <c:v>1.0800108001021158E-3</c:v>
                </c:pt>
                <c:pt idx="109">
                  <c:v>1.0900109000999691E-3</c:v>
                </c:pt>
                <c:pt idx="110">
                  <c:v>1.1000110001049279E-3</c:v>
                </c:pt>
                <c:pt idx="111">
                  <c:v>1.1100111001027813E-3</c:v>
                </c:pt>
                <c:pt idx="112">
                  <c:v>1.1200112001006346E-3</c:v>
                </c:pt>
                <c:pt idx="113">
                  <c:v>1.1300113000984879E-3</c:v>
                </c:pt>
                <c:pt idx="114">
                  <c:v>1.1400114001034467E-3</c:v>
                </c:pt>
                <c:pt idx="115">
                  <c:v>1.1500115001013E-3</c:v>
                </c:pt>
                <c:pt idx="116">
                  <c:v>1.1600116000991534E-3</c:v>
                </c:pt>
                <c:pt idx="117">
                  <c:v>1.1700117001041122E-3</c:v>
                </c:pt>
                <c:pt idx="118">
                  <c:v>1.1800118001019655E-3</c:v>
                </c:pt>
                <c:pt idx="119">
                  <c:v>1.1900119000998188E-3</c:v>
                </c:pt>
                <c:pt idx="120">
                  <c:v>1.2000120001047776E-3</c:v>
                </c:pt>
                <c:pt idx="121">
                  <c:v>1.2100121001026309E-3</c:v>
                </c:pt>
                <c:pt idx="122">
                  <c:v>1.2200122001004843E-3</c:v>
                </c:pt>
                <c:pt idx="123">
                  <c:v>1.2300123000983376E-3</c:v>
                </c:pt>
                <c:pt idx="124">
                  <c:v>1.2400124001032964E-3</c:v>
                </c:pt>
                <c:pt idx="125">
                  <c:v>1.2500125001011497E-3</c:v>
                </c:pt>
                <c:pt idx="126">
                  <c:v>1.2600126000990031E-3</c:v>
                </c:pt>
                <c:pt idx="127">
                  <c:v>1.2700127001039618E-3</c:v>
                </c:pt>
                <c:pt idx="128">
                  <c:v>1.2800128001018152E-3</c:v>
                </c:pt>
                <c:pt idx="129">
                  <c:v>1.2900129000996685E-3</c:v>
                </c:pt>
                <c:pt idx="130">
                  <c:v>1.3000130001046273E-3</c:v>
                </c:pt>
                <c:pt idx="131">
                  <c:v>1.3100131001024806E-3</c:v>
                </c:pt>
                <c:pt idx="132">
                  <c:v>1.320013200100334E-3</c:v>
                </c:pt>
                <c:pt idx="133">
                  <c:v>1.3300133000981873E-3</c:v>
                </c:pt>
                <c:pt idx="134">
                  <c:v>1.3400134001031461E-3</c:v>
                </c:pt>
                <c:pt idx="135">
                  <c:v>1.3500135001009994E-3</c:v>
                </c:pt>
                <c:pt idx="136">
                  <c:v>1.3600136000988527E-3</c:v>
                </c:pt>
                <c:pt idx="137">
                  <c:v>1.3700137001038115E-3</c:v>
                </c:pt>
                <c:pt idx="138">
                  <c:v>1.3800138001016649E-3</c:v>
                </c:pt>
                <c:pt idx="139">
                  <c:v>1.3900139000995182E-3</c:v>
                </c:pt>
                <c:pt idx="140">
                  <c:v>1.400014000104477E-3</c:v>
                </c:pt>
                <c:pt idx="141">
                  <c:v>1.4100141001023303E-3</c:v>
                </c:pt>
                <c:pt idx="142">
                  <c:v>1.4200142001001836E-3</c:v>
                </c:pt>
                <c:pt idx="143">
                  <c:v>1.430014300098037E-3</c:v>
                </c:pt>
                <c:pt idx="144">
                  <c:v>1.4400144001029958E-3</c:v>
                </c:pt>
                <c:pt idx="145">
                  <c:v>1.4500145001008491E-3</c:v>
                </c:pt>
                <c:pt idx="146">
                  <c:v>1.4600146000987024E-3</c:v>
                </c:pt>
                <c:pt idx="147">
                  <c:v>1.4700147001036612E-3</c:v>
                </c:pt>
                <c:pt idx="148">
                  <c:v>1.4800148001015145E-3</c:v>
                </c:pt>
                <c:pt idx="149">
                  <c:v>1.4900149000993679E-3</c:v>
                </c:pt>
                <c:pt idx="150">
                  <c:v>1.5000150001043266E-3</c:v>
                </c:pt>
                <c:pt idx="151">
                  <c:v>1.51001510010218E-3</c:v>
                </c:pt>
                <c:pt idx="152">
                  <c:v>1.5200152001000333E-3</c:v>
                </c:pt>
                <c:pt idx="153">
                  <c:v>1.5300153001049921E-3</c:v>
                </c:pt>
                <c:pt idx="154">
                  <c:v>1.5400154001028454E-3</c:v>
                </c:pt>
                <c:pt idx="155">
                  <c:v>1.5500155001006988E-3</c:v>
                </c:pt>
                <c:pt idx="156">
                  <c:v>1.5600156000985521E-3</c:v>
                </c:pt>
                <c:pt idx="157">
                  <c:v>1.5700157001035109E-3</c:v>
                </c:pt>
                <c:pt idx="158">
                  <c:v>1.5800158001013642E-3</c:v>
                </c:pt>
                <c:pt idx="159">
                  <c:v>1.5900159000992176E-3</c:v>
                </c:pt>
                <c:pt idx="160">
                  <c:v>1.6000160001041763E-3</c:v>
                </c:pt>
                <c:pt idx="161">
                  <c:v>1.6100161001020297E-3</c:v>
                </c:pt>
                <c:pt idx="162">
                  <c:v>1.620016200099883E-3</c:v>
                </c:pt>
                <c:pt idx="163">
                  <c:v>1.6300163001048418E-3</c:v>
                </c:pt>
                <c:pt idx="164">
                  <c:v>1.6400164001026951E-3</c:v>
                </c:pt>
                <c:pt idx="165">
                  <c:v>1.6500165001005485E-3</c:v>
                </c:pt>
                <c:pt idx="166">
                  <c:v>1.6600166000984018E-3</c:v>
                </c:pt>
                <c:pt idx="167">
                  <c:v>1.6700167001033606E-3</c:v>
                </c:pt>
                <c:pt idx="168">
                  <c:v>1.6800168001012139E-3</c:v>
                </c:pt>
                <c:pt idx="169">
                  <c:v>1.6900169000990672E-3</c:v>
                </c:pt>
                <c:pt idx="170">
                  <c:v>1.700017000104026E-3</c:v>
                </c:pt>
                <c:pt idx="171">
                  <c:v>1.7100171001018794E-3</c:v>
                </c:pt>
                <c:pt idx="172">
                  <c:v>1.7200172000997327E-3</c:v>
                </c:pt>
                <c:pt idx="173">
                  <c:v>1.7300173001046915E-3</c:v>
                </c:pt>
                <c:pt idx="174">
                  <c:v>1.7400174001025448E-3</c:v>
                </c:pt>
                <c:pt idx="175">
                  <c:v>1.7500175001003981E-3</c:v>
                </c:pt>
                <c:pt idx="176">
                  <c:v>1.7600176000982515E-3</c:v>
                </c:pt>
                <c:pt idx="177">
                  <c:v>1.7700177001032102E-3</c:v>
                </c:pt>
                <c:pt idx="178">
                  <c:v>1.7800178001010636E-3</c:v>
                </c:pt>
                <c:pt idx="179">
                  <c:v>1.7900179000989169E-3</c:v>
                </c:pt>
                <c:pt idx="180">
                  <c:v>1.8000180001038757E-3</c:v>
                </c:pt>
                <c:pt idx="181">
                  <c:v>1.810018100101729E-3</c:v>
                </c:pt>
                <c:pt idx="182">
                  <c:v>1.8200182000995824E-3</c:v>
                </c:pt>
                <c:pt idx="183">
                  <c:v>1.8300183001045411E-3</c:v>
                </c:pt>
                <c:pt idx="184">
                  <c:v>1.8400184001023945E-3</c:v>
                </c:pt>
                <c:pt idx="185">
                  <c:v>1.8500185001997238E-3</c:v>
                </c:pt>
                <c:pt idx="186">
                  <c:v>1.8600186000981012E-3</c:v>
                </c:pt>
                <c:pt idx="187">
                  <c:v>1.8700187001030599E-3</c:v>
                </c:pt>
                <c:pt idx="188">
                  <c:v>1.8800188002003893E-3</c:v>
                </c:pt>
                <c:pt idx="189">
                  <c:v>1.8900189001982426E-3</c:v>
                </c:pt>
                <c:pt idx="190">
                  <c:v>1.9000190002032014E-3</c:v>
                </c:pt>
                <c:pt idx="191">
                  <c:v>1.9100191002010547E-3</c:v>
                </c:pt>
                <c:pt idx="192">
                  <c:v>1.920019200198908E-3</c:v>
                </c:pt>
                <c:pt idx="193">
                  <c:v>1.9300193002038668E-3</c:v>
                </c:pt>
                <c:pt idx="194">
                  <c:v>1.9400194002017201E-3</c:v>
                </c:pt>
                <c:pt idx="195">
                  <c:v>1.9500195001995735E-3</c:v>
                </c:pt>
                <c:pt idx="196">
                  <c:v>1.9600196002045323E-3</c:v>
                </c:pt>
                <c:pt idx="197">
                  <c:v>1.9700197002023856E-3</c:v>
                </c:pt>
                <c:pt idx="198">
                  <c:v>1.9800198002002389E-3</c:v>
                </c:pt>
                <c:pt idx="199">
                  <c:v>1.9900199001980923E-3</c:v>
                </c:pt>
                <c:pt idx="200">
                  <c:v>2.000020000203051E-3</c:v>
                </c:pt>
                <c:pt idx="201">
                  <c:v>2.0100201002009044E-3</c:v>
                </c:pt>
                <c:pt idx="202">
                  <c:v>2.0200202001987577E-3</c:v>
                </c:pt>
                <c:pt idx="203">
                  <c:v>2.0300203002037165E-3</c:v>
                </c:pt>
                <c:pt idx="204">
                  <c:v>2.0400204002015698E-3</c:v>
                </c:pt>
                <c:pt idx="205">
                  <c:v>2.0500205001994232E-3</c:v>
                </c:pt>
                <c:pt idx="206">
                  <c:v>2.0600206002043819E-3</c:v>
                </c:pt>
                <c:pt idx="207">
                  <c:v>2.0700207002022353E-3</c:v>
                </c:pt>
                <c:pt idx="208">
                  <c:v>2.0800208002000886E-3</c:v>
                </c:pt>
                <c:pt idx="209">
                  <c:v>2.0900209002050474E-3</c:v>
                </c:pt>
                <c:pt idx="210">
                  <c:v>2.1000210002029007E-3</c:v>
                </c:pt>
                <c:pt idx="211">
                  <c:v>2.1100211002007541E-3</c:v>
                </c:pt>
                <c:pt idx="212">
                  <c:v>2.1200212001986074E-3</c:v>
                </c:pt>
                <c:pt idx="213">
                  <c:v>2.1300213002035662E-3</c:v>
                </c:pt>
                <c:pt idx="214">
                  <c:v>2.1400214002014195E-3</c:v>
                </c:pt>
                <c:pt idx="215">
                  <c:v>2.1500215001992729E-3</c:v>
                </c:pt>
                <c:pt idx="216">
                  <c:v>2.1600216002042316E-3</c:v>
                </c:pt>
                <c:pt idx="217">
                  <c:v>2.170021700202085E-3</c:v>
                </c:pt>
                <c:pt idx="218">
                  <c:v>2.1800218001999383E-3</c:v>
                </c:pt>
                <c:pt idx="219">
                  <c:v>2.1900219002048971E-3</c:v>
                </c:pt>
                <c:pt idx="220">
                  <c:v>2.2000220002027504E-3</c:v>
                </c:pt>
                <c:pt idx="221">
                  <c:v>2.2100221002006037E-3</c:v>
                </c:pt>
                <c:pt idx="222">
                  <c:v>2.2200222001984571E-3</c:v>
                </c:pt>
                <c:pt idx="223">
                  <c:v>2.2300223002034159E-3</c:v>
                </c:pt>
                <c:pt idx="224">
                  <c:v>2.2400224002012692E-3</c:v>
                </c:pt>
                <c:pt idx="225">
                  <c:v>2.2500225001991225E-3</c:v>
                </c:pt>
                <c:pt idx="226">
                  <c:v>2.2600226002040813E-3</c:v>
                </c:pt>
                <c:pt idx="227">
                  <c:v>2.2700227002019346E-3</c:v>
                </c:pt>
                <c:pt idx="228">
                  <c:v>2.280022800199788E-3</c:v>
                </c:pt>
                <c:pt idx="229">
                  <c:v>2.2900229002047467E-3</c:v>
                </c:pt>
                <c:pt idx="230">
                  <c:v>2.3000230002026001E-3</c:v>
                </c:pt>
              </c:numCache>
            </c:numRef>
          </c:xVal>
          <c:yVal>
            <c:numRef>
              <c:f>'ConPlaca#1'!$V$4:$V$234</c:f>
              <c:numCache>
                <c:formatCode>General</c:formatCode>
                <c:ptCount val="231"/>
                <c:pt idx="0">
                  <c:v>-2.3688095365296713E-3</c:v>
                </c:pt>
                <c:pt idx="1">
                  <c:v>-9.6661495884068098E-4</c:v>
                </c:pt>
                <c:pt idx="2">
                  <c:v>-3.3703770920218072E-3</c:v>
                </c:pt>
                <c:pt idx="3">
                  <c:v>6.3589312994673664E-4</c:v>
                </c:pt>
                <c:pt idx="4">
                  <c:v>-1.3672419810375352E-3</c:v>
                </c:pt>
                <c:pt idx="5">
                  <c:v>-1.5675554921359626E-3</c:v>
                </c:pt>
                <c:pt idx="6">
                  <c:v>-3.17006358092338E-3</c:v>
                </c:pt>
                <c:pt idx="7">
                  <c:v>-4.5722581586123707E-3</c:v>
                </c:pt>
                <c:pt idx="8">
                  <c:v>-2.1684960254312441E-3</c:v>
                </c:pt>
                <c:pt idx="9">
                  <c:v>-3.3703770920218072E-3</c:v>
                </c:pt>
                <c:pt idx="10">
                  <c:v>8.3620664104516371E-4</c:v>
                </c:pt>
                <c:pt idx="11">
                  <c:v>-7.176333802891924E-3</c:v>
                </c:pt>
                <c:pt idx="12">
                  <c:v>-4.3719446475139435E-3</c:v>
                </c:pt>
                <c:pt idx="13">
                  <c:v>-1.5675554921359626E-3</c:v>
                </c:pt>
                <c:pt idx="14">
                  <c:v>-6.3750797584982153E-3</c:v>
                </c:pt>
                <c:pt idx="15">
                  <c:v>1.2368336632420181E-3</c:v>
                </c:pt>
                <c:pt idx="16">
                  <c:v>-5.6598793664382598E-4</c:v>
                </c:pt>
                <c:pt idx="17">
                  <c:v>-2.9697500698249528E-3</c:v>
                </c:pt>
                <c:pt idx="18">
                  <c:v>-1.7678690032343898E-3</c:v>
                </c:pt>
                <c:pt idx="19">
                  <c:v>-2.1684960254312441E-3</c:v>
                </c:pt>
                <c:pt idx="20">
                  <c:v>-3.3703770920218072E-3</c:v>
                </c:pt>
                <c:pt idx="21">
                  <c:v>-4.972885180809225E-3</c:v>
                </c:pt>
                <c:pt idx="22">
                  <c:v>-3.5706906031202344E-3</c:v>
                </c:pt>
                <c:pt idx="23">
                  <c:v>-2.5691230476280981E-3</c:v>
                </c:pt>
                <c:pt idx="24">
                  <c:v>-2.9697500698249528E-3</c:v>
                </c:pt>
                <c:pt idx="25">
                  <c:v>-3.3703770920218072E-3</c:v>
                </c:pt>
                <c:pt idx="26">
                  <c:v>-2.1684960254312441E-3</c:v>
                </c:pt>
                <c:pt idx="27">
                  <c:v>-2.1684960254312441E-3</c:v>
                </c:pt>
                <c:pt idx="28">
                  <c:v>-2.7694365587265261E-3</c:v>
                </c:pt>
                <c:pt idx="29">
                  <c:v>-1.968182514332817E-3</c:v>
                </c:pt>
                <c:pt idx="30">
                  <c:v>-2.1684960254312441E-3</c:v>
                </c:pt>
                <c:pt idx="31">
                  <c:v>-2.3688095365296713E-3</c:v>
                </c:pt>
                <c:pt idx="32">
                  <c:v>-1.7678690032343898E-3</c:v>
                </c:pt>
                <c:pt idx="33">
                  <c:v>-2.1684960254312441E-3</c:v>
                </c:pt>
                <c:pt idx="34">
                  <c:v>1.4371471743404452E-3</c:v>
                </c:pt>
                <c:pt idx="35">
                  <c:v>-6.7757067806950696E-3</c:v>
                </c:pt>
                <c:pt idx="36">
                  <c:v>-1.7678690032343898E-3</c:v>
                </c:pt>
                <c:pt idx="37">
                  <c:v>-2.5691230476280981E-3</c:v>
                </c:pt>
                <c:pt idx="38">
                  <c:v>-2.3688095365296713E-3</c:v>
                </c:pt>
                <c:pt idx="39">
                  <c:v>-1.5675554921359626E-3</c:v>
                </c:pt>
                <c:pt idx="40">
                  <c:v>-6.1747662473997872E-3</c:v>
                </c:pt>
                <c:pt idx="41">
                  <c:v>-1.7678690032343898E-3</c:v>
                </c:pt>
                <c:pt idx="42">
                  <c:v>-3.3703770920218072E-3</c:v>
                </c:pt>
                <c:pt idx="43">
                  <c:v>-4.972885180809225E-3</c:v>
                </c:pt>
                <c:pt idx="44">
                  <c:v>-2.3688095365296713E-3</c:v>
                </c:pt>
                <c:pt idx="45">
                  <c:v>-1.5675554921359626E-3</c:v>
                </c:pt>
                <c:pt idx="46">
                  <c:v>-2.7694365587265261E-3</c:v>
                </c:pt>
                <c:pt idx="47">
                  <c:v>-4.5722581586123707E-3</c:v>
                </c:pt>
                <c:pt idx="48">
                  <c:v>-3.9713176253170883E-3</c:v>
                </c:pt>
                <c:pt idx="49">
                  <c:v>-1.968182514332817E-3</c:v>
                </c:pt>
                <c:pt idx="50">
                  <c:v>-3.7710041142186615E-3</c:v>
                </c:pt>
                <c:pt idx="51">
                  <c:v>-4.1716311364155163E-3</c:v>
                </c:pt>
                <c:pt idx="52">
                  <c:v>-3.17006358092338E-3</c:v>
                </c:pt>
                <c:pt idx="53">
                  <c:v>8.3620664104516371E-4</c:v>
                </c:pt>
                <c:pt idx="54">
                  <c:v>5.443417396308989E-3</c:v>
                </c:pt>
                <c:pt idx="55">
                  <c:v>2.7678217128234411E-2</c:v>
                </c:pt>
                <c:pt idx="56">
                  <c:v>0.10860487561199898</c:v>
                </c:pt>
                <c:pt idx="57">
                  <c:v>0.31873374875424909</c:v>
                </c:pt>
                <c:pt idx="58">
                  <c:v>0.59095981033701162</c:v>
                </c:pt>
                <c:pt idx="59">
                  <c:v>0.81571156978944703</c:v>
                </c:pt>
                <c:pt idx="60">
                  <c:v>1</c:v>
                </c:pt>
                <c:pt idx="61">
                  <c:v>0.93870406560388131</c:v>
                </c:pt>
                <c:pt idx="62">
                  <c:v>0.81491031574505324</c:v>
                </c:pt>
                <c:pt idx="63">
                  <c:v>0.63262502064548454</c:v>
                </c:pt>
                <c:pt idx="64">
                  <c:v>0.45534756332337645</c:v>
                </c:pt>
                <c:pt idx="65">
                  <c:v>0.34978234297450533</c:v>
                </c:pt>
                <c:pt idx="66">
                  <c:v>0.28227668973433534</c:v>
                </c:pt>
                <c:pt idx="67">
                  <c:v>0.22358483098249621</c:v>
                </c:pt>
                <c:pt idx="68">
                  <c:v>0.16549391276395231</c:v>
                </c:pt>
                <c:pt idx="69">
                  <c:v>0.13504625907699139</c:v>
                </c:pt>
                <c:pt idx="70">
                  <c:v>0.16469265871955863</c:v>
                </c:pt>
                <c:pt idx="71">
                  <c:v>0.20755975009462205</c:v>
                </c:pt>
                <c:pt idx="72">
                  <c:v>0.22598859311567734</c:v>
                </c:pt>
                <c:pt idx="73">
                  <c:v>0.18412306929610606</c:v>
                </c:pt>
                <c:pt idx="74">
                  <c:v>0.15547823720903098</c:v>
                </c:pt>
                <c:pt idx="75">
                  <c:v>0.11601647552264079</c:v>
                </c:pt>
                <c:pt idx="76">
                  <c:v>5.7524930281900054E-2</c:v>
                </c:pt>
                <c:pt idx="77">
                  <c:v>3.3086681927891944E-2</c:v>
                </c:pt>
                <c:pt idx="78">
                  <c:v>1.7662541573313047E-2</c:v>
                </c:pt>
                <c:pt idx="79">
                  <c:v>1.045125517376967E-2</c:v>
                </c:pt>
                <c:pt idx="80">
                  <c:v>-5.6598793664382598E-4</c:v>
                </c:pt>
                <c:pt idx="81">
                  <c:v>7.6468660183916888E-3</c:v>
                </c:pt>
                <c:pt idx="82">
                  <c:v>7.2462389961948336E-3</c:v>
                </c:pt>
                <c:pt idx="83">
                  <c:v>1.4858152417935068E-2</c:v>
                </c:pt>
                <c:pt idx="84">
                  <c:v>2.4387147298325813E-3</c:v>
                </c:pt>
                <c:pt idx="85">
                  <c:v>1.8377741965372998E-3</c:v>
                </c:pt>
                <c:pt idx="86">
                  <c:v>-8.1779013583840598E-3</c:v>
                </c:pt>
                <c:pt idx="87">
                  <c:v>1.0365201521435911E-3</c:v>
                </c:pt>
                <c:pt idx="88">
                  <c:v>-1.3986993180238449E-2</c:v>
                </c:pt>
                <c:pt idx="89">
                  <c:v>-5.5738257141045066E-3</c:v>
                </c:pt>
                <c:pt idx="90">
                  <c:v>-1.6591068824517999E-2</c:v>
                </c:pt>
                <c:pt idx="91">
                  <c:v>-5.9744527363013609E-3</c:v>
                </c:pt>
                <c:pt idx="92">
                  <c:v>-1.8794517446600701E-2</c:v>
                </c:pt>
                <c:pt idx="93">
                  <c:v>-1.1983858069254177E-2</c:v>
                </c:pt>
                <c:pt idx="94">
                  <c:v>-2.1799220113077108E-2</c:v>
                </c:pt>
                <c:pt idx="95">
                  <c:v>-1.318573913584474E-2</c:v>
                </c:pt>
                <c:pt idx="96">
                  <c:v>-2.0797652557584975E-2</c:v>
                </c:pt>
                <c:pt idx="97">
                  <c:v>-1.6390755313419575E-2</c:v>
                </c:pt>
                <c:pt idx="98">
                  <c:v>-2.4002668735159809E-2</c:v>
                </c:pt>
                <c:pt idx="99">
                  <c:v>-1.819357691330542E-2</c:v>
                </c:pt>
                <c:pt idx="100">
                  <c:v>-2.2600474157470817E-2</c:v>
                </c:pt>
                <c:pt idx="101">
                  <c:v>-1.6390755313419575E-2</c:v>
                </c:pt>
                <c:pt idx="102">
                  <c:v>-2.019671202428969E-2</c:v>
                </c:pt>
                <c:pt idx="103">
                  <c:v>-1.7792949891108564E-2</c:v>
                </c:pt>
                <c:pt idx="104">
                  <c:v>-1.7392322868911712E-2</c:v>
                </c:pt>
                <c:pt idx="105">
                  <c:v>-1.5789814780124294E-2</c:v>
                </c:pt>
                <c:pt idx="106">
                  <c:v>-1.2584798602549459E-2</c:v>
                </c:pt>
                <c:pt idx="107">
                  <c:v>-1.3586366158041594E-2</c:v>
                </c:pt>
                <c:pt idx="108">
                  <c:v>-1.3386052646943166E-2</c:v>
                </c:pt>
                <c:pt idx="109">
                  <c:v>-1.318573913584474E-2</c:v>
                </c:pt>
                <c:pt idx="110">
                  <c:v>-1.7192009357813284E-2</c:v>
                </c:pt>
                <c:pt idx="111">
                  <c:v>-1.9796085002092838E-2</c:v>
                </c:pt>
                <c:pt idx="112">
                  <c:v>-1.7192009357813284E-2</c:v>
                </c:pt>
                <c:pt idx="113">
                  <c:v>-1.4788247224632158E-2</c:v>
                </c:pt>
                <c:pt idx="114">
                  <c:v>-1.3786679669140021E-2</c:v>
                </c:pt>
                <c:pt idx="115">
                  <c:v>-1.9395457979895985E-2</c:v>
                </c:pt>
                <c:pt idx="116">
                  <c:v>-1.7392322868911712E-2</c:v>
                </c:pt>
                <c:pt idx="117">
                  <c:v>-2.1198279579781827E-2</c:v>
                </c:pt>
                <c:pt idx="118">
                  <c:v>-1.6591068824517999E-2</c:v>
                </c:pt>
                <c:pt idx="119">
                  <c:v>-1.8594203935502273E-2</c:v>
                </c:pt>
                <c:pt idx="120">
                  <c:v>-1.038134998046676E-2</c:v>
                </c:pt>
                <c:pt idx="121">
                  <c:v>-1.0781977002663612E-2</c:v>
                </c:pt>
                <c:pt idx="122">
                  <c:v>-2.9697500698249528E-3</c:v>
                </c:pt>
                <c:pt idx="123">
                  <c:v>-5.5738257141045066E-3</c:v>
                </c:pt>
                <c:pt idx="124">
                  <c:v>1.2368336632420181E-3</c:v>
                </c:pt>
                <c:pt idx="125">
                  <c:v>3.0396552631278629E-3</c:v>
                </c:pt>
                <c:pt idx="126">
                  <c:v>1.4371471743404452E-3</c:v>
                </c:pt>
                <c:pt idx="127">
                  <c:v>-7.3766473139903511E-3</c:v>
                </c:pt>
                <c:pt idx="128">
                  <c:v>-7.176333802891924E-3</c:v>
                </c:pt>
                <c:pt idx="129">
                  <c:v>-8.3782148694824879E-3</c:v>
                </c:pt>
                <c:pt idx="130">
                  <c:v>-1.2184171580352603E-2</c:v>
                </c:pt>
                <c:pt idx="131">
                  <c:v>-1.038134998046676E-2</c:v>
                </c:pt>
                <c:pt idx="132">
                  <c:v>-9.7804094471714773E-3</c:v>
                </c:pt>
                <c:pt idx="133">
                  <c:v>-1.3586366158041594E-2</c:v>
                </c:pt>
                <c:pt idx="134">
                  <c:v>-1.3386052646943166E-2</c:v>
                </c:pt>
                <c:pt idx="135">
                  <c:v>-1.6991695846714856E-2</c:v>
                </c:pt>
                <c:pt idx="136">
                  <c:v>-1.4988560735730584E-2</c:v>
                </c:pt>
                <c:pt idx="137">
                  <c:v>-1.4387620202435301E-2</c:v>
                </c:pt>
                <c:pt idx="138">
                  <c:v>-1.4387620202435301E-2</c:v>
                </c:pt>
                <c:pt idx="139">
                  <c:v>-1.4788247224632158E-2</c:v>
                </c:pt>
                <c:pt idx="140">
                  <c:v>-1.6991695846714856E-2</c:v>
                </c:pt>
                <c:pt idx="141">
                  <c:v>-1.6591068824517999E-2</c:v>
                </c:pt>
                <c:pt idx="142">
                  <c:v>-1.9796085002092838E-2</c:v>
                </c:pt>
                <c:pt idx="143">
                  <c:v>-1.6791382335616431E-2</c:v>
                </c:pt>
                <c:pt idx="144">
                  <c:v>-1.759263638001014E-2</c:v>
                </c:pt>
                <c:pt idx="145">
                  <c:v>-1.4587933713533731E-2</c:v>
                </c:pt>
                <c:pt idx="146">
                  <c:v>-1.7792949891108564E-2</c:v>
                </c:pt>
                <c:pt idx="147">
                  <c:v>-1.5789814780124294E-2</c:v>
                </c:pt>
                <c:pt idx="148">
                  <c:v>-1.759263638001014E-2</c:v>
                </c:pt>
                <c:pt idx="149">
                  <c:v>-1.7392322868911712E-2</c:v>
                </c:pt>
                <c:pt idx="150">
                  <c:v>-1.9996398513191262E-2</c:v>
                </c:pt>
                <c:pt idx="151">
                  <c:v>-1.7993263402206992E-2</c:v>
                </c:pt>
                <c:pt idx="152">
                  <c:v>-2.2600474157470817E-2</c:v>
                </c:pt>
                <c:pt idx="153">
                  <c:v>-2.3602041712962957E-2</c:v>
                </c:pt>
                <c:pt idx="154">
                  <c:v>-1.819357691330542E-2</c:v>
                </c:pt>
                <c:pt idx="155">
                  <c:v>-1.759263638001014E-2</c:v>
                </c:pt>
                <c:pt idx="156">
                  <c:v>-1.6390755313419575E-2</c:v>
                </c:pt>
                <c:pt idx="157">
                  <c:v>-1.518887424682901E-2</c:v>
                </c:pt>
                <c:pt idx="158">
                  <c:v>-1.6591068824517999E-2</c:v>
                </c:pt>
                <c:pt idx="159">
                  <c:v>-1.6390755313419575E-2</c:v>
                </c:pt>
                <c:pt idx="160">
                  <c:v>-1.5789814780124294E-2</c:v>
                </c:pt>
                <c:pt idx="161">
                  <c:v>-1.959577149099441E-2</c:v>
                </c:pt>
                <c:pt idx="162">
                  <c:v>-2.0597339046486546E-2</c:v>
                </c:pt>
                <c:pt idx="163">
                  <c:v>-2.5805490335045651E-2</c:v>
                </c:pt>
                <c:pt idx="164">
                  <c:v>-2.2800787668569245E-2</c:v>
                </c:pt>
                <c:pt idx="165">
                  <c:v>-1.7993263402206992E-2</c:v>
                </c:pt>
                <c:pt idx="166">
                  <c:v>-1.6390755313419575E-2</c:v>
                </c:pt>
                <c:pt idx="167">
                  <c:v>-1.6791382335616431E-2</c:v>
                </c:pt>
                <c:pt idx="168">
                  <c:v>-1.538918775792744E-2</c:v>
                </c:pt>
                <c:pt idx="169">
                  <c:v>-1.8994830957699129E-2</c:v>
                </c:pt>
                <c:pt idx="170">
                  <c:v>-1.5789814780124294E-2</c:v>
                </c:pt>
                <c:pt idx="171">
                  <c:v>-1.8994830957699129E-2</c:v>
                </c:pt>
                <c:pt idx="172">
                  <c:v>-1.6791382335616431E-2</c:v>
                </c:pt>
                <c:pt idx="173">
                  <c:v>-1.8594203935502273E-2</c:v>
                </c:pt>
                <c:pt idx="174">
                  <c:v>-1.8393890424403848E-2</c:v>
                </c:pt>
                <c:pt idx="175">
                  <c:v>-1.6390755313419575E-2</c:v>
                </c:pt>
                <c:pt idx="176">
                  <c:v>-1.959577149099441E-2</c:v>
                </c:pt>
                <c:pt idx="177">
                  <c:v>-1.5789814780124294E-2</c:v>
                </c:pt>
                <c:pt idx="178">
                  <c:v>-1.7192009357813284E-2</c:v>
                </c:pt>
                <c:pt idx="179">
                  <c:v>-1.959577149099441E-2</c:v>
                </c:pt>
                <c:pt idx="180">
                  <c:v>-1.8994830957699129E-2</c:v>
                </c:pt>
                <c:pt idx="181">
                  <c:v>-1.4788247224632158E-2</c:v>
                </c:pt>
                <c:pt idx="182">
                  <c:v>-2.1999533624175539E-2</c:v>
                </c:pt>
                <c:pt idx="183">
                  <c:v>-2.0997966068683403E-2</c:v>
                </c:pt>
                <c:pt idx="184">
                  <c:v>-1.9395457979895985E-2</c:v>
                </c:pt>
                <c:pt idx="185">
                  <c:v>7.0459254850964072E-3</c:v>
                </c:pt>
                <c:pt idx="186">
                  <c:v>0.105800486456621</c:v>
                </c:pt>
                <c:pt idx="187">
                  <c:v>0.16950018298592084</c:v>
                </c:pt>
                <c:pt idx="188">
                  <c:v>0.16950018298592084</c:v>
                </c:pt>
                <c:pt idx="189">
                  <c:v>0.19974752316178335</c:v>
                </c:pt>
                <c:pt idx="190">
                  <c:v>0.21717479862734654</c:v>
                </c:pt>
                <c:pt idx="191">
                  <c:v>0.33435820261992649</c:v>
                </c:pt>
                <c:pt idx="192">
                  <c:v>0.43631777976902592</c:v>
                </c:pt>
                <c:pt idx="193">
                  <c:v>0.39505319648274989</c:v>
                </c:pt>
                <c:pt idx="194">
                  <c:v>0.36240209417370622</c:v>
                </c:pt>
                <c:pt idx="195">
                  <c:v>0.26204502511339423</c:v>
                </c:pt>
                <c:pt idx="196">
                  <c:v>0.16409171818626331</c:v>
                </c:pt>
                <c:pt idx="197">
                  <c:v>9.2379481213026388E-2</c:v>
                </c:pt>
                <c:pt idx="198">
                  <c:v>2.0466930728691025E-2</c:v>
                </c:pt>
                <c:pt idx="199">
                  <c:v>2.5675082017250134E-2</c:v>
                </c:pt>
                <c:pt idx="200">
                  <c:v>2.5875395528348562E-2</c:v>
                </c:pt>
                <c:pt idx="201">
                  <c:v>3.0883233305809242E-2</c:v>
                </c:pt>
                <c:pt idx="202">
                  <c:v>2.0867557750887885E-2</c:v>
                </c:pt>
                <c:pt idx="203">
                  <c:v>6.4135276148148151E-2</c:v>
                </c:pt>
                <c:pt idx="204">
                  <c:v>4.3903611527207016E-2</c:v>
                </c:pt>
                <c:pt idx="205">
                  <c:v>2.6676649572742274E-2</c:v>
                </c:pt>
                <c:pt idx="206">
                  <c:v>8.848747084982251E-3</c:v>
                </c:pt>
                <c:pt idx="207">
                  <c:v>1.0050628151572814E-2</c:v>
                </c:pt>
                <c:pt idx="208">
                  <c:v>-2.1398593090880255E-2</c:v>
                </c:pt>
                <c:pt idx="209">
                  <c:v>-2.0597339046486546E-2</c:v>
                </c:pt>
                <c:pt idx="210">
                  <c:v>-1.9996398513191262E-2</c:v>
                </c:pt>
                <c:pt idx="211">
                  <c:v>-7.9775878472856335E-3</c:v>
                </c:pt>
                <c:pt idx="212">
                  <c:v>-2.4403295757356662E-2</c:v>
                </c:pt>
                <c:pt idx="213">
                  <c:v>-1.819357691330542E-2</c:v>
                </c:pt>
                <c:pt idx="214">
                  <c:v>-1.759263638001014E-2</c:v>
                </c:pt>
                <c:pt idx="215">
                  <c:v>-1.6591068824517999E-2</c:v>
                </c:pt>
                <c:pt idx="216">
                  <c:v>-2.3401728201864529E-2</c:v>
                </c:pt>
                <c:pt idx="217">
                  <c:v>-1.759263638001014E-2</c:v>
                </c:pt>
                <c:pt idx="218">
                  <c:v>-1.6591068824517999E-2</c:v>
                </c:pt>
                <c:pt idx="219">
                  <c:v>-1.7192009357813284E-2</c:v>
                </c:pt>
                <c:pt idx="220">
                  <c:v>-1.3986993180238449E-2</c:v>
                </c:pt>
                <c:pt idx="221">
                  <c:v>-1.238448509145103E-2</c:v>
                </c:pt>
                <c:pt idx="222">
                  <c:v>-9.5800959360730509E-3</c:v>
                </c:pt>
                <c:pt idx="223">
                  <c:v>-1.2584798602549459E-2</c:v>
                </c:pt>
                <c:pt idx="224">
                  <c:v>-7.9775878472856335E-3</c:v>
                </c:pt>
                <c:pt idx="225">
                  <c:v>-1.1382917535958895E-2</c:v>
                </c:pt>
                <c:pt idx="226">
                  <c:v>-5.3735122030060794E-3</c:v>
                </c:pt>
                <c:pt idx="227">
                  <c:v>-1.0181036469368332E-2</c:v>
                </c:pt>
                <c:pt idx="228">
                  <c:v>-7.3766473139903511E-3</c:v>
                </c:pt>
                <c:pt idx="229">
                  <c:v>-1.1783544558155751E-2</c:v>
                </c:pt>
                <c:pt idx="230">
                  <c:v>-1.2785112113647886E-2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10-4501-AE86-C53B07E4A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656879"/>
        <c:axId val="344675599"/>
      </c:scatterChart>
      <c:valAx>
        <c:axId val="3446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75599"/>
        <c:crosses val="autoZero"/>
        <c:crossBetween val="midCat"/>
      </c:valAx>
      <c:valAx>
        <c:axId val="34467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5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395110</xdr:colOff>
      <xdr:row>6</xdr:row>
      <xdr:rowOff>118885</xdr:rowOff>
    </xdr:from>
    <xdr:to>
      <xdr:col>8</xdr:col>
      <xdr:colOff>480952</xdr:colOff>
      <xdr:row>21</xdr:row>
      <xdr:rowOff>128056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AF391-1BDE-45F6-8047-1DC344FE3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574175</xdr:colOff>
      <xdr:row>6</xdr:row>
      <xdr:rowOff>25043</xdr:rowOff>
    </xdr:from>
    <xdr:to>
      <xdr:col>9</xdr:col>
      <xdr:colOff>9096</xdr:colOff>
      <xdr:row>21</xdr:row>
      <xdr:rowOff>39170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80E36-8DBB-4611-BD72-D0BF51C20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5A1A-396C-46EA-97D8-84868A5D1B62}">
  <dimension ref="C3:Z385"/>
  <sheetViews>
    <sheetView tabSelected="1" topLeftCell="A3" zoomScale="70" zoomScaleNormal="70" workbookViewId="0">
      <selection activeCell="H29" sqref="H29:I29"/>
    </sheetView>
  </sheetViews>
  <sheetFormatPr defaultColWidth="9" defaultRowHeight="14.25" x14ac:dyDescent="0.45"/>
  <cols>
    <col min="1" max="8" width="9" style="1"/>
    <col min="9" max="9" width="11.33203125" style="1" bestFit="1" customWidth="1"/>
    <col min="10" max="11" width="9" style="1"/>
    <col min="12" max="12" width="10.1328125" style="1" bestFit="1" customWidth="1"/>
    <col min="13" max="13" width="12.33203125" style="1" bestFit="1" customWidth="1"/>
    <col min="14" max="14" width="12.33203125" style="1" customWidth="1"/>
    <col min="15" max="17" width="9" style="1"/>
    <col min="18" max="18" width="11.73046875" style="1" bestFit="1" customWidth="1"/>
    <col min="19" max="21" width="9" style="1"/>
    <col min="22" max="22" width="11.73046875" style="1" bestFit="1" customWidth="1"/>
    <col min="23" max="25" width="9" style="1"/>
    <col min="26" max="26" width="12.33203125" style="1" bestFit="1" customWidth="1"/>
    <col min="27" max="16384" width="9" style="1"/>
  </cols>
  <sheetData>
    <row r="3" spans="3:26" x14ac:dyDescent="0.45">
      <c r="M3" s="2" t="s">
        <v>0</v>
      </c>
      <c r="N3" s="2">
        <f>MAX(M5:M385)</f>
        <v>1.3022524179999999</v>
      </c>
      <c r="Q3" s="2" t="s">
        <v>0</v>
      </c>
      <c r="R3" s="2">
        <f>MAX(Q5:Q385)</f>
        <v>1.5799550920000001</v>
      </c>
      <c r="U3" s="2" t="s">
        <v>0</v>
      </c>
      <c r="V3" s="2">
        <f>MAX(U5:U385)</f>
        <v>1.478766574</v>
      </c>
      <c r="Y3" s="2" t="s">
        <v>0</v>
      </c>
      <c r="Z3" s="2">
        <f>MAX(Y5:Y385)</f>
        <v>1.4664817059999999</v>
      </c>
    </row>
    <row r="4" spans="3:26" x14ac:dyDescent="0.45">
      <c r="K4" s="19" t="s">
        <v>1</v>
      </c>
      <c r="L4" s="19"/>
      <c r="M4" s="19"/>
      <c r="N4" s="4" t="s">
        <v>2</v>
      </c>
      <c r="O4" s="19" t="s">
        <v>3</v>
      </c>
      <c r="P4" s="19"/>
      <c r="Q4" s="19"/>
      <c r="R4" s="4" t="s">
        <v>2</v>
      </c>
      <c r="S4" s="19" t="s">
        <v>4</v>
      </c>
      <c r="T4" s="19"/>
      <c r="U4" s="19"/>
      <c r="V4" s="4" t="s">
        <v>2</v>
      </c>
      <c r="W4" s="19" t="s">
        <v>5</v>
      </c>
      <c r="X4" s="19"/>
      <c r="Y4" s="19"/>
      <c r="Z4" s="4" t="s">
        <v>2</v>
      </c>
    </row>
    <row r="5" spans="3:26" x14ac:dyDescent="0.45">
      <c r="K5" s="5">
        <v>7.3542044219752203</v>
      </c>
      <c r="L5" s="12">
        <f t="shared" ref="L5:L68" si="0">K5-$K$5</f>
        <v>0</v>
      </c>
      <c r="M5" s="5">
        <v>-8.3490260000000007E-3</v>
      </c>
      <c r="N5" s="13">
        <f>M5/$N$3</f>
        <v>-6.4112194261251136E-3</v>
      </c>
      <c r="O5" s="5">
        <v>17.6028061446804</v>
      </c>
      <c r="P5" s="8">
        <f>O5-$O$5</f>
        <v>0</v>
      </c>
      <c r="Q5" s="5">
        <v>1.1048133999999999E-2</v>
      </c>
      <c r="R5" s="9">
        <f>Q5/$R$3</f>
        <v>6.9926886251017563E-3</v>
      </c>
      <c r="S5" s="5">
        <v>41.955256039794399</v>
      </c>
      <c r="T5" s="10">
        <f>S5-$S$5</f>
        <v>0</v>
      </c>
      <c r="U5" s="5">
        <v>4.9056999999999998E-3</v>
      </c>
      <c r="V5" s="11">
        <f>U5/$V$3</f>
        <v>3.3174268922851646E-3</v>
      </c>
      <c r="W5" s="5">
        <v>51.133556567114702</v>
      </c>
      <c r="X5" s="17">
        <f>W5-$W$5</f>
        <v>0</v>
      </c>
      <c r="Y5" s="5">
        <v>-2.2065919999999998E-3</v>
      </c>
      <c r="Z5" s="18">
        <f>Y5/$Z$3</f>
        <v>-1.5046843005077351E-3</v>
      </c>
    </row>
    <row r="6" spans="3:26" x14ac:dyDescent="0.45">
      <c r="C6" s="19" t="s">
        <v>7</v>
      </c>
      <c r="D6" s="19"/>
      <c r="E6" s="19"/>
      <c r="F6" s="19"/>
      <c r="K6" s="5">
        <v>7.3542144220752199</v>
      </c>
      <c r="L6" s="12">
        <f t="shared" si="0"/>
        <v>1.0000099999629697E-5</v>
      </c>
      <c r="M6" s="5">
        <v>-2.6687599999999901E-4</v>
      </c>
      <c r="N6" s="13">
        <f t="shared" ref="N6:N69" si="1">M6/$N$3</f>
        <v>-2.0493415586040326E-4</v>
      </c>
      <c r="O6" s="5">
        <v>17.602816144780402</v>
      </c>
      <c r="P6" s="8">
        <f t="shared" ref="P6:P69" si="2">O6-$O$5</f>
        <v>1.0000100001406054E-5</v>
      </c>
      <c r="Q6" s="5">
        <v>4.5824139999999999E-3</v>
      </c>
      <c r="R6" s="9">
        <f t="shared" ref="R6:R69" si="3">Q6/$R$3</f>
        <v>2.9003444611829508E-3</v>
      </c>
      <c r="S6" s="5">
        <v>41.955266039894397</v>
      </c>
      <c r="T6" s="10">
        <f t="shared" ref="T6:T69" si="4">S6-$S$5</f>
        <v>1.000009999785334E-5</v>
      </c>
      <c r="U6" s="5">
        <v>-2.853164E-3</v>
      </c>
      <c r="V6" s="11">
        <f t="shared" ref="V6:V69" si="5">U6/$V$3</f>
        <v>-1.9294214855575982E-3</v>
      </c>
      <c r="W6" s="5">
        <v>51.1335665672147</v>
      </c>
      <c r="X6" s="17">
        <f t="shared" ref="X6:X69" si="6">W6-$W$5</f>
        <v>1.000009999785334E-5</v>
      </c>
      <c r="Y6" s="5">
        <v>-2.5298780000000002E-3</v>
      </c>
      <c r="Z6" s="18">
        <f t="shared" ref="Z6:Z69" si="7">Y6/$Z$3</f>
        <v>-1.7251343740935833E-3</v>
      </c>
    </row>
    <row r="7" spans="3:26" x14ac:dyDescent="0.45">
      <c r="K7" s="5">
        <v>7.3542244221752204</v>
      </c>
      <c r="L7" s="12">
        <f t="shared" si="0"/>
        <v>2.0000200000147572E-5</v>
      </c>
      <c r="M7" s="5">
        <v>-1.0612028000000001E-2</v>
      </c>
      <c r="N7" s="13">
        <f t="shared" si="1"/>
        <v>-8.1489793017992321E-3</v>
      </c>
      <c r="O7" s="5">
        <v>17.6028261448804</v>
      </c>
      <c r="P7" s="8">
        <f t="shared" si="2"/>
        <v>2.0000199999259394E-5</v>
      </c>
      <c r="Q7" s="5">
        <v>3.28927E-3</v>
      </c>
      <c r="R7" s="9">
        <f t="shared" si="3"/>
        <v>2.0818756283991898E-3</v>
      </c>
      <c r="S7" s="5">
        <v>41.955276039994402</v>
      </c>
      <c r="T7" s="10">
        <f t="shared" si="4"/>
        <v>2.0000200002812107E-5</v>
      </c>
      <c r="U7" s="5">
        <v>-2.853164E-3</v>
      </c>
      <c r="V7" s="11">
        <f t="shared" si="5"/>
        <v>-1.9294214855575982E-3</v>
      </c>
      <c r="W7" s="5">
        <v>51.133576567314698</v>
      </c>
      <c r="X7" s="17">
        <f t="shared" si="6"/>
        <v>2.000019999570668E-5</v>
      </c>
      <c r="Y7" s="5">
        <v>1.6728400000000001E-3</v>
      </c>
      <c r="Z7" s="18">
        <f t="shared" si="7"/>
        <v>1.1407165825224417E-3</v>
      </c>
    </row>
    <row r="8" spans="3:26" x14ac:dyDescent="0.45">
      <c r="K8" s="5">
        <v>7.3542344222752201</v>
      </c>
      <c r="L8" s="12">
        <f t="shared" si="0"/>
        <v>3.0000299999777269E-5</v>
      </c>
      <c r="M8" s="5">
        <v>-7.3791680000000002E-3</v>
      </c>
      <c r="N8" s="13">
        <f t="shared" si="1"/>
        <v>-5.6664651936933477E-3</v>
      </c>
      <c r="O8" s="5">
        <v>17.602836144980401</v>
      </c>
      <c r="P8" s="8">
        <f t="shared" si="2"/>
        <v>3.0000300000665447E-5</v>
      </c>
      <c r="Q8" s="5">
        <v>1.0078276000000001E-2</v>
      </c>
      <c r="R8" s="9">
        <f t="shared" si="3"/>
        <v>6.3788370005139362E-3</v>
      </c>
      <c r="S8" s="5">
        <v>41.9552860400944</v>
      </c>
      <c r="T8" s="10">
        <f t="shared" si="4"/>
        <v>3.0000300000665447E-5</v>
      </c>
      <c r="U8" s="5">
        <v>1.6728400000000001E-3</v>
      </c>
      <c r="V8" s="11">
        <f t="shared" si="5"/>
        <v>1.1312400681840135E-3</v>
      </c>
      <c r="W8" s="5">
        <v>51.133586567414703</v>
      </c>
      <c r="X8" s="17">
        <f t="shared" si="6"/>
        <v>3.0000300000665447E-5</v>
      </c>
      <c r="Y8" s="5">
        <v>2.6426980000000002E-3</v>
      </c>
      <c r="Z8" s="18">
        <f t="shared" si="7"/>
        <v>1.8020668032799861E-3</v>
      </c>
    </row>
    <row r="9" spans="3:26" x14ac:dyDescent="0.45">
      <c r="K9" s="5">
        <v>7.3542444223752197</v>
      </c>
      <c r="L9" s="12">
        <f t="shared" si="0"/>
        <v>4.0000399999406966E-5</v>
      </c>
      <c r="M9" s="5">
        <v>-7.3791680000000002E-3</v>
      </c>
      <c r="N9" s="13">
        <f t="shared" si="1"/>
        <v>-5.6664651936933477E-3</v>
      </c>
      <c r="O9" s="5">
        <v>17.602846145080498</v>
      </c>
      <c r="P9" s="8">
        <f t="shared" si="2"/>
        <v>4.000040009799477E-5</v>
      </c>
      <c r="Q9" s="5">
        <v>-3.1764499999999999E-3</v>
      </c>
      <c r="R9" s="9">
        <f t="shared" si="3"/>
        <v>-2.0104685355196157E-3</v>
      </c>
      <c r="S9" s="5">
        <v>41.955296040194398</v>
      </c>
      <c r="T9" s="10">
        <f t="shared" si="4"/>
        <v>4.0000399998518787E-5</v>
      </c>
      <c r="U9" s="5">
        <v>1.6728400000000001E-3</v>
      </c>
      <c r="V9" s="11">
        <f t="shared" si="5"/>
        <v>1.1312400681840135E-3</v>
      </c>
      <c r="W9" s="5">
        <v>51.133596567514701</v>
      </c>
      <c r="X9" s="17">
        <f t="shared" si="6"/>
        <v>4.0000399998518787E-5</v>
      </c>
      <c r="Y9" s="5">
        <v>5.8755580000000003E-3</v>
      </c>
      <c r="Z9" s="18">
        <f t="shared" si="7"/>
        <v>4.0065675391384665E-3</v>
      </c>
    </row>
    <row r="10" spans="3:26" x14ac:dyDescent="0.45">
      <c r="K10" s="5">
        <v>7.35425442247523</v>
      </c>
      <c r="L10" s="12">
        <f t="shared" si="0"/>
        <v>5.0000500009694804E-5</v>
      </c>
      <c r="M10" s="5">
        <v>-7.0558820000000003E-3</v>
      </c>
      <c r="N10" s="13">
        <f t="shared" si="1"/>
        <v>-5.4182137828827593E-3</v>
      </c>
      <c r="O10" s="5">
        <v>17.6028561451805</v>
      </c>
      <c r="P10" s="8">
        <f t="shared" si="2"/>
        <v>5.0000500099400824E-5</v>
      </c>
      <c r="Q10" s="5">
        <v>7.4919879999999998E-3</v>
      </c>
      <c r="R10" s="9">
        <f t="shared" si="3"/>
        <v>4.7418993349464134E-3</v>
      </c>
      <c r="S10" s="5">
        <v>41.955306040294403</v>
      </c>
      <c r="T10" s="10">
        <f t="shared" si="4"/>
        <v>5.0000500003477555E-5</v>
      </c>
      <c r="U10" s="5">
        <v>-1.5600200000000001E-3</v>
      </c>
      <c r="V10" s="11">
        <f t="shared" si="5"/>
        <v>-1.0549467559171379E-3</v>
      </c>
      <c r="W10" s="5">
        <v>51.133606567614699</v>
      </c>
      <c r="X10" s="17">
        <f t="shared" si="6"/>
        <v>5.0000499996372127E-5</v>
      </c>
      <c r="Y10" s="5">
        <v>2.6426980000000002E-3</v>
      </c>
      <c r="Z10" s="18">
        <f t="shared" si="7"/>
        <v>1.8020668032799861E-3</v>
      </c>
    </row>
    <row r="11" spans="3:26" x14ac:dyDescent="0.45">
      <c r="K11" s="5">
        <v>7.3542644225752296</v>
      </c>
      <c r="L11" s="12">
        <f t="shared" si="0"/>
        <v>6.0000600009324501E-5</v>
      </c>
      <c r="M11" s="5">
        <v>3.7969600000000098E-4</v>
      </c>
      <c r="N11" s="13">
        <f t="shared" si="1"/>
        <v>2.9156866576077341E-4</v>
      </c>
      <c r="O11" s="5">
        <v>17.602866145280501</v>
      </c>
      <c r="P11" s="8">
        <f t="shared" si="2"/>
        <v>6.0000600100806878E-5</v>
      </c>
      <c r="Q11" s="5">
        <v>3.6125559999999998E-3</v>
      </c>
      <c r="R11" s="9">
        <f t="shared" si="3"/>
        <v>2.2864928365951302E-3</v>
      </c>
      <c r="S11" s="5">
        <v>41.955316040394401</v>
      </c>
      <c r="T11" s="10">
        <f t="shared" si="4"/>
        <v>6.0000600001330895E-5</v>
      </c>
      <c r="U11" s="5">
        <v>-2.853164E-3</v>
      </c>
      <c r="V11" s="11">
        <f t="shared" si="5"/>
        <v>-1.9294214855575982E-3</v>
      </c>
      <c r="W11" s="5">
        <v>51.133616567714697</v>
      </c>
      <c r="X11" s="17">
        <f t="shared" si="6"/>
        <v>6.0000599994225468E-5</v>
      </c>
      <c r="Y11" s="5">
        <v>1.0262680000000001E-3</v>
      </c>
      <c r="Z11" s="18">
        <f t="shared" si="7"/>
        <v>6.998164353507456E-4</v>
      </c>
    </row>
    <row r="12" spans="3:26" x14ac:dyDescent="0.45">
      <c r="K12" s="5">
        <v>7.3542744226752301</v>
      </c>
      <c r="L12" s="12">
        <f t="shared" si="0"/>
        <v>7.0000700009842376E-5</v>
      </c>
      <c r="M12" s="5">
        <v>-5.439452E-3</v>
      </c>
      <c r="N12" s="13">
        <f t="shared" si="1"/>
        <v>-4.1769567288298176E-3</v>
      </c>
      <c r="O12" s="5">
        <v>17.602876145380499</v>
      </c>
      <c r="P12" s="8">
        <f t="shared" si="2"/>
        <v>7.0000700098660218E-5</v>
      </c>
      <c r="Q12" s="5">
        <v>2.3194119999999999E-3</v>
      </c>
      <c r="R12" s="9">
        <f t="shared" si="3"/>
        <v>1.468024003811369E-3</v>
      </c>
      <c r="S12" s="5">
        <v>41.955326040494398</v>
      </c>
      <c r="T12" s="10">
        <f t="shared" si="4"/>
        <v>7.0000699999184235E-5</v>
      </c>
      <c r="U12" s="5">
        <v>-2.6687599999999901E-4</v>
      </c>
      <c r="V12" s="11">
        <f t="shared" si="5"/>
        <v>-1.8047202627667657E-4</v>
      </c>
      <c r="W12" s="5">
        <v>51.133626567814702</v>
      </c>
      <c r="X12" s="17">
        <f t="shared" si="6"/>
        <v>7.0000699999184235E-5</v>
      </c>
      <c r="Y12" s="14">
        <v>1.349554E-3</v>
      </c>
      <c r="Z12" s="18">
        <f t="shared" si="7"/>
        <v>9.2026650893659359E-4</v>
      </c>
    </row>
    <row r="13" spans="3:26" x14ac:dyDescent="0.45">
      <c r="K13" s="5">
        <v>7.3542844227752298</v>
      </c>
      <c r="L13" s="12">
        <f t="shared" si="0"/>
        <v>8.0000800009472073E-5</v>
      </c>
      <c r="M13" s="5">
        <v>-5.439452E-3</v>
      </c>
      <c r="N13" s="13">
        <f t="shared" si="1"/>
        <v>-4.1769567288298176E-3</v>
      </c>
      <c r="O13" s="5">
        <v>17.6028861454805</v>
      </c>
      <c r="P13" s="8">
        <f t="shared" si="2"/>
        <v>8.0000800100066272E-5</v>
      </c>
      <c r="Q13" s="5">
        <v>-1.883306E-3</v>
      </c>
      <c r="R13" s="9">
        <f t="shared" si="3"/>
        <v>-1.1919997027358545E-3</v>
      </c>
      <c r="S13" s="5">
        <v>41.955336040594403</v>
      </c>
      <c r="T13" s="10">
        <f t="shared" si="4"/>
        <v>8.0000800004143002E-5</v>
      </c>
      <c r="U13" s="5">
        <v>1.996126E-3</v>
      </c>
      <c r="V13" s="11">
        <f t="shared" si="5"/>
        <v>1.3498587505941285E-3</v>
      </c>
      <c r="W13" s="5">
        <v>51.133636567914699</v>
      </c>
      <c r="X13" s="17">
        <f t="shared" si="6"/>
        <v>8.0000799997037575E-5</v>
      </c>
      <c r="Y13" s="5">
        <v>3.7969600000000098E-4</v>
      </c>
      <c r="Z13" s="18">
        <f t="shared" si="7"/>
        <v>2.5891628817905011E-4</v>
      </c>
    </row>
    <row r="14" spans="3:26" x14ac:dyDescent="0.45">
      <c r="K14" s="5">
        <v>7.3542944228752303</v>
      </c>
      <c r="L14" s="12">
        <f t="shared" si="0"/>
        <v>9.0000900009989948E-5</v>
      </c>
      <c r="M14" s="5">
        <v>-8.9955980000000005E-3</v>
      </c>
      <c r="N14" s="13">
        <f t="shared" si="1"/>
        <v>-6.9077222477462903E-3</v>
      </c>
      <c r="O14" s="5">
        <v>17.602896145580502</v>
      </c>
      <c r="P14" s="8">
        <f t="shared" si="2"/>
        <v>9.0000900101472325E-5</v>
      </c>
      <c r="Q14" s="5">
        <v>-2.6687599999999901E-4</v>
      </c>
      <c r="R14" s="9">
        <f t="shared" si="3"/>
        <v>-1.6891366175615262E-4</v>
      </c>
      <c r="S14" s="5">
        <v>41.955346040694401</v>
      </c>
      <c r="T14" s="10">
        <f t="shared" si="4"/>
        <v>9.0000900001996342E-5</v>
      </c>
      <c r="U14" s="5">
        <v>-2.2065919999999998E-3</v>
      </c>
      <c r="V14" s="11">
        <f t="shared" si="5"/>
        <v>-1.4921841207373679E-3</v>
      </c>
      <c r="W14" s="5">
        <v>51.133646568014697</v>
      </c>
      <c r="X14" s="17">
        <f t="shared" si="6"/>
        <v>9.0000899994890915E-5</v>
      </c>
      <c r="Y14" s="5">
        <v>1.349554E-3</v>
      </c>
      <c r="Z14" s="18">
        <f t="shared" si="7"/>
        <v>9.2026650893659359E-4</v>
      </c>
    </row>
    <row r="15" spans="3:26" x14ac:dyDescent="0.45">
      <c r="K15" s="5">
        <v>7.3543044229752299</v>
      </c>
      <c r="L15" s="12">
        <f t="shared" si="0"/>
        <v>1.0000100000961964E-4</v>
      </c>
      <c r="M15" s="5">
        <v>-8.02574E-3</v>
      </c>
      <c r="N15" s="13">
        <f t="shared" si="1"/>
        <v>-6.1629680153145244E-3</v>
      </c>
      <c r="O15" s="5">
        <v>17.6029061456805</v>
      </c>
      <c r="P15" s="8">
        <f t="shared" si="2"/>
        <v>1.0000100009932567E-4</v>
      </c>
      <c r="Q15" s="5">
        <v>1.0401562E-2</v>
      </c>
      <c r="R15" s="9">
        <f t="shared" si="3"/>
        <v>6.5834542087098756E-3</v>
      </c>
      <c r="S15" s="5">
        <v>41.955356040794399</v>
      </c>
      <c r="T15" s="10">
        <f t="shared" si="4"/>
        <v>1.0000099999984968E-4</v>
      </c>
      <c r="U15" s="5">
        <v>-4.1463079999999996E-3</v>
      </c>
      <c r="V15" s="11">
        <f t="shared" si="5"/>
        <v>-2.8038962151980583E-3</v>
      </c>
      <c r="W15" s="5">
        <v>51.133656568114702</v>
      </c>
      <c r="X15" s="17">
        <f t="shared" si="6"/>
        <v>1.0000099999984968E-4</v>
      </c>
      <c r="Y15" s="5">
        <v>1.0262680000000001E-3</v>
      </c>
      <c r="Z15" s="18">
        <f t="shared" si="7"/>
        <v>6.998164353507456E-4</v>
      </c>
    </row>
    <row r="16" spans="3:26" x14ac:dyDescent="0.45">
      <c r="K16" s="5">
        <v>7.3543144230752304</v>
      </c>
      <c r="L16" s="12">
        <f t="shared" si="0"/>
        <v>1.1000110001013752E-4</v>
      </c>
      <c r="M16" s="5">
        <v>-9.6421700000000003E-3</v>
      </c>
      <c r="N16" s="13">
        <f t="shared" si="1"/>
        <v>-7.4042250693674662E-3</v>
      </c>
      <c r="O16" s="5">
        <v>17.602916145780501</v>
      </c>
      <c r="P16" s="8">
        <f t="shared" si="2"/>
        <v>1.1000110010073172E-4</v>
      </c>
      <c r="Q16" s="5">
        <v>8.4618460000000003E-3</v>
      </c>
      <c r="R16" s="9">
        <f t="shared" si="3"/>
        <v>5.3557509595342345E-3</v>
      </c>
      <c r="S16" s="5">
        <v>41.955366040894397</v>
      </c>
      <c r="T16" s="10">
        <f t="shared" si="4"/>
        <v>1.1000109999770302E-4</v>
      </c>
      <c r="U16" s="5">
        <v>-1.5600200000000001E-3</v>
      </c>
      <c r="V16" s="11">
        <f t="shared" si="5"/>
        <v>-1.0549467559171379E-3</v>
      </c>
      <c r="W16" s="5">
        <v>51.1336665682147</v>
      </c>
      <c r="X16" s="17">
        <f t="shared" si="6"/>
        <v>1.1000109999770302E-4</v>
      </c>
      <c r="Y16" s="5">
        <v>1.6728400000000001E-3</v>
      </c>
      <c r="Z16" s="18">
        <f t="shared" si="7"/>
        <v>1.1407165825224417E-3</v>
      </c>
    </row>
    <row r="17" spans="3:26" x14ac:dyDescent="0.45">
      <c r="K17" s="5">
        <v>7.3543244231752301</v>
      </c>
      <c r="L17" s="12">
        <f t="shared" si="0"/>
        <v>1.2000120000976722E-4</v>
      </c>
      <c r="M17" s="5">
        <v>-6.4093099999999997E-3</v>
      </c>
      <c r="N17" s="13">
        <f t="shared" si="1"/>
        <v>-4.9217109612615826E-3</v>
      </c>
      <c r="O17" s="5">
        <v>17.602926145880499</v>
      </c>
      <c r="P17" s="8">
        <f t="shared" si="2"/>
        <v>1.2000120009858506E-4</v>
      </c>
      <c r="Q17" s="5">
        <v>1.996126E-3</v>
      </c>
      <c r="R17" s="9">
        <f t="shared" si="3"/>
        <v>1.2634067956154287E-3</v>
      </c>
      <c r="S17" s="5">
        <v>41.955376040994402</v>
      </c>
      <c r="T17" s="10">
        <f t="shared" si="4"/>
        <v>1.2000120000266179E-4</v>
      </c>
      <c r="U17" s="5">
        <v>-1.5600200000000001E-3</v>
      </c>
      <c r="V17" s="11">
        <f t="shared" si="5"/>
        <v>-1.0549467559171379E-3</v>
      </c>
      <c r="W17" s="5">
        <v>51.133676568314698</v>
      </c>
      <c r="X17" s="17">
        <f t="shared" si="6"/>
        <v>1.2000119999555636E-4</v>
      </c>
      <c r="Y17" s="5">
        <v>1.0262680000000001E-3</v>
      </c>
      <c r="Z17" s="18">
        <f t="shared" si="7"/>
        <v>6.998164353507456E-4</v>
      </c>
    </row>
    <row r="18" spans="3:26" x14ac:dyDescent="0.45">
      <c r="K18" s="5">
        <v>7.3543344232752297</v>
      </c>
      <c r="L18" s="12">
        <f t="shared" si="0"/>
        <v>1.3000130000939691E-4</v>
      </c>
      <c r="M18" s="14">
        <v>-4.1463079999999996E-3</v>
      </c>
      <c r="N18" s="13">
        <f t="shared" si="1"/>
        <v>-3.1839510855874637E-3</v>
      </c>
      <c r="O18" s="5">
        <v>17.6029361459805</v>
      </c>
      <c r="P18" s="8">
        <f t="shared" si="2"/>
        <v>1.3000130009999111E-4</v>
      </c>
      <c r="Q18" s="14">
        <v>2.9659840000000001E-3</v>
      </c>
      <c r="R18" s="9">
        <f t="shared" si="3"/>
        <v>1.8772584202032497E-3</v>
      </c>
      <c r="S18" s="5">
        <v>41.9553860410944</v>
      </c>
      <c r="T18" s="10">
        <f t="shared" si="4"/>
        <v>1.3000130000051513E-4</v>
      </c>
      <c r="U18" s="14">
        <v>-4.7928800000000002E-3</v>
      </c>
      <c r="V18" s="11">
        <f t="shared" si="5"/>
        <v>-3.2411335800182892E-3</v>
      </c>
      <c r="W18" s="5">
        <v>51.133686568414703</v>
      </c>
      <c r="X18" s="17">
        <f t="shared" si="6"/>
        <v>1.3000130000051513E-4</v>
      </c>
      <c r="Y18" s="14">
        <v>1.349554E-3</v>
      </c>
      <c r="Z18" s="18">
        <f t="shared" si="7"/>
        <v>9.2026650893659359E-4</v>
      </c>
    </row>
    <row r="19" spans="3:26" x14ac:dyDescent="0.45">
      <c r="K19" s="5">
        <v>7.3543444233752302</v>
      </c>
      <c r="L19" s="12">
        <f t="shared" si="0"/>
        <v>1.4000140000991479E-4</v>
      </c>
      <c r="M19" s="14">
        <v>-3.8230220000000001E-3</v>
      </c>
      <c r="N19" s="13">
        <f t="shared" si="1"/>
        <v>-2.9356996747768758E-3</v>
      </c>
      <c r="O19" s="5">
        <v>17.602946146080502</v>
      </c>
      <c r="P19" s="8">
        <f t="shared" si="2"/>
        <v>1.4000140010139717E-4</v>
      </c>
      <c r="Q19" s="14">
        <v>4.9056999999999998E-3</v>
      </c>
      <c r="R19" s="9">
        <f t="shared" si="3"/>
        <v>3.1049616693788911E-3</v>
      </c>
      <c r="S19" s="5">
        <v>41.955396041194398</v>
      </c>
      <c r="T19" s="10">
        <f t="shared" si="4"/>
        <v>1.4000139999836847E-4</v>
      </c>
      <c r="U19" s="14">
        <v>-4.7928800000000002E-3</v>
      </c>
      <c r="V19" s="11">
        <f t="shared" si="5"/>
        <v>-3.2411335800182892E-3</v>
      </c>
      <c r="W19" s="5">
        <v>51.133696568514701</v>
      </c>
      <c r="X19" s="17">
        <f t="shared" si="6"/>
        <v>1.4000139999836847E-4</v>
      </c>
      <c r="Y19" s="14">
        <v>-5.90161999999999E-4</v>
      </c>
      <c r="Z19" s="18">
        <f t="shared" si="7"/>
        <v>-4.0243393257849414E-4</v>
      </c>
    </row>
    <row r="20" spans="3:26" x14ac:dyDescent="0.45">
      <c r="K20" s="5">
        <v>7.3543544234752396</v>
      </c>
      <c r="L20" s="12">
        <f t="shared" si="0"/>
        <v>1.5000150001931445E-4</v>
      </c>
      <c r="M20" s="5">
        <v>-6.7325960000000004E-3</v>
      </c>
      <c r="N20" s="13">
        <f t="shared" si="1"/>
        <v>-5.169962372072171E-3</v>
      </c>
      <c r="O20" s="5">
        <v>17.6029561461805</v>
      </c>
      <c r="P20" s="8">
        <f t="shared" si="2"/>
        <v>1.5000150009925051E-4</v>
      </c>
      <c r="Q20" s="5">
        <v>9.4317040000000008E-3</v>
      </c>
      <c r="R20" s="9">
        <f t="shared" si="3"/>
        <v>5.9696025841220555E-3</v>
      </c>
      <c r="S20" s="5">
        <v>41.955406041294403</v>
      </c>
      <c r="T20" s="10">
        <f t="shared" si="4"/>
        <v>1.5000150000332724E-4</v>
      </c>
      <c r="U20" s="5">
        <v>-1.883306E-3</v>
      </c>
      <c r="V20" s="11">
        <f t="shared" si="5"/>
        <v>-1.2735654383272529E-3</v>
      </c>
      <c r="W20" s="5">
        <v>51.133706568614699</v>
      </c>
      <c r="X20" s="17">
        <f t="shared" si="6"/>
        <v>1.5000149999622181E-4</v>
      </c>
      <c r="Y20" s="5">
        <v>1.6728400000000001E-3</v>
      </c>
      <c r="Z20" s="18">
        <f t="shared" si="7"/>
        <v>1.1407165825224417E-3</v>
      </c>
    </row>
    <row r="21" spans="3:26" x14ac:dyDescent="0.45">
      <c r="K21" s="5">
        <v>7.3543644235752401</v>
      </c>
      <c r="L21" s="12">
        <f t="shared" si="0"/>
        <v>1.6000160001983232E-4</v>
      </c>
      <c r="M21" s="5">
        <v>-6.7325960000000004E-3</v>
      </c>
      <c r="N21" s="13">
        <f t="shared" si="1"/>
        <v>-5.169962372072171E-3</v>
      </c>
      <c r="O21" s="5">
        <v>17.602966146280501</v>
      </c>
      <c r="P21" s="8">
        <f t="shared" si="2"/>
        <v>1.6000160010065656E-4</v>
      </c>
      <c r="Q21" s="5">
        <v>2.3194119999999999E-3</v>
      </c>
      <c r="R21" s="9">
        <f t="shared" si="3"/>
        <v>1.468024003811369E-3</v>
      </c>
      <c r="S21" s="5">
        <v>41.9554160413944</v>
      </c>
      <c r="T21" s="10">
        <f t="shared" si="4"/>
        <v>1.6000160000118058E-4</v>
      </c>
      <c r="U21" s="5">
        <v>-2.6687599999999901E-4</v>
      </c>
      <c r="V21" s="11">
        <f t="shared" si="5"/>
        <v>-1.8047202627667657E-4</v>
      </c>
      <c r="W21" s="5">
        <v>51.133716568714703</v>
      </c>
      <c r="X21" s="17">
        <f t="shared" si="6"/>
        <v>1.6000160000118058E-4</v>
      </c>
      <c r="Y21" s="5">
        <v>7.02982E-4</v>
      </c>
      <c r="Z21" s="18">
        <f t="shared" si="7"/>
        <v>4.793663617648975E-4</v>
      </c>
    </row>
    <row r="22" spans="3:26" x14ac:dyDescent="0.45">
      <c r="K22" s="5">
        <v>7.3543744236752397</v>
      </c>
      <c r="L22" s="12">
        <f t="shared" si="0"/>
        <v>1.7000170001946202E-4</v>
      </c>
      <c r="M22" s="5">
        <v>-8.6723119999999997E-3</v>
      </c>
      <c r="N22" s="13">
        <f t="shared" si="1"/>
        <v>-6.6594708369357011E-3</v>
      </c>
      <c r="O22" s="5">
        <v>17.602976146380499</v>
      </c>
      <c r="P22" s="8">
        <f t="shared" si="2"/>
        <v>1.700017000985099E-4</v>
      </c>
      <c r="Q22" s="5">
        <v>1.6728400000000001E-3</v>
      </c>
      <c r="R22" s="9">
        <f t="shared" si="3"/>
        <v>1.0587895874194886E-3</v>
      </c>
      <c r="S22" s="5">
        <v>41.955426041494398</v>
      </c>
      <c r="T22" s="10">
        <f t="shared" si="4"/>
        <v>1.7000169999903392E-4</v>
      </c>
      <c r="U22" s="5">
        <v>-2.853164E-3</v>
      </c>
      <c r="V22" s="11">
        <f t="shared" si="5"/>
        <v>-1.9294214855575982E-3</v>
      </c>
      <c r="W22" s="5">
        <v>51.133726568814701</v>
      </c>
      <c r="X22" s="17">
        <f t="shared" si="6"/>
        <v>1.7000169999903392E-4</v>
      </c>
      <c r="Y22" s="5">
        <v>7.02982E-4</v>
      </c>
      <c r="Z22" s="18">
        <f t="shared" si="7"/>
        <v>4.793663617648975E-4</v>
      </c>
    </row>
    <row r="23" spans="3:26" x14ac:dyDescent="0.45">
      <c r="K23" s="5">
        <v>7.3543844237752403</v>
      </c>
      <c r="L23" s="12">
        <f t="shared" si="0"/>
        <v>1.800018000199799E-4</v>
      </c>
      <c r="M23" s="5">
        <v>-5.1161660000000001E-3</v>
      </c>
      <c r="N23" s="13">
        <f t="shared" si="1"/>
        <v>-3.9287053180192292E-3</v>
      </c>
      <c r="O23" s="5">
        <v>17.6029861464805</v>
      </c>
      <c r="P23" s="8">
        <f t="shared" si="2"/>
        <v>1.8000180009991595E-4</v>
      </c>
      <c r="Q23" s="14">
        <v>5.6410000000000702E-5</v>
      </c>
      <c r="R23" s="9">
        <f t="shared" si="3"/>
        <v>3.5703546439787482E-5</v>
      </c>
      <c r="S23" s="5">
        <v>41.955436041594403</v>
      </c>
      <c r="T23" s="10">
        <f t="shared" si="4"/>
        <v>1.8000180000399268E-4</v>
      </c>
      <c r="U23" s="5">
        <v>-3.8230220000000001E-3</v>
      </c>
      <c r="V23" s="11">
        <f t="shared" si="5"/>
        <v>-2.5852775327879435E-3</v>
      </c>
      <c r="W23" s="5">
        <v>51.133736568914699</v>
      </c>
      <c r="X23" s="17">
        <f t="shared" si="6"/>
        <v>1.8000179999688726E-4</v>
      </c>
      <c r="Y23" s="5">
        <v>-1.883306E-3</v>
      </c>
      <c r="Z23" s="18">
        <f t="shared" si="7"/>
        <v>-1.2842342269218871E-3</v>
      </c>
    </row>
    <row r="24" spans="3:26" x14ac:dyDescent="0.45">
      <c r="K24" s="5">
        <v>7.3543944238752399</v>
      </c>
      <c r="L24" s="12">
        <f t="shared" si="0"/>
        <v>1.9000190001960959E-4</v>
      </c>
      <c r="M24" s="5">
        <v>-3.4997359999999998E-3</v>
      </c>
      <c r="N24" s="13">
        <f t="shared" si="1"/>
        <v>-2.6874482639662875E-3</v>
      </c>
      <c r="O24" s="5">
        <v>17.602996146580502</v>
      </c>
      <c r="P24" s="8">
        <f t="shared" si="2"/>
        <v>1.9000190010132201E-4</v>
      </c>
      <c r="Q24" s="5">
        <v>7.02982E-4</v>
      </c>
      <c r="R24" s="9">
        <f t="shared" si="3"/>
        <v>4.449379628316676E-4</v>
      </c>
      <c r="S24" s="5">
        <v>41.955446041694401</v>
      </c>
      <c r="T24" s="10">
        <f t="shared" si="4"/>
        <v>1.9000190000184602E-4</v>
      </c>
      <c r="U24" s="5">
        <v>-1.1905172E-2</v>
      </c>
      <c r="V24" s="11">
        <f t="shared" si="5"/>
        <v>-8.0507445930408216E-3</v>
      </c>
      <c r="W24" s="5">
        <v>51.133746569014697</v>
      </c>
      <c r="X24" s="17">
        <f t="shared" si="6"/>
        <v>1.900018999947406E-4</v>
      </c>
      <c r="Y24" s="5">
        <v>2.6426980000000002E-3</v>
      </c>
      <c r="Z24" s="18">
        <f t="shared" si="7"/>
        <v>1.8020668032799861E-3</v>
      </c>
    </row>
    <row r="25" spans="3:26" x14ac:dyDescent="0.45">
      <c r="F25" s="5"/>
      <c r="G25" s="5" t="s">
        <v>18</v>
      </c>
      <c r="H25" s="5" t="s">
        <v>19</v>
      </c>
      <c r="I25" s="5" t="s">
        <v>13</v>
      </c>
      <c r="K25" s="5">
        <v>7.3544044239752404</v>
      </c>
      <c r="L25" s="12">
        <f t="shared" si="0"/>
        <v>2.0000200002012747E-4</v>
      </c>
      <c r="M25" s="5">
        <v>-3.1764499999999999E-3</v>
      </c>
      <c r="N25" s="13">
        <f t="shared" si="1"/>
        <v>-2.4391968531556991E-3</v>
      </c>
      <c r="O25" s="5">
        <v>17.603006146680499</v>
      </c>
      <c r="P25" s="8">
        <f t="shared" si="2"/>
        <v>2.0000200009917535E-4</v>
      </c>
      <c r="Q25" s="5">
        <v>-2.5298780000000002E-3</v>
      </c>
      <c r="R25" s="9">
        <f t="shared" si="3"/>
        <v>-1.6012341191277354E-3</v>
      </c>
      <c r="S25" s="5">
        <v>41.955456041794399</v>
      </c>
      <c r="T25" s="10">
        <f t="shared" si="4"/>
        <v>2.0000199999969936E-4</v>
      </c>
      <c r="U25" s="5">
        <v>-3.4997359999999998E-3</v>
      </c>
      <c r="V25" s="11">
        <f t="shared" si="5"/>
        <v>-2.3666588503778283E-3</v>
      </c>
      <c r="W25" s="5">
        <v>51.133756569114702</v>
      </c>
      <c r="X25" s="17">
        <f t="shared" si="6"/>
        <v>2.0000199999969936E-4</v>
      </c>
      <c r="Y25" s="5">
        <v>2.3194119999999999E-3</v>
      </c>
      <c r="Z25" s="18">
        <f t="shared" si="7"/>
        <v>1.5816167296941377E-3</v>
      </c>
    </row>
    <row r="26" spans="3:26" x14ac:dyDescent="0.45">
      <c r="C26" s="4" t="s">
        <v>9</v>
      </c>
      <c r="D26" s="4" t="s">
        <v>10</v>
      </c>
      <c r="F26" s="5" t="s">
        <v>14</v>
      </c>
      <c r="G26" s="5">
        <f>INDEX(L:L,MATCH(MAX(N5:N101),N:N,0))</f>
        <v>6.0000600005949423E-4</v>
      </c>
      <c r="H26" s="5">
        <f>INDEX(L:L,MATCH(MAX(N103:N402),N:N,0))</f>
        <v>1.9000190001898787E-3</v>
      </c>
      <c r="I26" s="21">
        <f>H26-G26</f>
        <v>1.3000130001303845E-3</v>
      </c>
      <c r="K26" s="5">
        <v>7.35441442407524</v>
      </c>
      <c r="L26" s="12">
        <f t="shared" si="0"/>
        <v>2.1000210001975717E-4</v>
      </c>
      <c r="M26" s="5">
        <v>-4.7928800000000002E-3</v>
      </c>
      <c r="N26" s="13">
        <f t="shared" si="1"/>
        <v>-3.6804539072086413E-3</v>
      </c>
      <c r="O26" s="5">
        <v>17.603016146780501</v>
      </c>
      <c r="P26" s="8">
        <f t="shared" si="2"/>
        <v>2.100021001005814E-4</v>
      </c>
      <c r="Q26" s="5">
        <v>-2.6687599999999901E-4</v>
      </c>
      <c r="R26" s="9">
        <f t="shared" si="3"/>
        <v>-1.6891366175615262E-4</v>
      </c>
      <c r="S26" s="5">
        <v>41.955466041894397</v>
      </c>
      <c r="T26" s="10">
        <f t="shared" si="4"/>
        <v>2.100020999975527E-4</v>
      </c>
      <c r="U26" s="5">
        <v>-9.13447999999999E-4</v>
      </c>
      <c r="V26" s="11">
        <f t="shared" si="5"/>
        <v>-6.1770939109690684E-4</v>
      </c>
      <c r="W26" s="5">
        <v>51.1337665692147</v>
      </c>
      <c r="X26" s="17">
        <f t="shared" si="6"/>
        <v>2.100020999975527E-4</v>
      </c>
      <c r="Y26" s="5">
        <v>3.6125559999999998E-3</v>
      </c>
      <c r="Z26" s="18">
        <f t="shared" si="7"/>
        <v>2.4634170240375301E-3</v>
      </c>
    </row>
    <row r="27" spans="3:26" x14ac:dyDescent="0.45">
      <c r="C27" s="4" t="s">
        <v>11</v>
      </c>
      <c r="D27" s="4" t="s">
        <v>12</v>
      </c>
      <c r="F27" s="5" t="s">
        <v>15</v>
      </c>
      <c r="G27" s="5">
        <f>INDEX(P:P,MATCH(MAX(R4:R100),R:R,0))</f>
        <v>6.0000600009857408E-4</v>
      </c>
      <c r="H27" s="5">
        <f>INDEX(P:P,MATCH(MAX(R101:R400),R:R,0))</f>
        <v>1.8200182001990584E-3</v>
      </c>
      <c r="I27" s="21">
        <f>H27-G27</f>
        <v>1.2200122001004843E-3</v>
      </c>
      <c r="K27" s="5">
        <v>7.3544244241752397</v>
      </c>
      <c r="L27" s="12">
        <f t="shared" si="0"/>
        <v>2.2000220001938686E-4</v>
      </c>
      <c r="M27" s="5">
        <v>-6.7325960000000004E-3</v>
      </c>
      <c r="N27" s="13">
        <f t="shared" si="1"/>
        <v>-5.169962372072171E-3</v>
      </c>
      <c r="O27" s="5">
        <v>17.603026146880499</v>
      </c>
      <c r="P27" s="8">
        <f t="shared" si="2"/>
        <v>2.2000220009843474E-4</v>
      </c>
      <c r="Q27" s="5">
        <v>3.6125559999999998E-3</v>
      </c>
      <c r="R27" s="9">
        <f t="shared" si="3"/>
        <v>2.2864928365951302E-3</v>
      </c>
      <c r="S27" s="5">
        <v>41.955476041994402</v>
      </c>
      <c r="T27" s="10">
        <f t="shared" si="4"/>
        <v>2.2000220000251147E-4</v>
      </c>
      <c r="U27" s="5">
        <v>-1.5600200000000001E-3</v>
      </c>
      <c r="V27" s="11">
        <f t="shared" si="5"/>
        <v>-1.0549467559171379E-3</v>
      </c>
      <c r="W27" s="5">
        <v>51.133776569314698</v>
      </c>
      <c r="X27" s="17">
        <f t="shared" si="6"/>
        <v>2.2000219999540604E-4</v>
      </c>
      <c r="Y27" s="5">
        <v>3.6125559999999998E-3</v>
      </c>
      <c r="Z27" s="18">
        <f t="shared" si="7"/>
        <v>2.4634170240375301E-3</v>
      </c>
    </row>
    <row r="28" spans="3:26" x14ac:dyDescent="0.45">
      <c r="C28" s="4">
        <v>2.0315409830870035</v>
      </c>
      <c r="D28" s="20">
        <v>0.1430861723446894</v>
      </c>
      <c r="F28" s="5" t="s">
        <v>16</v>
      </c>
      <c r="G28" s="5">
        <f>INDEX(T:T,MATCH(MAX(V4:V100),V:V,0))</f>
        <v>6.0000600009857408E-4</v>
      </c>
      <c r="H28" s="5">
        <f>INDEX(T:T,MATCH(MAX(V102:V401),V:V,0))</f>
        <v>1.7700177002026862E-3</v>
      </c>
      <c r="I28" s="21">
        <f>H28-G28</f>
        <v>1.1700117001041122E-3</v>
      </c>
      <c r="K28" s="5">
        <v>7.3544344242752402</v>
      </c>
      <c r="L28" s="12">
        <f t="shared" si="0"/>
        <v>2.3000230001990474E-4</v>
      </c>
      <c r="M28" s="5">
        <v>-4.7928800000000002E-3</v>
      </c>
      <c r="N28" s="13">
        <f t="shared" si="1"/>
        <v>-3.6804539072086413E-3</v>
      </c>
      <c r="O28" s="5">
        <v>17.6030361469805</v>
      </c>
      <c r="P28" s="8">
        <f t="shared" si="2"/>
        <v>2.300023000998408E-4</v>
      </c>
      <c r="Q28" s="5">
        <v>1.0262680000000001E-3</v>
      </c>
      <c r="R28" s="9">
        <f t="shared" si="3"/>
        <v>6.4955517102760799E-4</v>
      </c>
      <c r="S28" s="5">
        <v>41.9554860420944</v>
      </c>
      <c r="T28" s="10">
        <f t="shared" si="4"/>
        <v>2.3000230000036481E-4</v>
      </c>
      <c r="U28" s="5">
        <v>-5.90161999999999E-4</v>
      </c>
      <c r="V28" s="11">
        <f t="shared" si="5"/>
        <v>-3.9909070868679171E-4</v>
      </c>
      <c r="W28" s="5">
        <v>51.133786569414703</v>
      </c>
      <c r="X28" s="17">
        <f t="shared" si="6"/>
        <v>2.3000230000036481E-4</v>
      </c>
      <c r="Y28" s="5">
        <v>7.8152740000000005E-3</v>
      </c>
      <c r="Z28" s="18">
        <f t="shared" si="7"/>
        <v>5.3292679806535553E-3</v>
      </c>
    </row>
    <row r="29" spans="3:26" x14ac:dyDescent="0.45">
      <c r="C29" s="4"/>
      <c r="D29" s="20"/>
      <c r="H29" s="1" t="s">
        <v>20</v>
      </c>
      <c r="I29" s="14">
        <f>_xlfn.STDEV.S(I26:I28)</f>
        <v>6.5575041001171772E-5</v>
      </c>
      <c r="K29" s="5">
        <v>7.3544444243752398</v>
      </c>
      <c r="L29" s="12">
        <f t="shared" si="0"/>
        <v>2.4000240001953443E-4</v>
      </c>
      <c r="M29" s="5">
        <v>-5.7627379999999999E-3</v>
      </c>
      <c r="N29" s="13">
        <f t="shared" si="1"/>
        <v>-4.4252081396404059E-3</v>
      </c>
      <c r="O29" s="5">
        <v>17.603046147080502</v>
      </c>
      <c r="P29" s="8">
        <f t="shared" si="2"/>
        <v>2.4000240010124685E-4</v>
      </c>
      <c r="Q29" s="5">
        <v>2.3194119999999999E-3</v>
      </c>
      <c r="R29" s="9">
        <f t="shared" si="3"/>
        <v>1.468024003811369E-3</v>
      </c>
      <c r="S29" s="5">
        <v>41.955496042194397</v>
      </c>
      <c r="T29" s="10">
        <f t="shared" si="4"/>
        <v>2.4000239999821815E-4</v>
      </c>
      <c r="U29" s="5">
        <v>-1.5600200000000001E-3</v>
      </c>
      <c r="V29" s="11">
        <f t="shared" si="5"/>
        <v>-1.0549467559171379E-3</v>
      </c>
      <c r="W29" s="5">
        <v>51.133796569514701</v>
      </c>
      <c r="X29" s="17">
        <f t="shared" si="6"/>
        <v>2.4000239999821815E-4</v>
      </c>
      <c r="Y29" s="5">
        <v>7.1687019999999999E-3</v>
      </c>
      <c r="Z29" s="18">
        <f t="shared" si="7"/>
        <v>4.8883678334818584E-3</v>
      </c>
    </row>
    <row r="30" spans="3:26" x14ac:dyDescent="0.45">
      <c r="K30" s="5">
        <v>7.3544544244752501</v>
      </c>
      <c r="L30" s="12">
        <f t="shared" si="0"/>
        <v>2.5000250002982227E-4</v>
      </c>
      <c r="M30" s="14">
        <v>-3.8230220000000001E-3</v>
      </c>
      <c r="N30" s="13">
        <f t="shared" si="1"/>
        <v>-2.9356996747768758E-3</v>
      </c>
      <c r="O30" s="5">
        <v>17.603056147180499</v>
      </c>
      <c r="P30" s="8">
        <f t="shared" si="2"/>
        <v>2.5000250009910019E-4</v>
      </c>
      <c r="Q30" s="14">
        <v>1.0262680000000001E-3</v>
      </c>
      <c r="R30" s="9">
        <f t="shared" si="3"/>
        <v>6.4955517102760799E-4</v>
      </c>
      <c r="S30" s="5">
        <v>41.955506042294402</v>
      </c>
      <c r="T30" s="10">
        <f t="shared" si="4"/>
        <v>2.5000250000317692E-4</v>
      </c>
      <c r="U30" s="14">
        <v>2.6426980000000002E-3</v>
      </c>
      <c r="V30" s="11">
        <f t="shared" si="5"/>
        <v>1.787096115414359E-3</v>
      </c>
      <c r="W30" s="5">
        <v>51.133806569614698</v>
      </c>
      <c r="X30" s="17">
        <f t="shared" si="6"/>
        <v>2.5000249999607149E-4</v>
      </c>
      <c r="Y30" s="14">
        <v>1.6728400000000001E-3</v>
      </c>
      <c r="Z30" s="18">
        <f t="shared" si="7"/>
        <v>1.1407165825224417E-3</v>
      </c>
    </row>
    <row r="31" spans="3:26" x14ac:dyDescent="0.45">
      <c r="K31" s="5">
        <v>7.3544644245752497</v>
      </c>
      <c r="L31" s="12">
        <f t="shared" si="0"/>
        <v>2.6000260002945197E-4</v>
      </c>
      <c r="M31" s="5">
        <v>-3.1764499999999999E-3</v>
      </c>
      <c r="N31" s="13">
        <f t="shared" si="1"/>
        <v>-2.4391968531556991E-3</v>
      </c>
      <c r="O31" s="5">
        <v>17.603066147280501</v>
      </c>
      <c r="P31" s="8">
        <f t="shared" si="2"/>
        <v>2.6000260010050624E-4</v>
      </c>
      <c r="Q31" s="5">
        <v>3.7969600000000098E-4</v>
      </c>
      <c r="R31" s="9">
        <f t="shared" si="3"/>
        <v>2.4032075463572793E-4</v>
      </c>
      <c r="S31" s="5">
        <v>41.9555160423944</v>
      </c>
      <c r="T31" s="10">
        <f t="shared" si="4"/>
        <v>2.6000260000103026E-4</v>
      </c>
      <c r="U31" s="5">
        <v>-1.236734E-3</v>
      </c>
      <c r="V31" s="11">
        <f t="shared" si="5"/>
        <v>-8.3632807350702263E-4</v>
      </c>
      <c r="W31" s="5">
        <v>51.133816569714703</v>
      </c>
      <c r="X31" s="17">
        <f t="shared" si="6"/>
        <v>2.6000260000103026E-4</v>
      </c>
      <c r="Y31" s="5">
        <v>1.0262680000000001E-3</v>
      </c>
      <c r="Z31" s="18">
        <f t="shared" si="7"/>
        <v>6.998164353507456E-4</v>
      </c>
    </row>
    <row r="32" spans="3:26" x14ac:dyDescent="0.45">
      <c r="K32" s="5">
        <v>7.3544744246752503</v>
      </c>
      <c r="L32" s="12">
        <f t="shared" si="0"/>
        <v>2.7000270002996984E-4</v>
      </c>
      <c r="M32" s="5">
        <v>-5.90161999999999E-4</v>
      </c>
      <c r="N32" s="13">
        <f t="shared" si="1"/>
        <v>-4.5318556667099159E-4</v>
      </c>
      <c r="O32" s="5">
        <v>17.603076147380499</v>
      </c>
      <c r="P32" s="8">
        <f t="shared" si="2"/>
        <v>2.7000270009835958E-4</v>
      </c>
      <c r="Q32" s="5">
        <v>-3.1764499999999999E-3</v>
      </c>
      <c r="R32" s="9">
        <f t="shared" si="3"/>
        <v>-2.0104685355196157E-3</v>
      </c>
      <c r="S32" s="5">
        <v>41.955526042494398</v>
      </c>
      <c r="T32" s="10">
        <f t="shared" si="4"/>
        <v>2.700026999988836E-4</v>
      </c>
      <c r="U32" s="5">
        <v>-5.90161999999999E-4</v>
      </c>
      <c r="V32" s="11">
        <f t="shared" si="5"/>
        <v>-3.9909070868679171E-4</v>
      </c>
      <c r="W32" s="5">
        <v>51.133826569814701</v>
      </c>
      <c r="X32" s="17">
        <f t="shared" si="6"/>
        <v>2.700026999988836E-4</v>
      </c>
      <c r="Y32" s="5">
        <v>4.9056999999999998E-3</v>
      </c>
      <c r="Z32" s="18">
        <f t="shared" si="7"/>
        <v>3.345217318380922E-3</v>
      </c>
    </row>
    <row r="33" spans="11:26" x14ac:dyDescent="0.45">
      <c r="K33" s="5">
        <v>7.3544844247752499</v>
      </c>
      <c r="L33" s="12">
        <f t="shared" si="0"/>
        <v>2.8000280002959954E-4</v>
      </c>
      <c r="M33" s="5">
        <v>-7.7024540000000001E-3</v>
      </c>
      <c r="N33" s="13">
        <f t="shared" si="1"/>
        <v>-5.914716604503936E-3</v>
      </c>
      <c r="O33" s="5">
        <v>17.6030861474805</v>
      </c>
      <c r="P33" s="8">
        <f t="shared" si="2"/>
        <v>2.8000280009976564E-4</v>
      </c>
      <c r="Q33" s="5">
        <v>-1.883306E-3</v>
      </c>
      <c r="R33" s="9">
        <f t="shared" si="3"/>
        <v>-1.1919997027358545E-3</v>
      </c>
      <c r="S33" s="5">
        <v>41.955536042594403</v>
      </c>
      <c r="T33" s="10">
        <f t="shared" si="4"/>
        <v>2.8000280000384237E-4</v>
      </c>
      <c r="U33" s="5">
        <v>6.1988440000000002E-3</v>
      </c>
      <c r="V33" s="11">
        <f t="shared" si="5"/>
        <v>4.1919016219256252E-3</v>
      </c>
      <c r="W33" s="5">
        <v>51.133836569914699</v>
      </c>
      <c r="X33" s="17">
        <f t="shared" si="6"/>
        <v>2.8000279999673694E-4</v>
      </c>
      <c r="Y33" s="5">
        <v>-7.7024540000000001E-3</v>
      </c>
      <c r="Z33" s="18">
        <f t="shared" si="7"/>
        <v>-5.2523355514671527E-3</v>
      </c>
    </row>
    <row r="34" spans="11:26" x14ac:dyDescent="0.45">
      <c r="K34" s="5">
        <v>7.3544944248752504</v>
      </c>
      <c r="L34" s="12">
        <f t="shared" si="0"/>
        <v>2.9000290003011742E-4</v>
      </c>
      <c r="M34" s="14">
        <v>5.6410000000000702E-5</v>
      </c>
      <c r="N34" s="13">
        <f t="shared" si="1"/>
        <v>4.3317254950184864E-5</v>
      </c>
      <c r="O34" s="5">
        <v>17.603096147580501</v>
      </c>
      <c r="P34" s="8">
        <f t="shared" si="2"/>
        <v>2.9000290010117169E-4</v>
      </c>
      <c r="Q34" s="5">
        <v>-3.4997359999999998E-3</v>
      </c>
      <c r="R34" s="9">
        <f t="shared" si="3"/>
        <v>-2.215085743715556E-3</v>
      </c>
      <c r="S34" s="5">
        <v>41.955546042694401</v>
      </c>
      <c r="T34" s="10">
        <f t="shared" si="4"/>
        <v>2.9000290000169571E-4</v>
      </c>
      <c r="U34" s="5">
        <v>-1.883306E-3</v>
      </c>
      <c r="V34" s="11">
        <f t="shared" si="5"/>
        <v>-1.2735654383272529E-3</v>
      </c>
      <c r="W34" s="5">
        <v>51.133846570014697</v>
      </c>
      <c r="X34" s="17">
        <f t="shared" si="6"/>
        <v>2.9000289999459028E-4</v>
      </c>
      <c r="Y34" s="5">
        <v>-1.5600200000000001E-3</v>
      </c>
      <c r="Z34" s="18">
        <f t="shared" si="7"/>
        <v>-1.0637841533360391E-3</v>
      </c>
    </row>
    <row r="35" spans="11:26" x14ac:dyDescent="0.45">
      <c r="K35" s="5">
        <v>7.35450442497525</v>
      </c>
      <c r="L35" s="12">
        <f t="shared" si="0"/>
        <v>3.0000300002974711E-4</v>
      </c>
      <c r="M35" s="5">
        <v>-2.853164E-3</v>
      </c>
      <c r="N35" s="13">
        <f t="shared" si="1"/>
        <v>-2.1909454423451108E-3</v>
      </c>
      <c r="O35" s="5">
        <v>17.603106147680499</v>
      </c>
      <c r="P35" s="8">
        <f t="shared" si="2"/>
        <v>3.0000300009902503E-4</v>
      </c>
      <c r="Q35" s="5">
        <v>-3.4997359999999998E-3</v>
      </c>
      <c r="R35" s="9">
        <f t="shared" si="3"/>
        <v>-2.215085743715556E-3</v>
      </c>
      <c r="S35" s="5">
        <v>41.955556042794399</v>
      </c>
      <c r="T35" s="10">
        <f t="shared" si="4"/>
        <v>3.0000299999954905E-4</v>
      </c>
      <c r="U35" s="5">
        <v>-5.439452E-3</v>
      </c>
      <c r="V35" s="11">
        <f t="shared" si="5"/>
        <v>-3.6783709448385193E-3</v>
      </c>
      <c r="W35" s="5">
        <v>51.133856570114702</v>
      </c>
      <c r="X35" s="17">
        <f t="shared" si="6"/>
        <v>3.0000299999954905E-4</v>
      </c>
      <c r="Y35" s="5">
        <v>-3.1764499999999999E-3</v>
      </c>
      <c r="Z35" s="18">
        <f t="shared" si="7"/>
        <v>-2.1660345212652795E-3</v>
      </c>
    </row>
    <row r="36" spans="11:26" x14ac:dyDescent="0.45">
      <c r="K36" s="5">
        <v>7.3545144250752497</v>
      </c>
      <c r="L36" s="12">
        <f t="shared" si="0"/>
        <v>3.1000310002937681E-4</v>
      </c>
      <c r="M36" s="5">
        <v>-2.5298780000000002E-3</v>
      </c>
      <c r="N36" s="13">
        <f t="shared" si="1"/>
        <v>-1.9426940315345226E-3</v>
      </c>
      <c r="O36" s="5">
        <v>17.603116147780501</v>
      </c>
      <c r="P36" s="8">
        <f t="shared" si="2"/>
        <v>3.1000310010043108E-4</v>
      </c>
      <c r="Q36" s="5">
        <v>2.9659840000000001E-3</v>
      </c>
      <c r="R36" s="9">
        <f t="shared" si="3"/>
        <v>1.8772584202032497E-3</v>
      </c>
      <c r="S36" s="5">
        <v>41.955566042894397</v>
      </c>
      <c r="T36" s="10">
        <f t="shared" si="4"/>
        <v>3.1000309999740239E-4</v>
      </c>
      <c r="U36" s="5">
        <v>-3.1764499999999999E-3</v>
      </c>
      <c r="V36" s="11">
        <f t="shared" si="5"/>
        <v>-2.1480401679677135E-3</v>
      </c>
      <c r="W36" s="5">
        <v>51.1338665702147</v>
      </c>
      <c r="X36" s="17">
        <f t="shared" si="6"/>
        <v>3.1000309999740239E-4</v>
      </c>
      <c r="Y36" s="5">
        <v>3.6125559999999998E-3</v>
      </c>
      <c r="Z36" s="18">
        <f t="shared" si="7"/>
        <v>2.4634170240375301E-3</v>
      </c>
    </row>
    <row r="37" spans="11:26" x14ac:dyDescent="0.45">
      <c r="K37" s="5">
        <v>7.3545244251752502</v>
      </c>
      <c r="L37" s="12">
        <f t="shared" si="0"/>
        <v>3.2000320002989469E-4</v>
      </c>
      <c r="M37" s="5">
        <v>-2.2065919999999998E-3</v>
      </c>
      <c r="N37" s="13">
        <f t="shared" si="1"/>
        <v>-1.6944426207239341E-3</v>
      </c>
      <c r="O37" s="5">
        <v>17.603126147880499</v>
      </c>
      <c r="P37" s="8">
        <f t="shared" si="2"/>
        <v>3.2000320009828442E-4</v>
      </c>
      <c r="Q37" s="5">
        <v>-2.2065919999999998E-3</v>
      </c>
      <c r="R37" s="9">
        <f t="shared" si="3"/>
        <v>-1.3966169109317949E-3</v>
      </c>
      <c r="S37" s="5">
        <v>41.955576042994402</v>
      </c>
      <c r="T37" s="10">
        <f t="shared" si="4"/>
        <v>3.2000320000236115E-4</v>
      </c>
      <c r="U37" s="5">
        <v>-5.90161999999999E-4</v>
      </c>
      <c r="V37" s="11">
        <f t="shared" si="5"/>
        <v>-3.9909070868679171E-4</v>
      </c>
      <c r="W37" s="5">
        <v>51.133876570314698</v>
      </c>
      <c r="X37" s="17">
        <f t="shared" si="6"/>
        <v>3.2000319999525573E-4</v>
      </c>
      <c r="Y37" s="5">
        <v>1.349554E-3</v>
      </c>
      <c r="Z37" s="18">
        <f t="shared" si="7"/>
        <v>9.2026650893659359E-4</v>
      </c>
    </row>
    <row r="38" spans="11:26" x14ac:dyDescent="0.45">
      <c r="K38" s="5">
        <v>7.3545344252752498</v>
      </c>
      <c r="L38" s="12">
        <f t="shared" si="0"/>
        <v>3.3000330002952438E-4</v>
      </c>
      <c r="M38" s="5">
        <v>1.0262680000000001E-3</v>
      </c>
      <c r="N38" s="13">
        <f t="shared" si="1"/>
        <v>7.8807148738194947E-4</v>
      </c>
      <c r="O38" s="5">
        <v>17.6031361479805</v>
      </c>
      <c r="P38" s="8">
        <f t="shared" si="2"/>
        <v>3.3000330009969048E-4</v>
      </c>
      <c r="Q38" s="5">
        <v>5.5522719999999996E-3</v>
      </c>
      <c r="R38" s="9">
        <f t="shared" si="3"/>
        <v>3.5141960857707718E-3</v>
      </c>
      <c r="S38" s="5">
        <v>41.955586043094399</v>
      </c>
      <c r="T38" s="10">
        <f t="shared" si="4"/>
        <v>3.3000330000021449E-4</v>
      </c>
      <c r="U38" s="5">
        <v>-4.1463079999999996E-3</v>
      </c>
      <c r="V38" s="11">
        <f t="shared" si="5"/>
        <v>-2.8038962151980583E-3</v>
      </c>
      <c r="W38" s="5">
        <v>51.133886570414703</v>
      </c>
      <c r="X38" s="17">
        <f t="shared" si="6"/>
        <v>3.3000330000021449E-4</v>
      </c>
      <c r="Y38" s="5">
        <v>1.996126E-3</v>
      </c>
      <c r="Z38" s="18">
        <f t="shared" si="7"/>
        <v>1.3611666561082897E-3</v>
      </c>
    </row>
    <row r="39" spans="11:26" x14ac:dyDescent="0.45">
      <c r="K39" s="5">
        <v>7.3545444253752503</v>
      </c>
      <c r="L39" s="12">
        <f t="shared" si="0"/>
        <v>3.4000340003004226E-4</v>
      </c>
      <c r="M39" s="5">
        <v>-2.6687599999999901E-4</v>
      </c>
      <c r="N39" s="13">
        <f t="shared" si="1"/>
        <v>-2.0493415586040326E-4</v>
      </c>
      <c r="O39" s="5">
        <v>17.603146148080501</v>
      </c>
      <c r="P39" s="8">
        <f t="shared" si="2"/>
        <v>3.4000340010109653E-4</v>
      </c>
      <c r="Q39" s="5">
        <v>4.259128E-3</v>
      </c>
      <c r="R39" s="9">
        <f t="shared" si="3"/>
        <v>2.6957272529870109E-3</v>
      </c>
      <c r="S39" s="5">
        <v>41.955596043194397</v>
      </c>
      <c r="T39" s="10">
        <f t="shared" si="4"/>
        <v>3.4000339999806783E-4</v>
      </c>
      <c r="U39" s="5">
        <v>-5.7627379999999999E-3</v>
      </c>
      <c r="V39" s="11">
        <f t="shared" si="5"/>
        <v>-3.8969896272486341E-3</v>
      </c>
      <c r="W39" s="5">
        <v>51.1338965705147</v>
      </c>
      <c r="X39" s="17">
        <f t="shared" si="6"/>
        <v>3.4000339999806783E-4</v>
      </c>
      <c r="Y39" s="14">
        <v>1.349554E-3</v>
      </c>
      <c r="Z39" s="18">
        <f t="shared" si="7"/>
        <v>9.2026650893659359E-4</v>
      </c>
    </row>
    <row r="40" spans="11:26" x14ac:dyDescent="0.45">
      <c r="K40" s="5">
        <v>7.3545544254752597</v>
      </c>
      <c r="L40" s="12">
        <f t="shared" si="0"/>
        <v>3.5000350003944192E-4</v>
      </c>
      <c r="M40" s="5">
        <v>-2.5298780000000002E-3</v>
      </c>
      <c r="N40" s="13">
        <f t="shared" si="1"/>
        <v>-1.9426940315345226E-3</v>
      </c>
      <c r="O40" s="5">
        <v>17.603156148180499</v>
      </c>
      <c r="P40" s="8">
        <f t="shared" si="2"/>
        <v>3.5000350009894987E-4</v>
      </c>
      <c r="Q40" s="5">
        <v>9.7549899999999998E-3</v>
      </c>
      <c r="R40" s="9">
        <f t="shared" si="3"/>
        <v>6.1742197923179958E-3</v>
      </c>
      <c r="S40" s="5">
        <v>41.955606043294402</v>
      </c>
      <c r="T40" s="10">
        <f t="shared" si="4"/>
        <v>3.500035000030266E-4</v>
      </c>
      <c r="U40" s="5">
        <v>-5.90161999999999E-4</v>
      </c>
      <c r="V40" s="11">
        <f t="shared" si="5"/>
        <v>-3.9909070868679171E-4</v>
      </c>
      <c r="W40" s="5">
        <v>51.133906570614698</v>
      </c>
      <c r="X40" s="17">
        <f t="shared" si="6"/>
        <v>3.5000349999592117E-4</v>
      </c>
      <c r="Y40" s="5">
        <v>7.02982E-4</v>
      </c>
      <c r="Z40" s="18">
        <f t="shared" si="7"/>
        <v>4.793663617648975E-4</v>
      </c>
    </row>
    <row r="41" spans="11:26" x14ac:dyDescent="0.45">
      <c r="K41" s="5">
        <v>7.3545644255752602</v>
      </c>
      <c r="L41" s="12">
        <f t="shared" si="0"/>
        <v>3.6000360003995979E-4</v>
      </c>
      <c r="M41" s="14">
        <v>-8.6723119999999997E-3</v>
      </c>
      <c r="N41" s="13">
        <f t="shared" si="1"/>
        <v>-6.6594708369357011E-3</v>
      </c>
      <c r="O41" s="5">
        <v>17.603166148280501</v>
      </c>
      <c r="P41" s="8">
        <f t="shared" si="2"/>
        <v>3.6000360010035592E-4</v>
      </c>
      <c r="Q41" s="14">
        <v>1.996126E-3</v>
      </c>
      <c r="R41" s="9">
        <f t="shared" si="3"/>
        <v>1.2634067956154287E-3</v>
      </c>
      <c r="S41" s="5">
        <v>41.9556160433944</v>
      </c>
      <c r="T41" s="10">
        <f t="shared" si="4"/>
        <v>3.6000360000087994E-4</v>
      </c>
      <c r="U41" s="14">
        <v>1.996126E-3</v>
      </c>
      <c r="V41" s="11">
        <f t="shared" si="5"/>
        <v>1.3498587505941285E-3</v>
      </c>
      <c r="W41" s="5">
        <v>51.133916570714703</v>
      </c>
      <c r="X41" s="17">
        <f t="shared" si="6"/>
        <v>3.6000360000087994E-4</v>
      </c>
      <c r="Y41" s="14">
        <v>1.349554E-3</v>
      </c>
      <c r="Z41" s="18">
        <f t="shared" si="7"/>
        <v>9.2026650893659359E-4</v>
      </c>
    </row>
    <row r="42" spans="11:26" x14ac:dyDescent="0.45">
      <c r="K42" s="5">
        <v>7.3545744256752599</v>
      </c>
      <c r="L42" s="12">
        <f t="shared" si="0"/>
        <v>3.7000370003958949E-4</v>
      </c>
      <c r="M42" s="5">
        <v>-3.4997359999999998E-3</v>
      </c>
      <c r="N42" s="13">
        <f t="shared" si="1"/>
        <v>-2.6874482639662875E-3</v>
      </c>
      <c r="O42" s="5">
        <v>17.603176148380498</v>
      </c>
      <c r="P42" s="8">
        <f t="shared" si="2"/>
        <v>3.7000370009820926E-4</v>
      </c>
      <c r="Q42" s="5">
        <v>-4.1463079999999996E-3</v>
      </c>
      <c r="R42" s="9">
        <f t="shared" si="3"/>
        <v>-2.6243201601074363E-3</v>
      </c>
      <c r="S42" s="5">
        <v>41.955626043494398</v>
      </c>
      <c r="T42" s="10">
        <f t="shared" si="4"/>
        <v>3.7000369999873328E-4</v>
      </c>
      <c r="U42" s="5">
        <v>-5.1161660000000001E-3</v>
      </c>
      <c r="V42" s="11">
        <f t="shared" si="5"/>
        <v>-3.4597522624284041E-3</v>
      </c>
      <c r="W42" s="5">
        <v>51.133926570814701</v>
      </c>
      <c r="X42" s="17">
        <f t="shared" si="6"/>
        <v>3.7000369999873328E-4</v>
      </c>
      <c r="Y42" s="5">
        <v>3.28927E-3</v>
      </c>
      <c r="Z42" s="18">
        <f t="shared" si="7"/>
        <v>2.2429669504516821E-3</v>
      </c>
    </row>
    <row r="43" spans="11:26" x14ac:dyDescent="0.45">
      <c r="K43" s="5">
        <v>7.3545844257752604</v>
      </c>
      <c r="L43" s="12">
        <f t="shared" si="0"/>
        <v>3.8000380004010736E-4</v>
      </c>
      <c r="M43" s="5">
        <v>-1.236734E-3</v>
      </c>
      <c r="N43" s="13">
        <f t="shared" si="1"/>
        <v>-9.4968838829216911E-4</v>
      </c>
      <c r="O43" s="5">
        <v>17.6031861484805</v>
      </c>
      <c r="P43" s="8">
        <f t="shared" si="2"/>
        <v>3.8000380009961532E-4</v>
      </c>
      <c r="Q43" s="5">
        <v>-3.8230220000000001E-3</v>
      </c>
      <c r="R43" s="9">
        <f t="shared" si="3"/>
        <v>-2.4197029519114964E-3</v>
      </c>
      <c r="S43" s="5">
        <v>41.955636043594403</v>
      </c>
      <c r="T43" s="10">
        <f t="shared" si="4"/>
        <v>3.8000380000369205E-4</v>
      </c>
      <c r="U43" s="5">
        <v>-3.8230220000000001E-3</v>
      </c>
      <c r="V43" s="11">
        <f t="shared" si="5"/>
        <v>-2.5852775327879435E-3</v>
      </c>
      <c r="W43" s="5">
        <v>51.133936570914699</v>
      </c>
      <c r="X43" s="17">
        <f t="shared" si="6"/>
        <v>3.8000379999658662E-4</v>
      </c>
      <c r="Y43" s="5">
        <v>1.6728400000000001E-3</v>
      </c>
      <c r="Z43" s="18">
        <f t="shared" si="7"/>
        <v>1.1407165825224417E-3</v>
      </c>
    </row>
    <row r="44" spans="11:26" x14ac:dyDescent="0.45">
      <c r="K44" s="5">
        <v>7.35459442587526</v>
      </c>
      <c r="L44" s="12">
        <f t="shared" si="0"/>
        <v>3.9000390003973706E-4</v>
      </c>
      <c r="M44" s="5">
        <v>-1.236734E-3</v>
      </c>
      <c r="N44" s="13">
        <f t="shared" si="1"/>
        <v>-9.4968838829216911E-4</v>
      </c>
      <c r="O44" s="5">
        <v>17.603196148580501</v>
      </c>
      <c r="P44" s="8">
        <f t="shared" si="2"/>
        <v>3.9000390010102137E-4</v>
      </c>
      <c r="Q44" s="5">
        <v>1.996126E-3</v>
      </c>
      <c r="R44" s="9">
        <f t="shared" si="3"/>
        <v>1.2634067956154287E-3</v>
      </c>
      <c r="S44" s="5">
        <v>41.955646043694401</v>
      </c>
      <c r="T44" s="10">
        <f t="shared" si="4"/>
        <v>3.9000390000154539E-4</v>
      </c>
      <c r="U44" s="5">
        <v>3.7969600000000098E-4</v>
      </c>
      <c r="V44" s="11">
        <f t="shared" si="5"/>
        <v>2.5676533854355365E-4</v>
      </c>
      <c r="W44" s="5">
        <v>51.133946571014697</v>
      </c>
      <c r="X44" s="17">
        <f t="shared" si="6"/>
        <v>3.9000389999443996E-4</v>
      </c>
      <c r="Y44" s="5">
        <v>2.3194119999999999E-3</v>
      </c>
      <c r="Z44" s="18">
        <f t="shared" si="7"/>
        <v>1.5816167296941377E-3</v>
      </c>
    </row>
    <row r="45" spans="11:26" x14ac:dyDescent="0.45">
      <c r="K45" s="5">
        <v>7.3546044259752597</v>
      </c>
      <c r="L45" s="12">
        <f t="shared" si="0"/>
        <v>4.0000400003936676E-4</v>
      </c>
      <c r="M45" s="5">
        <v>1.6728400000000001E-3</v>
      </c>
      <c r="N45" s="13">
        <f t="shared" si="1"/>
        <v>1.2845743090031262E-3</v>
      </c>
      <c r="O45" s="5">
        <v>17.603206148680499</v>
      </c>
      <c r="P45" s="8">
        <f t="shared" si="2"/>
        <v>4.0000400009887471E-4</v>
      </c>
      <c r="Q45" s="5">
        <v>-3.1764499999999999E-3</v>
      </c>
      <c r="R45" s="9">
        <f t="shared" si="3"/>
        <v>-2.0104685355196157E-3</v>
      </c>
      <c r="S45" s="5">
        <v>41.955656043794399</v>
      </c>
      <c r="T45" s="10">
        <f t="shared" si="4"/>
        <v>4.0000399999939873E-4</v>
      </c>
      <c r="U45" s="5">
        <v>1.996126E-3</v>
      </c>
      <c r="V45" s="11">
        <f t="shared" si="5"/>
        <v>1.3498587505941285E-3</v>
      </c>
      <c r="W45" s="5">
        <v>51.133956571114702</v>
      </c>
      <c r="X45" s="17">
        <f t="shared" si="6"/>
        <v>4.0000399999939873E-4</v>
      </c>
      <c r="Y45" s="5">
        <v>3.9358420000000002E-3</v>
      </c>
      <c r="Z45" s="18">
        <f t="shared" si="7"/>
        <v>2.6838670976233781E-3</v>
      </c>
    </row>
    <row r="46" spans="11:26" x14ac:dyDescent="0.45">
      <c r="K46" s="5">
        <v>7.3546144260752602</v>
      </c>
      <c r="L46" s="12">
        <f t="shared" si="0"/>
        <v>4.1000410003988463E-4</v>
      </c>
      <c r="M46" s="14">
        <v>5.6410000000000702E-5</v>
      </c>
      <c r="N46" s="13">
        <f t="shared" si="1"/>
        <v>4.3317254950184864E-5</v>
      </c>
      <c r="O46" s="5">
        <v>17.603216148780501</v>
      </c>
      <c r="P46" s="8">
        <f t="shared" si="2"/>
        <v>4.1000410010028077E-4</v>
      </c>
      <c r="Q46" s="5">
        <v>1.6728400000000001E-3</v>
      </c>
      <c r="R46" s="9">
        <f t="shared" si="3"/>
        <v>1.0587895874194886E-3</v>
      </c>
      <c r="S46" s="5">
        <v>41.955666043894396</v>
      </c>
      <c r="T46" s="10">
        <f t="shared" si="4"/>
        <v>4.1000409999725207E-4</v>
      </c>
      <c r="U46" s="5">
        <v>-1.3844888E-2</v>
      </c>
      <c r="V46" s="11">
        <f t="shared" si="5"/>
        <v>-9.3624566875015122E-3</v>
      </c>
      <c r="W46" s="5">
        <v>51.1339665712147</v>
      </c>
      <c r="X46" s="17">
        <f t="shared" si="6"/>
        <v>4.1000409999725207E-4</v>
      </c>
      <c r="Y46" s="5">
        <v>1.996126E-3</v>
      </c>
      <c r="Z46" s="18">
        <f t="shared" si="7"/>
        <v>1.3611666561082897E-3</v>
      </c>
    </row>
    <row r="47" spans="11:26" x14ac:dyDescent="0.45">
      <c r="K47" s="5">
        <v>7.3546244261752598</v>
      </c>
      <c r="L47" s="12">
        <f t="shared" si="0"/>
        <v>4.2000420003951433E-4</v>
      </c>
      <c r="M47" s="5">
        <v>-2.853164E-3</v>
      </c>
      <c r="N47" s="13">
        <f t="shared" si="1"/>
        <v>-2.1909454423451108E-3</v>
      </c>
      <c r="O47" s="5">
        <v>17.603226148880498</v>
      </c>
      <c r="P47" s="8">
        <f t="shared" si="2"/>
        <v>4.2000420009813411E-4</v>
      </c>
      <c r="Q47" s="5">
        <v>-3.4997359999999998E-3</v>
      </c>
      <c r="R47" s="9">
        <f t="shared" si="3"/>
        <v>-2.215085743715556E-3</v>
      </c>
      <c r="S47" s="5">
        <v>41.955676043994401</v>
      </c>
      <c r="T47" s="10">
        <f t="shared" si="4"/>
        <v>4.2000420000221084E-4</v>
      </c>
      <c r="U47" s="5">
        <v>-1.883306E-3</v>
      </c>
      <c r="V47" s="11">
        <f t="shared" si="5"/>
        <v>-1.2735654383272529E-3</v>
      </c>
      <c r="W47" s="5">
        <v>51.133976571314697</v>
      </c>
      <c r="X47" s="17">
        <f t="shared" si="6"/>
        <v>4.2000419999510541E-4</v>
      </c>
      <c r="Y47" s="5">
        <v>1.0262680000000001E-3</v>
      </c>
      <c r="Z47" s="18">
        <f t="shared" si="7"/>
        <v>6.998164353507456E-4</v>
      </c>
    </row>
    <row r="48" spans="11:26" x14ac:dyDescent="0.45">
      <c r="K48" s="5">
        <v>7.3546344262752603</v>
      </c>
      <c r="L48" s="12">
        <f t="shared" si="0"/>
        <v>4.3000430004003221E-4</v>
      </c>
      <c r="M48" s="5">
        <v>-3.4997359999999998E-3</v>
      </c>
      <c r="N48" s="13">
        <f t="shared" si="1"/>
        <v>-2.6874482639662875E-3</v>
      </c>
      <c r="O48" s="5">
        <v>17.6032361489805</v>
      </c>
      <c r="P48" s="8">
        <f t="shared" si="2"/>
        <v>4.3000430009954016E-4</v>
      </c>
      <c r="Q48" s="5">
        <v>7.02982E-4</v>
      </c>
      <c r="R48" s="9">
        <f t="shared" si="3"/>
        <v>4.449379628316676E-4</v>
      </c>
      <c r="S48" s="5">
        <v>41.955686044094399</v>
      </c>
      <c r="T48" s="10">
        <f t="shared" si="4"/>
        <v>4.3000430000006418E-4</v>
      </c>
      <c r="U48" s="5">
        <v>3.7969600000000098E-4</v>
      </c>
      <c r="V48" s="11">
        <f t="shared" si="5"/>
        <v>2.5676533854355365E-4</v>
      </c>
      <c r="W48" s="5">
        <v>51.133986571414702</v>
      </c>
      <c r="X48" s="17">
        <f t="shared" si="6"/>
        <v>4.3000430000006418E-4</v>
      </c>
      <c r="Y48" s="5">
        <v>3.7969600000000098E-4</v>
      </c>
      <c r="Z48" s="18">
        <f t="shared" si="7"/>
        <v>2.5891628817905011E-4</v>
      </c>
    </row>
    <row r="49" spans="11:26" x14ac:dyDescent="0.45">
      <c r="K49" s="5">
        <v>7.3546444263752599</v>
      </c>
      <c r="L49" s="12">
        <f t="shared" si="0"/>
        <v>4.400044000396619E-4</v>
      </c>
      <c r="M49" s="5">
        <v>7.02982E-4</v>
      </c>
      <c r="N49" s="13">
        <f t="shared" si="1"/>
        <v>5.3982007657136101E-4</v>
      </c>
      <c r="O49" s="5">
        <v>17.603246149080501</v>
      </c>
      <c r="P49" s="8">
        <f t="shared" si="2"/>
        <v>4.4000440010094621E-4</v>
      </c>
      <c r="Q49" s="5">
        <v>-5.439452E-3</v>
      </c>
      <c r="R49" s="9">
        <f t="shared" si="3"/>
        <v>-3.4427889928911977E-3</v>
      </c>
      <c r="S49" s="5">
        <v>41.955696044194497</v>
      </c>
      <c r="T49" s="10">
        <f t="shared" si="4"/>
        <v>4.400044000973935E-4</v>
      </c>
      <c r="U49" s="5">
        <v>-2.6687599999999901E-4</v>
      </c>
      <c r="V49" s="11">
        <f t="shared" si="5"/>
        <v>-1.8047202627667657E-4</v>
      </c>
      <c r="W49" s="5">
        <v>51.1339965715147</v>
      </c>
      <c r="X49" s="17">
        <f t="shared" si="6"/>
        <v>4.4000439999791752E-4</v>
      </c>
      <c r="Y49" s="5">
        <v>-9.13447999999999E-4</v>
      </c>
      <c r="Z49" s="18">
        <f t="shared" si="7"/>
        <v>-6.2288400616434213E-4</v>
      </c>
    </row>
    <row r="50" spans="11:26" x14ac:dyDescent="0.45">
      <c r="K50" s="5">
        <v>7.3546544264752702</v>
      </c>
      <c r="L50" s="12">
        <f t="shared" si="0"/>
        <v>4.5000450004994974E-4</v>
      </c>
      <c r="M50" s="5">
        <v>3.7969600000000098E-4</v>
      </c>
      <c r="N50" s="13">
        <f t="shared" si="1"/>
        <v>2.9156866576077341E-4</v>
      </c>
      <c r="O50" s="5">
        <v>17.603256149180499</v>
      </c>
      <c r="P50" s="8">
        <f t="shared" si="2"/>
        <v>4.5000450009879955E-4</v>
      </c>
      <c r="Q50" s="5">
        <v>3.6125559999999998E-3</v>
      </c>
      <c r="R50" s="9">
        <f t="shared" si="3"/>
        <v>2.2864928365951302E-3</v>
      </c>
      <c r="S50" s="5">
        <v>41.955706044294402</v>
      </c>
      <c r="T50" s="10">
        <f t="shared" si="4"/>
        <v>4.5000450000287628E-4</v>
      </c>
      <c r="U50" s="5">
        <v>3.7969600000000098E-4</v>
      </c>
      <c r="V50" s="11">
        <f t="shared" si="5"/>
        <v>2.5676533854355365E-4</v>
      </c>
      <c r="W50" s="5">
        <v>51.134006571614698</v>
      </c>
      <c r="X50" s="17">
        <f t="shared" si="6"/>
        <v>4.5000449999577086E-4</v>
      </c>
      <c r="Y50" s="5">
        <v>-1.5600200000000001E-3</v>
      </c>
      <c r="Z50" s="18">
        <f t="shared" si="7"/>
        <v>-1.0637841533360391E-3</v>
      </c>
    </row>
    <row r="51" spans="11:26" x14ac:dyDescent="0.45">
      <c r="K51" s="5">
        <v>7.3546644265752699</v>
      </c>
      <c r="L51" s="12">
        <f t="shared" si="0"/>
        <v>4.6000460004957944E-4</v>
      </c>
      <c r="M51" s="5">
        <v>8.1385599999999995E-3</v>
      </c>
      <c r="N51" s="13">
        <f t="shared" si="1"/>
        <v>6.2496025252148932E-3</v>
      </c>
      <c r="O51" s="5">
        <v>17.6032661492805</v>
      </c>
      <c r="P51" s="8">
        <f t="shared" si="2"/>
        <v>4.6000460010020561E-4</v>
      </c>
      <c r="Q51" s="5">
        <v>3.6125559999999998E-3</v>
      </c>
      <c r="R51" s="9">
        <f t="shared" si="3"/>
        <v>2.2864928365951302E-3</v>
      </c>
      <c r="S51" s="5">
        <v>41.955716044394499</v>
      </c>
      <c r="T51" s="10">
        <f t="shared" si="4"/>
        <v>4.6000460010020561E-4</v>
      </c>
      <c r="U51" s="5">
        <v>4.9056999999999998E-3</v>
      </c>
      <c r="V51" s="11">
        <f t="shared" si="5"/>
        <v>3.3174268922851646E-3</v>
      </c>
      <c r="W51" s="5">
        <v>51.134016571714703</v>
      </c>
      <c r="X51" s="17">
        <f t="shared" si="6"/>
        <v>4.6000460000072962E-4</v>
      </c>
      <c r="Y51" s="5">
        <v>1.0262680000000001E-3</v>
      </c>
      <c r="Z51" s="18">
        <f t="shared" si="7"/>
        <v>6.998164353507456E-4</v>
      </c>
    </row>
    <row r="52" spans="11:26" x14ac:dyDescent="0.45">
      <c r="K52" s="5">
        <v>7.3546744266752704</v>
      </c>
      <c r="L52" s="12">
        <f t="shared" si="0"/>
        <v>4.7000470005009731E-4</v>
      </c>
      <c r="M52" s="5">
        <v>-2.2065919999999998E-3</v>
      </c>
      <c r="N52" s="13">
        <f t="shared" si="1"/>
        <v>-1.6944426207239341E-3</v>
      </c>
      <c r="O52" s="5">
        <v>17.603276149380498</v>
      </c>
      <c r="P52" s="8">
        <f t="shared" si="2"/>
        <v>4.7000470009805895E-4</v>
      </c>
      <c r="Q52" s="5">
        <v>4.5824139999999999E-3</v>
      </c>
      <c r="R52" s="9">
        <f t="shared" si="3"/>
        <v>2.9003444611829508E-3</v>
      </c>
      <c r="S52" s="5">
        <v>41.955726044494497</v>
      </c>
      <c r="T52" s="10">
        <f t="shared" si="4"/>
        <v>4.7000470009805895E-4</v>
      </c>
      <c r="U52" s="5">
        <v>-1.883306E-3</v>
      </c>
      <c r="V52" s="11">
        <f t="shared" si="5"/>
        <v>-1.2735654383272529E-3</v>
      </c>
      <c r="W52" s="5">
        <v>51.134026571814701</v>
      </c>
      <c r="X52" s="17">
        <f t="shared" si="6"/>
        <v>4.7000469999858296E-4</v>
      </c>
      <c r="Y52" s="5">
        <v>9.4317040000000008E-3</v>
      </c>
      <c r="Z52" s="18">
        <f t="shared" si="7"/>
        <v>6.4315183485827961E-3</v>
      </c>
    </row>
    <row r="53" spans="11:26" x14ac:dyDescent="0.45">
      <c r="K53" s="5">
        <v>7.35468442677527</v>
      </c>
      <c r="L53" s="12">
        <f t="shared" si="0"/>
        <v>4.8000480004972701E-4</v>
      </c>
      <c r="M53" s="5">
        <v>-4.7928800000000002E-3</v>
      </c>
      <c r="N53" s="13">
        <f t="shared" si="1"/>
        <v>-3.6804539072086413E-3</v>
      </c>
      <c r="O53" s="5">
        <v>17.6032861494805</v>
      </c>
      <c r="P53" s="8">
        <f t="shared" si="2"/>
        <v>4.80004800099465E-4</v>
      </c>
      <c r="Q53" s="5">
        <v>4.5824139999999999E-3</v>
      </c>
      <c r="R53" s="9">
        <f t="shared" si="3"/>
        <v>2.9003444611829508E-3</v>
      </c>
      <c r="S53" s="5">
        <v>41.955736044594403</v>
      </c>
      <c r="T53" s="10">
        <f t="shared" si="4"/>
        <v>4.8000480000354173E-4</v>
      </c>
      <c r="U53" s="5">
        <v>-9.13447999999999E-4</v>
      </c>
      <c r="V53" s="11">
        <f t="shared" si="5"/>
        <v>-6.1770939109690684E-4</v>
      </c>
      <c r="W53" s="5">
        <v>51.134036571914699</v>
      </c>
      <c r="X53" s="17">
        <f t="shared" si="6"/>
        <v>4.800047999964363E-4</v>
      </c>
      <c r="Y53" s="5">
        <v>-5.7627379999999999E-3</v>
      </c>
      <c r="Z53" s="18">
        <f t="shared" si="7"/>
        <v>-3.9296351099520638E-3</v>
      </c>
    </row>
    <row r="54" spans="11:26" x14ac:dyDescent="0.45">
      <c r="K54" s="5">
        <v>7.3546944268752696</v>
      </c>
      <c r="L54" s="12">
        <f t="shared" si="0"/>
        <v>4.9000490004935671E-4</v>
      </c>
      <c r="M54" s="5">
        <v>-1.5600200000000001E-3</v>
      </c>
      <c r="N54" s="13">
        <f t="shared" si="1"/>
        <v>-1.1979397991027576E-3</v>
      </c>
      <c r="O54" s="5">
        <v>17.603296149580501</v>
      </c>
      <c r="P54" s="8">
        <f t="shared" si="2"/>
        <v>4.9000490010087105E-4</v>
      </c>
      <c r="Q54" s="5">
        <v>-2.6687599999999901E-4</v>
      </c>
      <c r="R54" s="9">
        <f t="shared" si="3"/>
        <v>-1.6891366175615262E-4</v>
      </c>
      <c r="S54" s="5">
        <v>41.9557460446945</v>
      </c>
      <c r="T54" s="10">
        <f t="shared" si="4"/>
        <v>4.9000490010087105E-4</v>
      </c>
      <c r="U54" s="5">
        <v>-1.883306E-3</v>
      </c>
      <c r="V54" s="11">
        <f t="shared" si="5"/>
        <v>-1.2735654383272529E-3</v>
      </c>
      <c r="W54" s="5">
        <v>51.134046572014697</v>
      </c>
      <c r="X54" s="17">
        <f t="shared" si="6"/>
        <v>4.9000489999428964E-4</v>
      </c>
      <c r="Y54" s="5">
        <v>-2.853164E-3</v>
      </c>
      <c r="Z54" s="18">
        <f t="shared" si="7"/>
        <v>-1.9455844476794313E-3</v>
      </c>
    </row>
    <row r="55" spans="11:26" x14ac:dyDescent="0.45">
      <c r="K55" s="5">
        <v>7.3547044269752702</v>
      </c>
      <c r="L55" s="12">
        <f t="shared" si="0"/>
        <v>5.0000500004987458E-4</v>
      </c>
      <c r="M55" s="5">
        <v>1.349554E-3</v>
      </c>
      <c r="N55" s="13">
        <f t="shared" si="1"/>
        <v>1.0363228981925378E-3</v>
      </c>
      <c r="O55" s="5">
        <v>17.603306149680499</v>
      </c>
      <c r="P55" s="8">
        <f t="shared" si="2"/>
        <v>5.0000500009872439E-4</v>
      </c>
      <c r="Q55" s="5">
        <v>-1.883306E-3</v>
      </c>
      <c r="R55" s="9">
        <f t="shared" si="3"/>
        <v>-1.1919997027358545E-3</v>
      </c>
      <c r="S55" s="5">
        <v>41.955756044794498</v>
      </c>
      <c r="T55" s="10">
        <f t="shared" si="4"/>
        <v>5.0000500009872439E-4</v>
      </c>
      <c r="U55" s="5">
        <v>-5.439452E-3</v>
      </c>
      <c r="V55" s="11">
        <f t="shared" si="5"/>
        <v>-3.6783709448385193E-3</v>
      </c>
      <c r="W55" s="5">
        <v>51.134056572114702</v>
      </c>
      <c r="X55" s="17">
        <f t="shared" si="6"/>
        <v>5.0000499999924841E-4</v>
      </c>
      <c r="Y55" s="5">
        <v>-6.7325960000000004E-3</v>
      </c>
      <c r="Z55" s="18">
        <f t="shared" si="7"/>
        <v>-4.5909853307096087E-3</v>
      </c>
    </row>
    <row r="56" spans="11:26" x14ac:dyDescent="0.45">
      <c r="K56" s="5">
        <v>7.3547144270752698</v>
      </c>
      <c r="L56" s="12">
        <f t="shared" si="0"/>
        <v>5.1000510004950428E-4</v>
      </c>
      <c r="M56" s="5">
        <v>6.1988440000000002E-3</v>
      </c>
      <c r="N56" s="13">
        <f t="shared" si="1"/>
        <v>4.7600940603513631E-3</v>
      </c>
      <c r="O56" s="5">
        <v>17.6033161497805</v>
      </c>
      <c r="P56" s="8">
        <f t="shared" si="2"/>
        <v>5.1000510010013045E-4</v>
      </c>
      <c r="Q56" s="5">
        <v>9.1084180000000001E-3</v>
      </c>
      <c r="R56" s="9">
        <f t="shared" si="3"/>
        <v>5.7649853759261151E-3</v>
      </c>
      <c r="S56" s="5">
        <v>41.955766044894503</v>
      </c>
      <c r="T56" s="10">
        <f t="shared" si="4"/>
        <v>5.1000510010368316E-4</v>
      </c>
      <c r="U56" s="5">
        <v>-5.439452E-3</v>
      </c>
      <c r="V56" s="11">
        <f t="shared" si="5"/>
        <v>-3.6783709448385193E-3</v>
      </c>
      <c r="W56" s="5">
        <v>51.134066572214699</v>
      </c>
      <c r="X56" s="17">
        <f t="shared" si="6"/>
        <v>5.1000509999710175E-4</v>
      </c>
      <c r="Y56" s="5">
        <v>-2.853164E-3</v>
      </c>
      <c r="Z56" s="18">
        <f t="shared" si="7"/>
        <v>-1.9455844476794313E-3</v>
      </c>
    </row>
    <row r="57" spans="11:26" x14ac:dyDescent="0.45">
      <c r="K57" s="5">
        <v>7.3547244271752703</v>
      </c>
      <c r="L57" s="12">
        <f t="shared" si="0"/>
        <v>5.2000520005002215E-4</v>
      </c>
      <c r="M57" s="5">
        <v>7.4919879999999998E-3</v>
      </c>
      <c r="N57" s="13">
        <f t="shared" si="1"/>
        <v>5.7530997035937165E-3</v>
      </c>
      <c r="O57" s="5">
        <v>17.603326149880498</v>
      </c>
      <c r="P57" s="8">
        <f t="shared" si="2"/>
        <v>5.2000520009798379E-4</v>
      </c>
      <c r="Q57" s="5">
        <v>5.8755580000000003E-3</v>
      </c>
      <c r="R57" s="9">
        <f t="shared" si="3"/>
        <v>3.7188132939667126E-3</v>
      </c>
      <c r="S57" s="5">
        <v>41.955776044994501</v>
      </c>
      <c r="T57" s="10">
        <f t="shared" si="4"/>
        <v>5.200052001015365E-4</v>
      </c>
      <c r="U57" s="5">
        <v>-2.6687599999999901E-4</v>
      </c>
      <c r="V57" s="11">
        <f t="shared" si="5"/>
        <v>-1.8047202627667657E-4</v>
      </c>
      <c r="W57" s="5">
        <v>51.134076572314697</v>
      </c>
      <c r="X57" s="17">
        <f t="shared" si="6"/>
        <v>5.2000519999495509E-4</v>
      </c>
      <c r="Y57" s="5">
        <v>6.5221300000000001E-3</v>
      </c>
      <c r="Z57" s="18">
        <f t="shared" si="7"/>
        <v>4.4474676863101624E-3</v>
      </c>
    </row>
    <row r="58" spans="11:26" x14ac:dyDescent="0.45">
      <c r="K58" s="5">
        <v>7.3547344272752699</v>
      </c>
      <c r="L58" s="12">
        <f t="shared" si="0"/>
        <v>5.3000530004965185E-4</v>
      </c>
      <c r="M58" s="5">
        <v>2.0423428E-2</v>
      </c>
      <c r="N58" s="13">
        <f t="shared" si="1"/>
        <v>1.568315613601725E-2</v>
      </c>
      <c r="O58" s="5">
        <v>17.6033361499805</v>
      </c>
      <c r="P58" s="8">
        <f t="shared" si="2"/>
        <v>5.3000530009938984E-4</v>
      </c>
      <c r="Q58" s="5">
        <v>2.0100142000000001E-2</v>
      </c>
      <c r="R58" s="9">
        <f t="shared" si="3"/>
        <v>1.2721970454588085E-2</v>
      </c>
      <c r="S58" s="5">
        <v>41.955786045094499</v>
      </c>
      <c r="T58" s="10">
        <f t="shared" si="4"/>
        <v>5.3000530009938984E-4</v>
      </c>
      <c r="U58" s="5">
        <v>1.2341278000000001E-2</v>
      </c>
      <c r="V58" s="11">
        <f t="shared" si="5"/>
        <v>8.3456565877178136E-3</v>
      </c>
      <c r="W58" s="5">
        <v>51.134086572414702</v>
      </c>
      <c r="X58" s="17">
        <f t="shared" si="6"/>
        <v>5.3000529999991386E-4</v>
      </c>
      <c r="Y58" s="5">
        <v>2.3656288000000001E-2</v>
      </c>
      <c r="Z58" s="18">
        <f t="shared" si="7"/>
        <v>1.613132158636011E-2</v>
      </c>
    </row>
    <row r="59" spans="11:26" x14ac:dyDescent="0.45">
      <c r="K59" s="5">
        <v>7.3547444273752696</v>
      </c>
      <c r="L59" s="12">
        <f t="shared" si="0"/>
        <v>5.4000540004928155E-4</v>
      </c>
      <c r="M59" s="5">
        <v>4.4669878000000003E-2</v>
      </c>
      <c r="N59" s="13">
        <f t="shared" si="1"/>
        <v>3.430201194681138E-2</v>
      </c>
      <c r="O59" s="5">
        <v>17.603346150080501</v>
      </c>
      <c r="P59" s="8">
        <f t="shared" si="2"/>
        <v>5.400054001007959E-4</v>
      </c>
      <c r="Q59" s="5">
        <v>6.2127321999999999E-2</v>
      </c>
      <c r="R59" s="9">
        <f t="shared" si="3"/>
        <v>3.9322207520060319E-2</v>
      </c>
      <c r="S59" s="5">
        <v>41.955796045194496</v>
      </c>
      <c r="T59" s="10">
        <f t="shared" si="4"/>
        <v>5.4000540009724318E-4</v>
      </c>
      <c r="U59" s="5">
        <v>3.885073E-2</v>
      </c>
      <c r="V59" s="11">
        <f t="shared" si="5"/>
        <v>2.6272388545347251E-2</v>
      </c>
      <c r="W59" s="5">
        <v>51.1340965725147</v>
      </c>
      <c r="X59" s="17">
        <f t="shared" si="6"/>
        <v>5.400053999977672E-4</v>
      </c>
      <c r="Y59" s="5">
        <v>8.2494339999999999E-2</v>
      </c>
      <c r="Z59" s="18">
        <f t="shared" si="7"/>
        <v>5.6253234978984455E-2</v>
      </c>
    </row>
    <row r="60" spans="11:26" x14ac:dyDescent="0.45">
      <c r="K60" s="5">
        <v>7.3547544274752701</v>
      </c>
      <c r="L60" s="12">
        <f t="shared" si="0"/>
        <v>5.5000550004979942E-4</v>
      </c>
      <c r="M60" s="5">
        <v>0.13583653000000001</v>
      </c>
      <c r="N60" s="13">
        <f t="shared" si="1"/>
        <v>0.10430890979539729</v>
      </c>
      <c r="O60" s="5">
        <v>17.603356150180499</v>
      </c>
      <c r="P60" s="8">
        <f t="shared" si="2"/>
        <v>5.5000550009864924E-4</v>
      </c>
      <c r="Q60" s="5">
        <v>0.16590212800000001</v>
      </c>
      <c r="R60" s="9">
        <f t="shared" si="3"/>
        <v>0.10500433135095716</v>
      </c>
      <c r="S60" s="5">
        <v>41.955806045294501</v>
      </c>
      <c r="T60" s="10">
        <f t="shared" si="4"/>
        <v>5.5000550010220195E-4</v>
      </c>
      <c r="U60" s="5">
        <v>0.108680506</v>
      </c>
      <c r="V60" s="11">
        <f t="shared" si="5"/>
        <v>7.3494023945932116E-2</v>
      </c>
      <c r="W60" s="5">
        <v>51.134106572614698</v>
      </c>
      <c r="X60" s="17">
        <f t="shared" si="6"/>
        <v>5.5000549999562054E-4</v>
      </c>
      <c r="Y60" s="5">
        <v>0.21148545399999999</v>
      </c>
      <c r="Z60" s="18">
        <f t="shared" si="7"/>
        <v>0.14421281433973784</v>
      </c>
    </row>
    <row r="61" spans="11:26" x14ac:dyDescent="0.45">
      <c r="K61" s="5">
        <v>7.3547644275752804</v>
      </c>
      <c r="L61" s="12">
        <f t="shared" si="0"/>
        <v>5.6000560006008726E-4</v>
      </c>
      <c r="M61" s="5">
        <v>0.32625198399999999</v>
      </c>
      <c r="N61" s="13">
        <f t="shared" si="1"/>
        <v>0.2505289907628338</v>
      </c>
      <c r="O61" s="5">
        <v>17.6033661502805</v>
      </c>
      <c r="P61" s="8">
        <f t="shared" si="2"/>
        <v>5.6000560010005529E-4</v>
      </c>
      <c r="Q61" s="5">
        <v>0.409336486</v>
      </c>
      <c r="R61" s="9">
        <f t="shared" si="3"/>
        <v>0.25908108912250016</v>
      </c>
      <c r="S61" s="5">
        <v>41.955816045394499</v>
      </c>
      <c r="T61" s="10">
        <f t="shared" si="4"/>
        <v>5.6000560010005529E-4</v>
      </c>
      <c r="U61" s="5">
        <v>0.27258650800000001</v>
      </c>
      <c r="V61" s="11">
        <f t="shared" si="5"/>
        <v>0.18433369592786047</v>
      </c>
      <c r="W61" s="5">
        <v>51.134116572714703</v>
      </c>
      <c r="X61" s="17">
        <f t="shared" si="6"/>
        <v>5.6000560000057931E-4</v>
      </c>
      <c r="Y61" s="5">
        <v>0.47205396999999999</v>
      </c>
      <c r="Z61" s="18">
        <f t="shared" si="7"/>
        <v>0.32189557364993138</v>
      </c>
    </row>
    <row r="62" spans="11:26" x14ac:dyDescent="0.45">
      <c r="K62" s="5">
        <v>7.35477442767528</v>
      </c>
      <c r="L62" s="12">
        <f t="shared" si="0"/>
        <v>5.7000570005971696E-4</v>
      </c>
      <c r="M62" s="5">
        <v>0.62658467799999995</v>
      </c>
      <c r="N62" s="13">
        <f t="shared" si="1"/>
        <v>0.48115455140587038</v>
      </c>
      <c r="O62" s="5">
        <v>17.603376150380502</v>
      </c>
      <c r="P62" s="8">
        <f t="shared" si="2"/>
        <v>5.7000570010146134E-4</v>
      </c>
      <c r="Q62" s="5">
        <v>0.76268808399999999</v>
      </c>
      <c r="R62" s="9">
        <f t="shared" si="3"/>
        <v>0.48272769768066293</v>
      </c>
      <c r="S62" s="5">
        <v>41.955826045494497</v>
      </c>
      <c r="T62" s="10">
        <f t="shared" si="4"/>
        <v>5.7000570009790863E-4</v>
      </c>
      <c r="U62" s="5">
        <v>0.57906163600000005</v>
      </c>
      <c r="V62" s="11">
        <f t="shared" si="5"/>
        <v>0.39158420685264966</v>
      </c>
      <c r="W62" s="5">
        <v>51.134126572814701</v>
      </c>
      <c r="X62" s="17">
        <f t="shared" si="6"/>
        <v>5.7000569999843265E-4</v>
      </c>
      <c r="Y62" s="5">
        <v>0.82702199799999998</v>
      </c>
      <c r="Z62" s="18">
        <f t="shared" si="7"/>
        <v>0.56394975444719253</v>
      </c>
    </row>
    <row r="63" spans="11:26" x14ac:dyDescent="0.45">
      <c r="K63" s="5">
        <v>7.3547844277752796</v>
      </c>
      <c r="L63" s="12">
        <f t="shared" si="0"/>
        <v>5.8000580005934665E-4</v>
      </c>
      <c r="M63" s="14">
        <v>0.950193964</v>
      </c>
      <c r="N63" s="13">
        <f t="shared" si="1"/>
        <v>0.72965421362726934</v>
      </c>
      <c r="O63" s="5">
        <v>17.6033861504805</v>
      </c>
      <c r="P63" s="8">
        <f t="shared" si="2"/>
        <v>5.8000580009931468E-4</v>
      </c>
      <c r="Q63" s="14">
        <v>1.1836064559999999</v>
      </c>
      <c r="R63" s="9">
        <f t="shared" si="3"/>
        <v>0.74913930275177709</v>
      </c>
      <c r="S63" s="5">
        <v>41.955836045594502</v>
      </c>
      <c r="T63" s="10">
        <f t="shared" si="4"/>
        <v>5.800058001028674E-4</v>
      </c>
      <c r="U63" s="14">
        <v>0.94275838599999995</v>
      </c>
      <c r="V63" s="11">
        <f t="shared" si="5"/>
        <v>0.63753022456402908</v>
      </c>
      <c r="W63" s="5">
        <v>51.134136572914699</v>
      </c>
      <c r="X63" s="17">
        <f t="shared" si="6"/>
        <v>5.8000579999628599E-4</v>
      </c>
      <c r="Y63" s="14">
        <v>1.2046200460000001</v>
      </c>
      <c r="Z63" s="18">
        <f t="shared" si="7"/>
        <v>0.82143544039546312</v>
      </c>
    </row>
    <row r="64" spans="11:26" x14ac:dyDescent="0.45">
      <c r="K64" s="5">
        <v>7.3547944278752801</v>
      </c>
      <c r="L64" s="12">
        <f t="shared" si="0"/>
        <v>5.9000590005986453E-4</v>
      </c>
      <c r="M64" s="14">
        <v>1.208176192</v>
      </c>
      <c r="N64" s="13">
        <f t="shared" si="1"/>
        <v>0.92775883945411886</v>
      </c>
      <c r="O64" s="5">
        <v>17.603396150580501</v>
      </c>
      <c r="P64" s="8">
        <f t="shared" si="2"/>
        <v>5.9000590010072074E-4</v>
      </c>
      <c r="Q64" s="14">
        <v>1.515297892</v>
      </c>
      <c r="R64" s="9">
        <f t="shared" si="3"/>
        <v>0.95907655836081185</v>
      </c>
      <c r="S64" s="5">
        <v>41.9558460456945</v>
      </c>
      <c r="T64" s="10">
        <f t="shared" si="4"/>
        <v>5.9000590010072074E-4</v>
      </c>
      <c r="U64" s="14">
        <v>1.2957866979999999</v>
      </c>
      <c r="V64" s="11">
        <f t="shared" si="5"/>
        <v>0.87626182575587475</v>
      </c>
      <c r="W64" s="5">
        <v>51.134146573014696</v>
      </c>
      <c r="X64" s="17">
        <f t="shared" si="6"/>
        <v>5.9000589999413933E-4</v>
      </c>
      <c r="Y64" s="14">
        <v>1.459369414</v>
      </c>
      <c r="Z64" s="18">
        <f t="shared" si="7"/>
        <v>0.99515009838111135</v>
      </c>
    </row>
    <row r="65" spans="11:26" x14ac:dyDescent="0.45">
      <c r="K65" s="5">
        <v>7.3548044279752798</v>
      </c>
      <c r="L65" s="12">
        <f t="shared" si="0"/>
        <v>6.0000600005949423E-4</v>
      </c>
      <c r="M65" s="5">
        <v>1.3022524179999999</v>
      </c>
      <c r="N65" s="13">
        <f t="shared" si="1"/>
        <v>1</v>
      </c>
      <c r="O65" s="5">
        <v>17.603406150680499</v>
      </c>
      <c r="P65" s="8">
        <f t="shared" si="2"/>
        <v>6.0000600009857408E-4</v>
      </c>
      <c r="Q65" s="5">
        <v>1.5799550920000001</v>
      </c>
      <c r="R65" s="9">
        <f t="shared" si="3"/>
        <v>1</v>
      </c>
      <c r="S65" s="5">
        <v>41.955856045794498</v>
      </c>
      <c r="T65" s="10">
        <f t="shared" si="4"/>
        <v>6.0000600009857408E-4</v>
      </c>
      <c r="U65" s="5">
        <v>1.478766574</v>
      </c>
      <c r="V65" s="11">
        <f t="shared" si="5"/>
        <v>1</v>
      </c>
      <c r="W65" s="5">
        <v>51.134156573114701</v>
      </c>
      <c r="X65" s="17">
        <f t="shared" si="6"/>
        <v>6.0000599999909809E-4</v>
      </c>
      <c r="Y65" s="5">
        <v>1.4664817059999999</v>
      </c>
      <c r="Z65" s="18">
        <f t="shared" si="7"/>
        <v>1</v>
      </c>
    </row>
    <row r="66" spans="11:26" x14ac:dyDescent="0.45">
      <c r="K66" s="5">
        <v>7.3548144280752803</v>
      </c>
      <c r="L66" s="12">
        <f t="shared" si="0"/>
        <v>6.100061000600121E-4</v>
      </c>
      <c r="M66" s="14">
        <v>1.2227240619999999</v>
      </c>
      <c r="N66" s="13">
        <f t="shared" si="1"/>
        <v>0.93893015294059534</v>
      </c>
      <c r="O66" s="5">
        <v>17.6034161507805</v>
      </c>
      <c r="P66" s="8">
        <f t="shared" si="2"/>
        <v>6.1000610009998013E-4</v>
      </c>
      <c r="Q66" s="14">
        <v>1.47908986</v>
      </c>
      <c r="R66" s="9">
        <f t="shared" si="3"/>
        <v>0.93615943104286659</v>
      </c>
      <c r="S66" s="5">
        <v>41.955866045894503</v>
      </c>
      <c r="T66" s="10">
        <f t="shared" si="4"/>
        <v>6.1000610010353284E-4</v>
      </c>
      <c r="U66" s="14">
        <v>1.4244545260000001</v>
      </c>
      <c r="V66" s="11">
        <f t="shared" si="5"/>
        <v>0.96327206135510068</v>
      </c>
      <c r="W66" s="5">
        <v>51.134166573214699</v>
      </c>
      <c r="X66" s="17">
        <f t="shared" si="6"/>
        <v>6.1000609999695143E-4</v>
      </c>
      <c r="Y66" s="14">
        <v>1.3222961499999999</v>
      </c>
      <c r="Z66" s="18">
        <f t="shared" si="7"/>
        <v>0.90167926718071167</v>
      </c>
    </row>
    <row r="67" spans="11:26" x14ac:dyDescent="0.45">
      <c r="K67" s="5">
        <v>7.3548244281752799</v>
      </c>
      <c r="L67" s="12">
        <f t="shared" si="0"/>
        <v>6.200062000596418E-4</v>
      </c>
      <c r="M67" s="14">
        <v>1.033925038</v>
      </c>
      <c r="N67" s="13">
        <f t="shared" si="1"/>
        <v>0.79395132902721177</v>
      </c>
      <c r="O67" s="5">
        <v>17.603426150880502</v>
      </c>
      <c r="P67" s="8">
        <f t="shared" si="2"/>
        <v>6.2000620010138618E-4</v>
      </c>
      <c r="Q67" s="14">
        <v>1.2230473479999999</v>
      </c>
      <c r="R67" s="9">
        <f t="shared" si="3"/>
        <v>0.77410260215168181</v>
      </c>
      <c r="S67" s="5">
        <v>41.955876045994501</v>
      </c>
      <c r="T67" s="10">
        <f t="shared" si="4"/>
        <v>6.2000620010138618E-4</v>
      </c>
      <c r="U67" s="14">
        <v>1.283825116</v>
      </c>
      <c r="V67" s="11">
        <f t="shared" si="5"/>
        <v>0.86817293450670063</v>
      </c>
      <c r="W67" s="5">
        <v>51.134176573314697</v>
      </c>
      <c r="X67" s="17">
        <f t="shared" si="6"/>
        <v>6.2000619999480477E-4</v>
      </c>
      <c r="Y67" s="14">
        <v>1.0924398040000001</v>
      </c>
      <c r="Z67" s="18">
        <f t="shared" si="7"/>
        <v>0.7449392648611739</v>
      </c>
    </row>
    <row r="68" spans="11:26" x14ac:dyDescent="0.45">
      <c r="K68" s="5">
        <v>7.3548344282752796</v>
      </c>
      <c r="L68" s="12">
        <f t="shared" si="0"/>
        <v>6.300063000592715E-4</v>
      </c>
      <c r="M68" s="14">
        <v>0.82863842799999998</v>
      </c>
      <c r="N68" s="13">
        <f t="shared" si="1"/>
        <v>0.6363116831624881</v>
      </c>
      <c r="O68" s="5">
        <v>17.6034361509805</v>
      </c>
      <c r="P68" s="8">
        <f t="shared" si="2"/>
        <v>6.3000630009923952E-4</v>
      </c>
      <c r="Q68" s="14">
        <v>0.96053911599999997</v>
      </c>
      <c r="R68" s="9">
        <f t="shared" si="3"/>
        <v>0.60795342909657835</v>
      </c>
      <c r="S68" s="5">
        <v>41.955886046094498</v>
      </c>
      <c r="T68" s="10">
        <f t="shared" si="4"/>
        <v>6.3000630009923952E-4</v>
      </c>
      <c r="U68" s="14">
        <v>1.0090320159999999</v>
      </c>
      <c r="V68" s="11">
        <f t="shared" si="5"/>
        <v>0.68234705445810273</v>
      </c>
      <c r="W68" s="5">
        <v>51.134186573414702</v>
      </c>
      <c r="X68" s="17">
        <f t="shared" si="6"/>
        <v>6.3000629999976354E-4</v>
      </c>
      <c r="Y68" s="14">
        <v>0.85029858999999997</v>
      </c>
      <c r="Z68" s="18">
        <f t="shared" si="7"/>
        <v>0.57982215974537354</v>
      </c>
    </row>
    <row r="69" spans="11:26" x14ac:dyDescent="0.45">
      <c r="K69" s="5">
        <v>7.3548444283752801</v>
      </c>
      <c r="L69" s="12">
        <f t="shared" ref="L69:L132" si="8">K69-$K$5</f>
        <v>6.4000640005978937E-4</v>
      </c>
      <c r="M69" s="14">
        <v>0.65115441399999996</v>
      </c>
      <c r="N69" s="13">
        <f t="shared" si="1"/>
        <v>0.50002165862747505</v>
      </c>
      <c r="O69" s="5">
        <v>17.603446151080501</v>
      </c>
      <c r="P69" s="8">
        <f t="shared" si="2"/>
        <v>6.4000640010064558E-4</v>
      </c>
      <c r="Q69" s="14">
        <v>0.74781692799999999</v>
      </c>
      <c r="R69" s="9">
        <f t="shared" si="3"/>
        <v>0.47331530610364964</v>
      </c>
      <c r="S69" s="5">
        <v>41.955896046194503</v>
      </c>
      <c r="T69" s="10">
        <f t="shared" si="4"/>
        <v>6.4000640010419829E-4</v>
      </c>
      <c r="U69" s="14">
        <v>0.78596467599999997</v>
      </c>
      <c r="V69" s="11">
        <f t="shared" si="5"/>
        <v>0.53150016359512331</v>
      </c>
      <c r="W69" s="5">
        <v>51.1341965735147</v>
      </c>
      <c r="X69" s="17">
        <f t="shared" si="6"/>
        <v>6.4000639999761688E-4</v>
      </c>
      <c r="Y69" s="14">
        <v>0.65568041799999999</v>
      </c>
      <c r="Z69" s="18">
        <f t="shared" si="7"/>
        <v>0.44711121544669308</v>
      </c>
    </row>
    <row r="70" spans="11:26" x14ac:dyDescent="0.45">
      <c r="K70" s="5">
        <v>7.3548544284752904</v>
      </c>
      <c r="L70" s="12">
        <f t="shared" si="8"/>
        <v>6.5000650007007721E-4</v>
      </c>
      <c r="M70" s="14">
        <v>0.47496354400000002</v>
      </c>
      <c r="N70" s="13">
        <f t="shared" ref="N70:N133" si="9">M70/$N$3</f>
        <v>0.36472463973570446</v>
      </c>
      <c r="O70" s="5">
        <v>17.603456151180499</v>
      </c>
      <c r="P70" s="8">
        <f t="shared" ref="P70:P133" si="10">O70-$O$5</f>
        <v>6.5000650009849892E-4</v>
      </c>
      <c r="Q70" s="14">
        <v>0.54285360400000005</v>
      </c>
      <c r="R70" s="9">
        <f t="shared" ref="R70:R133" si="11">Q70/$R$3</f>
        <v>0.34358799610742358</v>
      </c>
      <c r="S70" s="5">
        <v>41.955906046294501</v>
      </c>
      <c r="T70" s="10">
        <f t="shared" ref="T70:T133" si="12">S70-$S$5</f>
        <v>6.5000650010205163E-4</v>
      </c>
      <c r="U70" s="14">
        <v>0.60039851200000005</v>
      </c>
      <c r="V70" s="11">
        <f t="shared" ref="V70:V133" si="13">U70/$V$3</f>
        <v>0.40601303989171728</v>
      </c>
      <c r="W70" s="5">
        <v>51.134206573614698</v>
      </c>
      <c r="X70" s="17">
        <f t="shared" ref="X70:X133" si="14">W70-$W$5</f>
        <v>6.5000649999547022E-4</v>
      </c>
      <c r="Y70" s="14">
        <v>0.45491981199999998</v>
      </c>
      <c r="Z70" s="18">
        <f t="shared" ref="Z70:Z133" si="15">Y70/$Z$3</f>
        <v>0.31021171974988143</v>
      </c>
    </row>
    <row r="71" spans="11:26" x14ac:dyDescent="0.45">
      <c r="K71" s="5">
        <v>7.35486442857529</v>
      </c>
      <c r="L71" s="12">
        <f t="shared" si="8"/>
        <v>6.6000660006970691E-4</v>
      </c>
      <c r="M71" s="5">
        <v>0.34952857599999998</v>
      </c>
      <c r="N71" s="13">
        <f t="shared" si="9"/>
        <v>0.26840309234119619</v>
      </c>
      <c r="O71" s="5">
        <v>17.6034661512805</v>
      </c>
      <c r="P71" s="8">
        <f t="shared" si="10"/>
        <v>6.6000660009990497E-4</v>
      </c>
      <c r="Q71" s="5">
        <v>0.40578034000000002</v>
      </c>
      <c r="R71" s="9">
        <f t="shared" si="11"/>
        <v>0.25683029983234484</v>
      </c>
      <c r="S71" s="5">
        <v>41.955916046394499</v>
      </c>
      <c r="T71" s="10">
        <f t="shared" si="12"/>
        <v>6.6000660009990497E-4</v>
      </c>
      <c r="U71" s="5">
        <v>0.410952916</v>
      </c>
      <c r="V71" s="11">
        <f t="shared" si="13"/>
        <v>0.27790249199938977</v>
      </c>
      <c r="W71" s="5">
        <v>51.134216573714703</v>
      </c>
      <c r="X71" s="17">
        <f t="shared" si="14"/>
        <v>6.6000660000042899E-4</v>
      </c>
      <c r="Y71" s="5">
        <v>0.35534772399999998</v>
      </c>
      <c r="Z71" s="18">
        <f t="shared" si="15"/>
        <v>0.24231309708544022</v>
      </c>
    </row>
    <row r="72" spans="11:26" x14ac:dyDescent="0.45">
      <c r="K72" s="5">
        <v>7.3548744286752896</v>
      </c>
      <c r="L72" s="12">
        <f t="shared" si="8"/>
        <v>6.700067000693366E-4</v>
      </c>
      <c r="M72" s="5">
        <v>0.28357823199999999</v>
      </c>
      <c r="N72" s="13">
        <f t="shared" si="9"/>
        <v>0.21775980453583615</v>
      </c>
      <c r="O72" s="5">
        <v>17.603476151380502</v>
      </c>
      <c r="P72" s="8">
        <f t="shared" si="10"/>
        <v>6.7000670010131103E-4</v>
      </c>
      <c r="Q72" s="5">
        <v>0.33724370799999998</v>
      </c>
      <c r="R72" s="9">
        <f t="shared" si="11"/>
        <v>0.21345145169480548</v>
      </c>
      <c r="S72" s="5">
        <v>41.955926046494497</v>
      </c>
      <c r="T72" s="10">
        <f t="shared" si="12"/>
        <v>6.7000670009775831E-4</v>
      </c>
      <c r="U72" s="5">
        <v>0.325282126</v>
      </c>
      <c r="V72" s="11">
        <f t="shared" si="13"/>
        <v>0.21996854116070924</v>
      </c>
      <c r="W72" s="5">
        <v>51.134226573814701</v>
      </c>
      <c r="X72" s="17">
        <f t="shared" si="14"/>
        <v>6.7000669999828233E-4</v>
      </c>
      <c r="Y72" s="5">
        <v>0.29101380999999998</v>
      </c>
      <c r="Z72" s="18">
        <f t="shared" si="15"/>
        <v>0.19844353244185645</v>
      </c>
    </row>
    <row r="73" spans="11:26" x14ac:dyDescent="0.45">
      <c r="K73" s="5">
        <v>7.3548844287752901</v>
      </c>
      <c r="L73" s="12">
        <f t="shared" si="8"/>
        <v>6.8000680006985448E-4</v>
      </c>
      <c r="M73" s="5">
        <v>0.26030164</v>
      </c>
      <c r="N73" s="13">
        <f t="shared" si="9"/>
        <v>0.19988570295747382</v>
      </c>
      <c r="O73" s="5">
        <v>17.603486151480499</v>
      </c>
      <c r="P73" s="8">
        <f t="shared" si="10"/>
        <v>6.8000680009916437E-4</v>
      </c>
      <c r="Q73" s="5">
        <v>0.33756699400000001</v>
      </c>
      <c r="R73" s="9">
        <f t="shared" si="11"/>
        <v>0.21365606890300146</v>
      </c>
      <c r="S73" s="5">
        <v>41.955936046594502</v>
      </c>
      <c r="T73" s="10">
        <f t="shared" si="12"/>
        <v>6.8000680010271708E-4</v>
      </c>
      <c r="U73" s="5">
        <v>0.28099194399999999</v>
      </c>
      <c r="V73" s="11">
        <f t="shared" si="13"/>
        <v>0.19001778167052347</v>
      </c>
      <c r="W73" s="5">
        <v>51.134236573914698</v>
      </c>
      <c r="X73" s="17">
        <f t="shared" si="14"/>
        <v>6.8000679999613567E-4</v>
      </c>
      <c r="Y73" s="5">
        <v>0.30071239</v>
      </c>
      <c r="Z73" s="18">
        <f t="shared" si="15"/>
        <v>0.2050570346494319</v>
      </c>
    </row>
    <row r="74" spans="11:26" x14ac:dyDescent="0.45">
      <c r="K74" s="5">
        <v>7.3548944288752898</v>
      </c>
      <c r="L74" s="12">
        <f t="shared" si="8"/>
        <v>6.9000690006948417E-4</v>
      </c>
      <c r="M74" s="5">
        <v>0.25157291799999998</v>
      </c>
      <c r="N74" s="13">
        <f t="shared" si="9"/>
        <v>0.19318291486558792</v>
      </c>
      <c r="O74" s="5">
        <v>17.603496151580501</v>
      </c>
      <c r="P74" s="8">
        <f t="shared" si="10"/>
        <v>6.9000690010057042E-4</v>
      </c>
      <c r="Q74" s="5">
        <v>0.33239441800000002</v>
      </c>
      <c r="R74" s="9">
        <f t="shared" si="11"/>
        <v>0.21038219357186641</v>
      </c>
      <c r="S74" s="5">
        <v>41.9559460466945</v>
      </c>
      <c r="T74" s="10">
        <f t="shared" si="12"/>
        <v>6.9000690010057042E-4</v>
      </c>
      <c r="U74" s="5">
        <v>0.29392338400000001</v>
      </c>
      <c r="V74" s="11">
        <f t="shared" si="13"/>
        <v>0.19876252896692809</v>
      </c>
      <c r="W74" s="5">
        <v>51.134246574014703</v>
      </c>
      <c r="X74" s="17">
        <f t="shared" si="14"/>
        <v>6.9000690000109444E-4</v>
      </c>
      <c r="Y74" s="5">
        <v>0.31202740000000001</v>
      </c>
      <c r="Z74" s="18">
        <f t="shared" si="15"/>
        <v>0.21277278722493659</v>
      </c>
    </row>
    <row r="75" spans="11:26" x14ac:dyDescent="0.45">
      <c r="K75" s="5">
        <v>7.3549044289752903</v>
      </c>
      <c r="L75" s="12">
        <f t="shared" si="8"/>
        <v>7.0000700007000205E-4</v>
      </c>
      <c r="M75" s="5">
        <v>0.27969880000000003</v>
      </c>
      <c r="N75" s="13">
        <f t="shared" si="9"/>
        <v>0.21478078760610914</v>
      </c>
      <c r="O75" s="5">
        <v>17.603506151680499</v>
      </c>
      <c r="P75" s="8">
        <f t="shared" si="10"/>
        <v>7.0000700009842376E-4</v>
      </c>
      <c r="Q75" s="5">
        <v>0.316230118</v>
      </c>
      <c r="R75" s="9">
        <f t="shared" si="11"/>
        <v>0.2001513331620694</v>
      </c>
      <c r="S75" s="5">
        <v>41.955956046794498</v>
      </c>
      <c r="T75" s="10">
        <f t="shared" si="12"/>
        <v>7.0000700009842376E-4</v>
      </c>
      <c r="U75" s="5">
        <v>0.28293165999999997</v>
      </c>
      <c r="V75" s="11">
        <f t="shared" si="13"/>
        <v>0.19132949376498415</v>
      </c>
      <c r="W75" s="5">
        <v>51.134256574114701</v>
      </c>
      <c r="X75" s="17">
        <f t="shared" si="14"/>
        <v>7.0000699999894778E-4</v>
      </c>
      <c r="Y75" s="5">
        <v>0.291660382</v>
      </c>
      <c r="Z75" s="18">
        <f t="shared" si="15"/>
        <v>0.19888443258902816</v>
      </c>
    </row>
    <row r="76" spans="11:26" x14ac:dyDescent="0.45">
      <c r="K76" s="5">
        <v>7.3549144290752899</v>
      </c>
      <c r="L76" s="12">
        <f t="shared" si="8"/>
        <v>7.1000710006963175E-4</v>
      </c>
      <c r="M76" s="5">
        <v>0.26159478400000002</v>
      </c>
      <c r="N76" s="13">
        <f t="shared" si="9"/>
        <v>0.20087870860071619</v>
      </c>
      <c r="O76" s="5">
        <v>17.6035161517805</v>
      </c>
      <c r="P76" s="8">
        <f t="shared" si="10"/>
        <v>7.1000710009982981E-4</v>
      </c>
      <c r="Q76" s="5">
        <v>0.24769348599999999</v>
      </c>
      <c r="R76" s="9">
        <f t="shared" si="11"/>
        <v>0.15677248502453003</v>
      </c>
      <c r="S76" s="5">
        <v>41.955966046894503</v>
      </c>
      <c r="T76" s="10">
        <f t="shared" si="12"/>
        <v>7.1000710010338253E-4</v>
      </c>
      <c r="U76" s="5">
        <v>0.25027977400000001</v>
      </c>
      <c r="V76" s="11">
        <f t="shared" si="13"/>
        <v>0.16924900684156255</v>
      </c>
      <c r="W76" s="5">
        <v>51.134266574214699</v>
      </c>
      <c r="X76" s="17">
        <f t="shared" si="14"/>
        <v>7.1000709999680112E-4</v>
      </c>
      <c r="Y76" s="5">
        <v>0.230236042</v>
      </c>
      <c r="Z76" s="18">
        <f t="shared" si="15"/>
        <v>0.15699891860771703</v>
      </c>
    </row>
    <row r="77" spans="11:26" x14ac:dyDescent="0.45">
      <c r="K77" s="5">
        <v>7.3549244291752904</v>
      </c>
      <c r="L77" s="12">
        <f t="shared" si="8"/>
        <v>7.2000720007014962E-4</v>
      </c>
      <c r="M77" s="5">
        <v>0.204696448</v>
      </c>
      <c r="N77" s="13">
        <f t="shared" si="9"/>
        <v>0.15718646029805261</v>
      </c>
      <c r="O77" s="5">
        <v>17.603526151880502</v>
      </c>
      <c r="P77" s="8">
        <f t="shared" si="10"/>
        <v>7.2000720010123587E-4</v>
      </c>
      <c r="Q77" s="5">
        <v>0.18465271599999999</v>
      </c>
      <c r="R77" s="9">
        <f t="shared" si="11"/>
        <v>0.11687212942632169</v>
      </c>
      <c r="S77" s="5">
        <v>41.9559760469945</v>
      </c>
      <c r="T77" s="10">
        <f t="shared" si="12"/>
        <v>7.2000720010123587E-4</v>
      </c>
      <c r="U77" s="5">
        <v>0.18885543399999999</v>
      </c>
      <c r="V77" s="11">
        <f t="shared" si="13"/>
        <v>0.12771145718364066</v>
      </c>
      <c r="W77" s="5">
        <v>51.134276574314697</v>
      </c>
      <c r="X77" s="17">
        <f t="shared" si="14"/>
        <v>7.2000719999465446E-4</v>
      </c>
      <c r="Y77" s="5">
        <v>0.16719527200000001</v>
      </c>
      <c r="Z77" s="18">
        <f t="shared" si="15"/>
        <v>0.11401115425847666</v>
      </c>
    </row>
    <row r="78" spans="11:26" x14ac:dyDescent="0.45">
      <c r="K78" s="5">
        <v>7.3549344292752901</v>
      </c>
      <c r="L78" s="12">
        <f t="shared" si="8"/>
        <v>7.3000730006977932E-4</v>
      </c>
      <c r="M78" s="5">
        <v>0.14391867999999999</v>
      </c>
      <c r="N78" s="13">
        <f t="shared" si="9"/>
        <v>0.110515195065662</v>
      </c>
      <c r="O78" s="5">
        <v>17.603536151980499</v>
      </c>
      <c r="P78" s="8">
        <f t="shared" si="10"/>
        <v>7.3000730009908921E-4</v>
      </c>
      <c r="Q78" s="5">
        <v>0.10835722</v>
      </c>
      <c r="R78" s="9">
        <f t="shared" si="11"/>
        <v>6.8582468292079785E-2</v>
      </c>
      <c r="S78" s="5">
        <v>41.955986047094498</v>
      </c>
      <c r="T78" s="10">
        <f t="shared" si="12"/>
        <v>7.3000730009908921E-4</v>
      </c>
      <c r="U78" s="5">
        <v>0.138422818</v>
      </c>
      <c r="V78" s="11">
        <f t="shared" si="13"/>
        <v>9.3606942727662706E-2</v>
      </c>
      <c r="W78" s="5">
        <v>51.134286574414702</v>
      </c>
      <c r="X78" s="17">
        <f t="shared" si="14"/>
        <v>7.3000729999961322E-4</v>
      </c>
      <c r="Y78" s="5">
        <v>0.111913366</v>
      </c>
      <c r="Z78" s="18">
        <f t="shared" si="15"/>
        <v>7.6314191675296628E-2</v>
      </c>
    </row>
    <row r="79" spans="11:26" x14ac:dyDescent="0.45">
      <c r="K79" s="5">
        <v>7.3549444293752897</v>
      </c>
      <c r="L79" s="12">
        <f t="shared" si="8"/>
        <v>7.4000740006940902E-4</v>
      </c>
      <c r="M79" s="5">
        <v>0.109003792</v>
      </c>
      <c r="N79" s="13">
        <f t="shared" si="9"/>
        <v>8.3704042698118458E-2</v>
      </c>
      <c r="O79" s="5">
        <v>17.603546152080501</v>
      </c>
      <c r="P79" s="8">
        <f t="shared" si="10"/>
        <v>7.4000740010049526E-4</v>
      </c>
      <c r="Q79" s="5">
        <v>7.8291622000000005E-2</v>
      </c>
      <c r="R79" s="9">
        <f t="shared" si="11"/>
        <v>4.9553067929857336E-2</v>
      </c>
      <c r="S79" s="5">
        <v>41.955996047194503</v>
      </c>
      <c r="T79" s="10">
        <f t="shared" si="12"/>
        <v>7.4000740010404797E-4</v>
      </c>
      <c r="U79" s="5">
        <v>8.9283346E-2</v>
      </c>
      <c r="V79" s="11">
        <f t="shared" si="13"/>
        <v>6.0376903001325213E-2</v>
      </c>
      <c r="W79" s="5">
        <v>51.1342965745147</v>
      </c>
      <c r="X79" s="17">
        <f t="shared" si="14"/>
        <v>7.4000739999746656E-4</v>
      </c>
      <c r="Y79" s="5">
        <v>7.5382047999999993E-2</v>
      </c>
      <c r="Z79" s="18">
        <f t="shared" si="15"/>
        <v>5.1403333360095796E-2</v>
      </c>
    </row>
    <row r="80" spans="11:26" x14ac:dyDescent="0.45">
      <c r="K80" s="5">
        <v>7.3549544294753</v>
      </c>
      <c r="L80" s="12">
        <f t="shared" si="8"/>
        <v>7.5000750007969685E-4</v>
      </c>
      <c r="M80" s="5">
        <v>4.3376734E-2</v>
      </c>
      <c r="N80" s="13">
        <f t="shared" si="9"/>
        <v>3.3309006303569026E-2</v>
      </c>
      <c r="O80" s="5">
        <v>17.603556152180499</v>
      </c>
      <c r="P80" s="8">
        <f t="shared" si="10"/>
        <v>7.500075000983486E-4</v>
      </c>
      <c r="Q80" s="5">
        <v>3.6264442000000001E-2</v>
      </c>
      <c r="R80" s="9">
        <f t="shared" si="11"/>
        <v>2.2952830864385099E-2</v>
      </c>
      <c r="S80" s="5">
        <v>41.956006047294501</v>
      </c>
      <c r="T80" s="10">
        <f t="shared" si="12"/>
        <v>7.5000750010190131E-4</v>
      </c>
      <c r="U80" s="5">
        <v>5.4045172000000002E-2</v>
      </c>
      <c r="V80" s="11">
        <f t="shared" si="13"/>
        <v>3.6547466618622668E-2</v>
      </c>
      <c r="W80" s="5">
        <v>51.134306574614698</v>
      </c>
      <c r="X80" s="17">
        <f t="shared" si="14"/>
        <v>7.500074999953199E-4</v>
      </c>
      <c r="Y80" s="5">
        <v>3.1091865999999999E-2</v>
      </c>
      <c r="Z80" s="18">
        <f t="shared" si="15"/>
        <v>2.1201673278834616E-2</v>
      </c>
    </row>
    <row r="81" spans="11:26" x14ac:dyDescent="0.45">
      <c r="K81" s="5">
        <v>7.3549644295752996</v>
      </c>
      <c r="L81" s="12">
        <f t="shared" si="8"/>
        <v>7.6000760007932655E-4</v>
      </c>
      <c r="M81" s="5">
        <v>3.7234299999999998E-2</v>
      </c>
      <c r="N81" s="13">
        <f t="shared" si="9"/>
        <v>2.8592229498167844E-2</v>
      </c>
      <c r="O81" s="5">
        <v>17.6035661522805</v>
      </c>
      <c r="P81" s="8">
        <f t="shared" si="10"/>
        <v>7.6000760009975465E-4</v>
      </c>
      <c r="Q81" s="5">
        <v>2.1393286000000001E-2</v>
      </c>
      <c r="R81" s="9">
        <f t="shared" si="11"/>
        <v>1.3540439287371846E-2</v>
      </c>
      <c r="S81" s="5">
        <v>41.956016047394499</v>
      </c>
      <c r="T81" s="10">
        <f t="shared" si="12"/>
        <v>7.6000760009975465E-4</v>
      </c>
      <c r="U81" s="5">
        <v>2.4626146000000002E-2</v>
      </c>
      <c r="V81" s="11">
        <f t="shared" si="13"/>
        <v>1.6653166519302189E-2</v>
      </c>
      <c r="W81" s="5">
        <v>51.134316574714703</v>
      </c>
      <c r="X81" s="17">
        <f t="shared" si="14"/>
        <v>7.6000760000027867E-4</v>
      </c>
      <c r="Y81" s="5">
        <v>9.1084180000000001E-3</v>
      </c>
      <c r="Z81" s="18">
        <f t="shared" si="15"/>
        <v>6.2110682749969472E-3</v>
      </c>
    </row>
    <row r="82" spans="11:26" x14ac:dyDescent="0.45">
      <c r="K82" s="5">
        <v>7.3549744296753001</v>
      </c>
      <c r="L82" s="12">
        <f t="shared" si="8"/>
        <v>7.7000770007984443E-4</v>
      </c>
      <c r="M82" s="5">
        <v>2.9475436000000001E-2</v>
      </c>
      <c r="N82" s="13">
        <f t="shared" si="9"/>
        <v>2.2634195638713724E-2</v>
      </c>
      <c r="O82" s="5">
        <v>17.603576152380501</v>
      </c>
      <c r="P82" s="8">
        <f t="shared" si="10"/>
        <v>7.7000770010116071E-4</v>
      </c>
      <c r="Q82" s="5">
        <v>-2.853164E-3</v>
      </c>
      <c r="R82" s="9">
        <f t="shared" si="11"/>
        <v>-1.8058513273236756E-3</v>
      </c>
      <c r="S82" s="5">
        <v>41.956026047494497</v>
      </c>
      <c r="T82" s="10">
        <f t="shared" si="12"/>
        <v>7.7000770009760799E-4</v>
      </c>
      <c r="U82" s="5">
        <v>1.0078276000000001E-2</v>
      </c>
      <c r="V82" s="11">
        <f t="shared" si="13"/>
        <v>6.8153258108470073E-3</v>
      </c>
      <c r="W82" s="5">
        <v>51.1343265748147</v>
      </c>
      <c r="X82" s="17">
        <f t="shared" si="14"/>
        <v>7.7000769999813201E-4</v>
      </c>
      <c r="Y82" s="5">
        <v>2.3194119999999999E-3</v>
      </c>
      <c r="Z82" s="18">
        <f t="shared" si="15"/>
        <v>1.5816167296941377E-3</v>
      </c>
    </row>
    <row r="83" spans="11:26" x14ac:dyDescent="0.45">
      <c r="K83" s="5">
        <v>7.3549844297752998</v>
      </c>
      <c r="L83" s="12">
        <f t="shared" si="8"/>
        <v>7.8000780007947412E-4</v>
      </c>
      <c r="M83" s="5">
        <v>1.137142E-2</v>
      </c>
      <c r="N83" s="13">
        <f t="shared" si="9"/>
        <v>8.7321166333207776E-3</v>
      </c>
      <c r="O83" s="5">
        <v>17.603586152480499</v>
      </c>
      <c r="P83" s="8">
        <f t="shared" si="10"/>
        <v>7.8000780009901405E-4</v>
      </c>
      <c r="Q83" s="5">
        <v>-3.1764499999999999E-3</v>
      </c>
      <c r="R83" s="9">
        <f t="shared" si="11"/>
        <v>-2.0104685355196157E-3</v>
      </c>
      <c r="S83" s="5">
        <v>41.956036047594502</v>
      </c>
      <c r="T83" s="10">
        <f t="shared" si="12"/>
        <v>7.8000780010256676E-4</v>
      </c>
      <c r="U83" s="5">
        <v>-2.5298780000000002E-3</v>
      </c>
      <c r="V83" s="11">
        <f t="shared" si="13"/>
        <v>-1.7108028031474832E-3</v>
      </c>
      <c r="W83" s="5">
        <v>51.134336574914798</v>
      </c>
      <c r="X83" s="17">
        <f t="shared" si="14"/>
        <v>7.8000780009546133E-4</v>
      </c>
      <c r="Y83" s="5">
        <v>1.3957707999999999E-2</v>
      </c>
      <c r="Z83" s="18">
        <f t="shared" si="15"/>
        <v>9.5178193787846671E-3</v>
      </c>
    </row>
    <row r="84" spans="11:26" x14ac:dyDescent="0.45">
      <c r="K84" s="5">
        <v>7.3549944298753003</v>
      </c>
      <c r="L84" s="12">
        <f t="shared" si="8"/>
        <v>7.90007900079992E-4</v>
      </c>
      <c r="M84" s="5">
        <v>-1.6754462000000001E-2</v>
      </c>
      <c r="N84" s="13">
        <f t="shared" si="9"/>
        <v>-1.2865756107200411E-2</v>
      </c>
      <c r="O84" s="5">
        <v>17.603596152580501</v>
      </c>
      <c r="P84" s="8">
        <f t="shared" si="10"/>
        <v>7.900079001004201E-4</v>
      </c>
      <c r="Q84" s="5">
        <v>-1.610789E-2</v>
      </c>
      <c r="R84" s="9">
        <f t="shared" si="11"/>
        <v>-1.0195156863357226E-2</v>
      </c>
      <c r="S84" s="5">
        <v>41.9560460476945</v>
      </c>
      <c r="T84" s="10">
        <f t="shared" si="12"/>
        <v>7.900079001004201E-4</v>
      </c>
      <c r="U84" s="5">
        <v>1.3634422E-2</v>
      </c>
      <c r="V84" s="11">
        <f t="shared" si="13"/>
        <v>9.2201313173582728E-3</v>
      </c>
      <c r="W84" s="5">
        <v>51.134346575014703</v>
      </c>
      <c r="X84" s="17">
        <f t="shared" si="14"/>
        <v>7.9000790000094412E-4</v>
      </c>
      <c r="Y84" s="5">
        <v>8.4618460000000003E-3</v>
      </c>
      <c r="Z84" s="18">
        <f t="shared" si="15"/>
        <v>5.7701681278252513E-3</v>
      </c>
    </row>
    <row r="85" spans="11:26" x14ac:dyDescent="0.45">
      <c r="K85" s="5">
        <v>7.3550044299752999</v>
      </c>
      <c r="L85" s="12">
        <f t="shared" si="8"/>
        <v>8.000080000796217E-4</v>
      </c>
      <c r="M85" s="5">
        <v>-7.0558820000000003E-3</v>
      </c>
      <c r="N85" s="13">
        <f t="shared" si="9"/>
        <v>-5.4182137828827593E-3</v>
      </c>
      <c r="O85" s="5">
        <v>17.603606152680499</v>
      </c>
      <c r="P85" s="8">
        <f t="shared" si="10"/>
        <v>8.0000800009827344E-4</v>
      </c>
      <c r="Q85" s="5">
        <v>1.349554E-3</v>
      </c>
      <c r="R85" s="9">
        <f t="shared" si="11"/>
        <v>8.5417237922354812E-4</v>
      </c>
      <c r="S85" s="5">
        <v>41.956056047794497</v>
      </c>
      <c r="T85" s="10">
        <f t="shared" si="12"/>
        <v>8.0000800009827344E-4</v>
      </c>
      <c r="U85" s="5">
        <v>3.6125559999999998E-3</v>
      </c>
      <c r="V85" s="11">
        <f t="shared" si="13"/>
        <v>2.4429521626447041E-3</v>
      </c>
      <c r="W85" s="5">
        <v>51.134356575114801</v>
      </c>
      <c r="X85" s="17">
        <f t="shared" si="14"/>
        <v>8.0000800009827344E-4</v>
      </c>
      <c r="Y85" s="5">
        <v>7.1687019999999999E-3</v>
      </c>
      <c r="Z85" s="18">
        <f t="shared" si="15"/>
        <v>4.8883678334818584E-3</v>
      </c>
    </row>
    <row r="86" spans="11:26" x14ac:dyDescent="0.45">
      <c r="K86" s="5">
        <v>7.3550144300753004</v>
      </c>
      <c r="L86" s="12">
        <f t="shared" si="8"/>
        <v>8.1000810008013957E-4</v>
      </c>
      <c r="M86" s="5">
        <v>3.7969600000000098E-4</v>
      </c>
      <c r="N86" s="13">
        <f t="shared" si="9"/>
        <v>2.9156866576077341E-4</v>
      </c>
      <c r="O86" s="5">
        <v>17.6036161527805</v>
      </c>
      <c r="P86" s="8">
        <f t="shared" si="10"/>
        <v>8.100081000996795E-4</v>
      </c>
      <c r="Q86" s="5">
        <v>8.4618460000000003E-3</v>
      </c>
      <c r="R86" s="9">
        <f t="shared" si="11"/>
        <v>5.3557509595342345E-3</v>
      </c>
      <c r="S86" s="5">
        <v>41.956066047894502</v>
      </c>
      <c r="T86" s="10">
        <f t="shared" si="12"/>
        <v>8.1000810010323221E-4</v>
      </c>
      <c r="U86" s="5">
        <v>-4.1463079999999996E-3</v>
      </c>
      <c r="V86" s="11">
        <f t="shared" si="13"/>
        <v>-2.8038962151980583E-3</v>
      </c>
      <c r="W86" s="5">
        <v>51.134366575214798</v>
      </c>
      <c r="X86" s="17">
        <f t="shared" si="14"/>
        <v>8.1000810009612678E-4</v>
      </c>
      <c r="Y86" s="5">
        <v>-3.4997359999999998E-3</v>
      </c>
      <c r="Z86" s="18">
        <f t="shared" si="15"/>
        <v>-2.3864845948511275E-3</v>
      </c>
    </row>
    <row r="87" spans="11:26" x14ac:dyDescent="0.45">
      <c r="K87" s="5">
        <v>7.3550244301753001</v>
      </c>
      <c r="L87" s="12">
        <f t="shared" si="8"/>
        <v>8.2000820007976927E-4</v>
      </c>
      <c r="M87" s="5">
        <v>-1.1905172E-2</v>
      </c>
      <c r="N87" s="13">
        <f t="shared" si="9"/>
        <v>-9.1419849450415855E-3</v>
      </c>
      <c r="O87" s="5">
        <v>17.603626152880501</v>
      </c>
      <c r="P87" s="8">
        <f t="shared" si="10"/>
        <v>8.2000820010108555E-4</v>
      </c>
      <c r="Q87" s="5">
        <v>-1.236734E-3</v>
      </c>
      <c r="R87" s="9">
        <f t="shared" si="11"/>
        <v>-7.8276528634397408E-4</v>
      </c>
      <c r="S87" s="5">
        <v>41.9560760479945</v>
      </c>
      <c r="T87" s="10">
        <f t="shared" si="12"/>
        <v>8.2000820010108555E-4</v>
      </c>
      <c r="U87" s="5">
        <v>-1.0288742E-2</v>
      </c>
      <c r="V87" s="11">
        <f t="shared" si="13"/>
        <v>-6.9576511809902458E-3</v>
      </c>
      <c r="W87" s="5">
        <v>51.134376575314803</v>
      </c>
      <c r="X87" s="17">
        <f t="shared" si="14"/>
        <v>8.2000820010108555E-4</v>
      </c>
      <c r="Y87" s="5">
        <v>-1.0935314E-2</v>
      </c>
      <c r="Z87" s="18">
        <f t="shared" si="15"/>
        <v>-7.4568362873256326E-3</v>
      </c>
    </row>
    <row r="88" spans="11:26" x14ac:dyDescent="0.45">
      <c r="K88" s="5">
        <v>7.3550344302752997</v>
      </c>
      <c r="L88" s="12">
        <f t="shared" si="8"/>
        <v>8.3000830007939896E-4</v>
      </c>
      <c r="M88" s="5">
        <v>-1.3198316E-2</v>
      </c>
      <c r="N88" s="13">
        <f t="shared" si="9"/>
        <v>-1.0134990588283937E-2</v>
      </c>
      <c r="O88" s="5">
        <v>17.603636152980499</v>
      </c>
      <c r="P88" s="8">
        <f t="shared" si="10"/>
        <v>8.3000830009893889E-4</v>
      </c>
      <c r="Q88" s="5">
        <v>-1.7077748E-2</v>
      </c>
      <c r="R88" s="9">
        <f t="shared" si="11"/>
        <v>-1.0809008487945047E-2</v>
      </c>
      <c r="S88" s="5">
        <v>41.956086048094498</v>
      </c>
      <c r="T88" s="10">
        <f t="shared" si="12"/>
        <v>8.3000830009893889E-4</v>
      </c>
      <c r="U88" s="5">
        <v>-8.02574E-3</v>
      </c>
      <c r="V88" s="11">
        <f t="shared" si="13"/>
        <v>-5.4273204041194404E-3</v>
      </c>
      <c r="W88" s="5">
        <v>51.134386575414801</v>
      </c>
      <c r="X88" s="17">
        <f t="shared" si="14"/>
        <v>8.3000830009893889E-4</v>
      </c>
      <c r="Y88" s="5">
        <v>-2.1927037999999999E-2</v>
      </c>
      <c r="Z88" s="18">
        <f t="shared" si="15"/>
        <v>-1.4952138789244467E-2</v>
      </c>
    </row>
    <row r="89" spans="11:26" x14ac:dyDescent="0.45">
      <c r="K89" s="5">
        <v>7.3550444303753002</v>
      </c>
      <c r="L89" s="12">
        <f t="shared" si="8"/>
        <v>8.4000840007991684E-4</v>
      </c>
      <c r="M89" s="5">
        <v>-9.9654559999999993E-3</v>
      </c>
      <c r="N89" s="13">
        <f t="shared" si="9"/>
        <v>-7.6524764801780536E-3</v>
      </c>
      <c r="O89" s="5">
        <v>17.603646153080501</v>
      </c>
      <c r="P89" s="8">
        <f t="shared" si="10"/>
        <v>8.4000840010034494E-4</v>
      </c>
      <c r="Q89" s="5">
        <v>-6.7325960000000004E-3</v>
      </c>
      <c r="R89" s="9">
        <f t="shared" si="11"/>
        <v>-4.261257825674959E-3</v>
      </c>
      <c r="S89" s="5">
        <v>41.956096048194503</v>
      </c>
      <c r="T89" s="10">
        <f t="shared" si="12"/>
        <v>8.4000840010389766E-4</v>
      </c>
      <c r="U89" s="5">
        <v>-2.5159898E-2</v>
      </c>
      <c r="V89" s="11">
        <f t="shared" si="13"/>
        <v>-1.7014110571855541E-2</v>
      </c>
      <c r="W89" s="5">
        <v>51.134396575514799</v>
      </c>
      <c r="X89" s="17">
        <f t="shared" si="14"/>
        <v>8.4000840009679223E-4</v>
      </c>
      <c r="Y89" s="5">
        <v>-2.1927037999999999E-2</v>
      </c>
      <c r="Z89" s="18">
        <f t="shared" si="15"/>
        <v>-1.4952138789244467E-2</v>
      </c>
    </row>
    <row r="90" spans="11:26" x14ac:dyDescent="0.45">
      <c r="K90" s="5">
        <v>7.3550544304753096</v>
      </c>
      <c r="L90" s="12">
        <f t="shared" si="8"/>
        <v>8.500085000893165E-4</v>
      </c>
      <c r="M90" s="5">
        <v>-1.2875030000000001E-2</v>
      </c>
      <c r="N90" s="13">
        <f t="shared" si="9"/>
        <v>-9.8867391774733505E-3</v>
      </c>
      <c r="O90" s="5">
        <v>17.603656153180498</v>
      </c>
      <c r="P90" s="8">
        <f t="shared" si="10"/>
        <v>8.5000850009819828E-4</v>
      </c>
      <c r="Q90" s="5">
        <v>-2.3220181999999999E-2</v>
      </c>
      <c r="R90" s="9">
        <f t="shared" si="11"/>
        <v>-1.4696735443667912E-2</v>
      </c>
      <c r="S90" s="5">
        <v>41.956106048294501</v>
      </c>
      <c r="T90" s="10">
        <f t="shared" si="12"/>
        <v>8.50008500101751E-4</v>
      </c>
      <c r="U90" s="5">
        <v>-2.6129756000000001E-2</v>
      </c>
      <c r="V90" s="11">
        <f t="shared" si="13"/>
        <v>-1.7669966619085889E-2</v>
      </c>
      <c r="W90" s="5">
        <v>51.134406575614797</v>
      </c>
      <c r="X90" s="17">
        <f t="shared" si="14"/>
        <v>8.5000850009464557E-4</v>
      </c>
      <c r="Y90" s="5">
        <v>-2.1603752E-2</v>
      </c>
      <c r="Z90" s="18">
        <f t="shared" si="15"/>
        <v>-1.4731688715658619E-2</v>
      </c>
    </row>
    <row r="91" spans="11:26" x14ac:dyDescent="0.45">
      <c r="K91" s="5">
        <v>7.3550644305753101</v>
      </c>
      <c r="L91" s="12">
        <f t="shared" si="8"/>
        <v>8.6000860008983437E-4</v>
      </c>
      <c r="M91" s="5">
        <v>-1.4491459999999999E-2</v>
      </c>
      <c r="N91" s="13">
        <f t="shared" si="9"/>
        <v>-1.1127996231526291E-2</v>
      </c>
      <c r="O91" s="5">
        <v>17.6036661532805</v>
      </c>
      <c r="P91" s="8">
        <f t="shared" si="10"/>
        <v>8.6000860009960434E-4</v>
      </c>
      <c r="Q91" s="5">
        <v>-1.6431175999999999E-2</v>
      </c>
      <c r="R91" s="9">
        <f t="shared" si="11"/>
        <v>-1.0399774071553167E-2</v>
      </c>
      <c r="S91" s="5">
        <v>41.956116048394499</v>
      </c>
      <c r="T91" s="10">
        <f t="shared" si="12"/>
        <v>8.6000860009960434E-4</v>
      </c>
      <c r="U91" s="5">
        <v>-2.1927037999999999E-2</v>
      </c>
      <c r="V91" s="11">
        <f t="shared" si="13"/>
        <v>-1.4827923747754389E-2</v>
      </c>
      <c r="W91" s="5">
        <v>51.134416575714802</v>
      </c>
      <c r="X91" s="17">
        <f t="shared" si="14"/>
        <v>8.6000860009960434E-4</v>
      </c>
      <c r="Y91" s="5">
        <v>-2.0957179999999999E-2</v>
      </c>
      <c r="Z91" s="18">
        <f t="shared" si="15"/>
        <v>-1.4290788568486923E-2</v>
      </c>
    </row>
    <row r="92" spans="11:26" x14ac:dyDescent="0.45">
      <c r="K92" s="5">
        <v>7.3550744306753097</v>
      </c>
      <c r="L92" s="12">
        <f t="shared" si="8"/>
        <v>8.7000870008946407E-4</v>
      </c>
      <c r="M92" s="5">
        <v>-1.9987321999999998E-2</v>
      </c>
      <c r="N92" s="13">
        <f t="shared" si="9"/>
        <v>-1.5348270215306293E-2</v>
      </c>
      <c r="O92" s="5">
        <v>17.603676153380501</v>
      </c>
      <c r="P92" s="8">
        <f t="shared" si="10"/>
        <v>8.7000870010101039E-4</v>
      </c>
      <c r="Q92" s="5">
        <v>-2.4836612000000001E-2</v>
      </c>
      <c r="R92" s="9">
        <f t="shared" si="11"/>
        <v>-1.5719821484647616E-2</v>
      </c>
      <c r="S92" s="5">
        <v>41.956126048494497</v>
      </c>
      <c r="T92" s="10">
        <f t="shared" si="12"/>
        <v>8.7000870009745768E-4</v>
      </c>
      <c r="U92" s="5">
        <v>-1.8047606000000001E-2</v>
      </c>
      <c r="V92" s="11">
        <f t="shared" si="13"/>
        <v>-1.220449955883301E-2</v>
      </c>
      <c r="W92" s="5">
        <v>51.1344265758148</v>
      </c>
      <c r="X92" s="17">
        <f t="shared" si="14"/>
        <v>8.7000870009745768E-4</v>
      </c>
      <c r="Y92" s="5">
        <v>-1.9987321999999998E-2</v>
      </c>
      <c r="Z92" s="18">
        <f t="shared" si="15"/>
        <v>-1.3629438347729377E-2</v>
      </c>
    </row>
    <row r="93" spans="11:26" x14ac:dyDescent="0.45">
      <c r="K93" s="5">
        <v>7.3550844307753103</v>
      </c>
      <c r="L93" s="12">
        <f t="shared" si="8"/>
        <v>8.8000880008998195E-4</v>
      </c>
      <c r="M93" s="5">
        <v>-2.0957179999999999E-2</v>
      </c>
      <c r="N93" s="13">
        <f t="shared" si="9"/>
        <v>-1.6093024447738059E-2</v>
      </c>
      <c r="O93" s="5">
        <v>17.603686153480499</v>
      </c>
      <c r="P93" s="8">
        <f t="shared" si="10"/>
        <v>8.8000880009886373E-4</v>
      </c>
      <c r="Q93" s="5">
        <v>-2.0633894E-2</v>
      </c>
      <c r="R93" s="9">
        <f t="shared" si="11"/>
        <v>-1.3059797778100391E-2</v>
      </c>
      <c r="S93" s="5">
        <v>41.956136048594502</v>
      </c>
      <c r="T93" s="10">
        <f t="shared" si="12"/>
        <v>8.8000880010241644E-4</v>
      </c>
      <c r="U93" s="5">
        <v>-2.7099614000000001E-2</v>
      </c>
      <c r="V93" s="11">
        <f t="shared" si="13"/>
        <v>-1.8325822666316233E-2</v>
      </c>
      <c r="W93" s="5">
        <v>51.134436575914798</v>
      </c>
      <c r="X93" s="17">
        <f t="shared" si="14"/>
        <v>8.8000880009531102E-4</v>
      </c>
      <c r="Y93" s="5">
        <v>-2.6776327999999999E-2</v>
      </c>
      <c r="Z93" s="18">
        <f t="shared" si="15"/>
        <v>-1.8258889893032187E-2</v>
      </c>
    </row>
    <row r="94" spans="11:26" x14ac:dyDescent="0.45">
      <c r="K94" s="5">
        <v>7.3550944308753099</v>
      </c>
      <c r="L94" s="12">
        <f t="shared" si="8"/>
        <v>8.9000890008961164E-4</v>
      </c>
      <c r="M94" s="5">
        <v>-1.8694177999999999E-2</v>
      </c>
      <c r="N94" s="13">
        <f t="shared" si="9"/>
        <v>-1.4355264572063939E-2</v>
      </c>
      <c r="O94" s="5">
        <v>17.603696153580501</v>
      </c>
      <c r="P94" s="8">
        <f t="shared" si="10"/>
        <v>8.9000890010026978E-4</v>
      </c>
      <c r="Q94" s="5">
        <v>-2.2573610000000001E-2</v>
      </c>
      <c r="R94" s="9">
        <f t="shared" si="11"/>
        <v>-1.4287501027276033E-2</v>
      </c>
      <c r="S94" s="5">
        <v>41.956146048694499</v>
      </c>
      <c r="T94" s="10">
        <f t="shared" si="12"/>
        <v>8.9000890010026978E-4</v>
      </c>
      <c r="U94" s="5">
        <v>-2.8069472000000002E-2</v>
      </c>
      <c r="V94" s="11">
        <f t="shared" si="13"/>
        <v>-1.8981678713546578E-2</v>
      </c>
      <c r="W94" s="5">
        <v>51.134446576014803</v>
      </c>
      <c r="X94" s="17">
        <f t="shared" si="14"/>
        <v>8.9000890010026978E-4</v>
      </c>
      <c r="Y94" s="5">
        <v>-2.8069472000000002E-2</v>
      </c>
      <c r="Z94" s="18">
        <f t="shared" si="15"/>
        <v>-1.9140690187375582E-2</v>
      </c>
    </row>
    <row r="95" spans="11:26" x14ac:dyDescent="0.45">
      <c r="K95" s="5">
        <v>7.3551044309753104</v>
      </c>
      <c r="L95" s="12">
        <f t="shared" si="8"/>
        <v>9.0000900009012952E-4</v>
      </c>
      <c r="M95" s="5">
        <v>-1.7724319999999998E-2</v>
      </c>
      <c r="N95" s="13">
        <f t="shared" si="9"/>
        <v>-1.3610510339632174E-2</v>
      </c>
      <c r="O95" s="5">
        <v>17.603706153680498</v>
      </c>
      <c r="P95" s="8">
        <f t="shared" si="10"/>
        <v>9.0000900009812312E-4</v>
      </c>
      <c r="Q95" s="5">
        <v>-2.7099614000000001E-2</v>
      </c>
      <c r="R95" s="9">
        <f t="shared" si="11"/>
        <v>-1.7152141942019198E-2</v>
      </c>
      <c r="S95" s="5">
        <v>41.956156048794497</v>
      </c>
      <c r="T95" s="10">
        <f t="shared" si="12"/>
        <v>9.0000900009812312E-4</v>
      </c>
      <c r="U95" s="5">
        <v>-2.6129756000000001E-2</v>
      </c>
      <c r="V95" s="11">
        <f t="shared" si="13"/>
        <v>-1.7669966619085889E-2</v>
      </c>
      <c r="W95" s="5">
        <v>51.1344565761148</v>
      </c>
      <c r="X95" s="17">
        <f t="shared" si="14"/>
        <v>9.0000900009812312E-4</v>
      </c>
      <c r="Y95" s="5">
        <v>-3.0979046E-2</v>
      </c>
      <c r="Z95" s="18">
        <f t="shared" si="15"/>
        <v>-2.1124740849648212E-2</v>
      </c>
    </row>
    <row r="96" spans="11:26" x14ac:dyDescent="0.45">
      <c r="K96" s="5">
        <v>7.35511443107531</v>
      </c>
      <c r="L96" s="12">
        <f t="shared" si="8"/>
        <v>9.1000910008975922E-4</v>
      </c>
      <c r="M96" s="5">
        <v>-1.3521602000000001E-2</v>
      </c>
      <c r="N96" s="13">
        <f t="shared" si="9"/>
        <v>-1.0383241999094527E-2</v>
      </c>
      <c r="O96" s="5">
        <v>17.6037161537805</v>
      </c>
      <c r="P96" s="8">
        <f t="shared" si="10"/>
        <v>9.1000910009952918E-4</v>
      </c>
      <c r="Q96" s="5">
        <v>-2.6453042E-2</v>
      </c>
      <c r="R96" s="9">
        <f t="shared" si="11"/>
        <v>-1.6742907525627317E-2</v>
      </c>
      <c r="S96" s="5">
        <v>41.956166048894502</v>
      </c>
      <c r="T96" s="10">
        <f t="shared" si="12"/>
        <v>9.1000910010308189E-4</v>
      </c>
      <c r="U96" s="5">
        <v>-2.1927037999999999E-2</v>
      </c>
      <c r="V96" s="11">
        <f t="shared" si="13"/>
        <v>-1.4827923747754389E-2</v>
      </c>
      <c r="W96" s="5">
        <v>51.134466576214798</v>
      </c>
      <c r="X96" s="17">
        <f t="shared" si="14"/>
        <v>9.1000910009597646E-4</v>
      </c>
      <c r="Y96" s="5">
        <v>-2.9685902E-2</v>
      </c>
      <c r="Z96" s="18">
        <f t="shared" si="15"/>
        <v>-2.024294055530482E-2</v>
      </c>
    </row>
    <row r="97" spans="11:26" x14ac:dyDescent="0.45">
      <c r="K97" s="5">
        <v>7.3551244311753097</v>
      </c>
      <c r="L97" s="12">
        <f t="shared" si="8"/>
        <v>9.2000920008938891E-4</v>
      </c>
      <c r="M97" s="5">
        <v>-1.3521602000000001E-2</v>
      </c>
      <c r="N97" s="13">
        <f t="shared" si="9"/>
        <v>-1.0383241999094527E-2</v>
      </c>
      <c r="O97" s="5">
        <v>17.603726153880501</v>
      </c>
      <c r="P97" s="8">
        <f t="shared" si="10"/>
        <v>9.2000920010093523E-4</v>
      </c>
      <c r="Q97" s="5">
        <v>-2.3543468000000001E-2</v>
      </c>
      <c r="R97" s="9">
        <f t="shared" si="11"/>
        <v>-1.4901352651863854E-2</v>
      </c>
      <c r="S97" s="5">
        <v>41.9561760489945</v>
      </c>
      <c r="T97" s="10">
        <f t="shared" si="12"/>
        <v>9.2000920010093523E-4</v>
      </c>
      <c r="U97" s="5">
        <v>-3.3565334000000002E-2</v>
      </c>
      <c r="V97" s="11">
        <f t="shared" si="13"/>
        <v>-2.2698196314518537E-2</v>
      </c>
      <c r="W97" s="5">
        <v>51.134476576314803</v>
      </c>
      <c r="X97" s="17">
        <f t="shared" si="14"/>
        <v>9.2000920010093523E-4</v>
      </c>
      <c r="Y97" s="5">
        <v>-3.0009187999999999E-2</v>
      </c>
      <c r="Z97" s="18">
        <f t="shared" si="15"/>
        <v>-2.046339062889067E-2</v>
      </c>
    </row>
    <row r="98" spans="11:26" x14ac:dyDescent="0.45">
      <c r="K98" s="5">
        <v>7.3551344312753102</v>
      </c>
      <c r="L98" s="12">
        <f t="shared" si="8"/>
        <v>9.3000930008990679E-4</v>
      </c>
      <c r="M98" s="5">
        <v>-1.610789E-2</v>
      </c>
      <c r="N98" s="13">
        <f t="shared" si="9"/>
        <v>-1.2369253285579232E-2</v>
      </c>
      <c r="O98" s="5">
        <v>17.603736153980499</v>
      </c>
      <c r="P98" s="8">
        <f t="shared" si="10"/>
        <v>9.3000930009878857E-4</v>
      </c>
      <c r="Q98" s="5">
        <v>-2.3543468000000001E-2</v>
      </c>
      <c r="R98" s="9">
        <f t="shared" si="11"/>
        <v>-1.4901352651863854E-2</v>
      </c>
      <c r="S98" s="5">
        <v>41.956186049094498</v>
      </c>
      <c r="T98" s="10">
        <f t="shared" si="12"/>
        <v>9.3000930009878857E-4</v>
      </c>
      <c r="U98" s="5">
        <v>-3.0009187999999999E-2</v>
      </c>
      <c r="V98" s="11">
        <f t="shared" si="13"/>
        <v>-2.0293390808007267E-2</v>
      </c>
      <c r="W98" s="5">
        <v>51.134486576414801</v>
      </c>
      <c r="X98" s="17">
        <f t="shared" si="14"/>
        <v>9.3000930009878857E-4</v>
      </c>
      <c r="Y98" s="5">
        <v>-3.1625618000000001E-2</v>
      </c>
      <c r="Z98" s="18">
        <f t="shared" si="15"/>
        <v>-2.1565640996819912E-2</v>
      </c>
    </row>
    <row r="99" spans="11:26" x14ac:dyDescent="0.45">
      <c r="K99" s="5">
        <v>7.3551444313753098</v>
      </c>
      <c r="L99" s="12">
        <f t="shared" si="8"/>
        <v>9.4000940008953648E-4</v>
      </c>
      <c r="M99" s="5">
        <v>-1.610789E-2</v>
      </c>
      <c r="N99" s="13">
        <f t="shared" si="9"/>
        <v>-1.2369253285579232E-2</v>
      </c>
      <c r="O99" s="5">
        <v>17.6037461540805</v>
      </c>
      <c r="P99" s="8">
        <f t="shared" si="10"/>
        <v>9.4000940010019463E-4</v>
      </c>
      <c r="Q99" s="5">
        <v>-2.5806470000000001E-2</v>
      </c>
      <c r="R99" s="9">
        <f t="shared" si="11"/>
        <v>-1.6333673109235437E-2</v>
      </c>
      <c r="S99" s="5">
        <v>41.956196049194503</v>
      </c>
      <c r="T99" s="10">
        <f t="shared" si="12"/>
        <v>9.4000940010374734E-4</v>
      </c>
      <c r="U99" s="5">
        <v>-2.1280466000000001E-2</v>
      </c>
      <c r="V99" s="11">
        <f t="shared" si="13"/>
        <v>-1.4390686382934162E-2</v>
      </c>
      <c r="W99" s="5">
        <v>51.134496576514799</v>
      </c>
      <c r="X99" s="17">
        <f t="shared" si="14"/>
        <v>9.4000940009664191E-4</v>
      </c>
      <c r="Y99" s="5">
        <v>-2.5159898E-2</v>
      </c>
      <c r="Z99" s="18">
        <f t="shared" si="15"/>
        <v>-1.7156639525102949E-2</v>
      </c>
    </row>
    <row r="100" spans="11:26" x14ac:dyDescent="0.45">
      <c r="K100" s="5">
        <v>7.3551544314753201</v>
      </c>
      <c r="L100" s="12">
        <f t="shared" si="8"/>
        <v>9.5000950009982432E-4</v>
      </c>
      <c r="M100" s="5">
        <v>-1.8047606000000001E-2</v>
      </c>
      <c r="N100" s="13">
        <f t="shared" si="9"/>
        <v>-1.3858761750442764E-2</v>
      </c>
      <c r="O100" s="5">
        <v>17.603756154180498</v>
      </c>
      <c r="P100" s="8">
        <f t="shared" si="10"/>
        <v>9.5000950009804797E-4</v>
      </c>
      <c r="Q100" s="5">
        <v>-3.0655760000000001E-2</v>
      </c>
      <c r="R100" s="9">
        <f t="shared" si="11"/>
        <v>-1.9402931232174542E-2</v>
      </c>
      <c r="S100" s="5">
        <v>41.956206049294501</v>
      </c>
      <c r="T100" s="10">
        <f t="shared" si="12"/>
        <v>9.5000950010160068E-4</v>
      </c>
      <c r="U100" s="5">
        <v>-2.5483183999999999E-2</v>
      </c>
      <c r="V100" s="11">
        <f t="shared" si="13"/>
        <v>-1.7232729254265656E-2</v>
      </c>
      <c r="W100" s="5">
        <v>51.134506576614797</v>
      </c>
      <c r="X100" s="17">
        <f t="shared" si="14"/>
        <v>9.5000950009449525E-4</v>
      </c>
      <c r="Y100" s="5">
        <v>-3.2918761999999997E-2</v>
      </c>
      <c r="Z100" s="18">
        <f t="shared" si="15"/>
        <v>-2.24474412911633E-2</v>
      </c>
    </row>
    <row r="101" spans="11:26" x14ac:dyDescent="0.45">
      <c r="K101" s="5">
        <v>7.3551644315753197</v>
      </c>
      <c r="L101" s="12">
        <f t="shared" si="8"/>
        <v>9.6000960009945402E-4</v>
      </c>
      <c r="M101" s="5">
        <v>-1.6754462000000001E-2</v>
      </c>
      <c r="N101" s="13">
        <f t="shared" si="9"/>
        <v>-1.2865756107200411E-2</v>
      </c>
      <c r="O101" s="5">
        <v>17.6037661542805</v>
      </c>
      <c r="P101" s="8">
        <f t="shared" si="10"/>
        <v>9.6000960009945402E-4</v>
      </c>
      <c r="Q101" s="5">
        <v>-2.4836612000000001E-2</v>
      </c>
      <c r="R101" s="9">
        <f t="shared" si="11"/>
        <v>-1.5719821484647616E-2</v>
      </c>
      <c r="S101" s="5">
        <v>41.956216049394499</v>
      </c>
      <c r="T101" s="10">
        <f t="shared" si="12"/>
        <v>9.6000960009945402E-4</v>
      </c>
      <c r="U101" s="5">
        <v>-3.0332474000000002E-2</v>
      </c>
      <c r="V101" s="11">
        <f t="shared" si="13"/>
        <v>-2.0512009490417385E-2</v>
      </c>
      <c r="W101" s="5">
        <v>51.134516576714802</v>
      </c>
      <c r="X101" s="17">
        <f t="shared" si="14"/>
        <v>9.6000960009945402E-4</v>
      </c>
      <c r="Y101" s="5">
        <v>-3.0979046E-2</v>
      </c>
      <c r="Z101" s="18">
        <f t="shared" si="15"/>
        <v>-2.1124740849648212E-2</v>
      </c>
    </row>
    <row r="102" spans="11:26" x14ac:dyDescent="0.45">
      <c r="K102" s="5">
        <v>7.3551744316753203</v>
      </c>
      <c r="L102" s="12">
        <f t="shared" si="8"/>
        <v>9.7000970009997189E-4</v>
      </c>
      <c r="M102" s="5">
        <v>-1.7724319999999998E-2</v>
      </c>
      <c r="N102" s="13">
        <f t="shared" si="9"/>
        <v>-1.3610510339632174E-2</v>
      </c>
      <c r="O102" s="5">
        <v>17.603776154380501</v>
      </c>
      <c r="P102" s="8">
        <f t="shared" si="10"/>
        <v>9.7000970010086007E-4</v>
      </c>
      <c r="Q102" s="5">
        <v>-2.0633894E-2</v>
      </c>
      <c r="R102" s="9">
        <f t="shared" si="11"/>
        <v>-1.3059797778100391E-2</v>
      </c>
      <c r="S102" s="5">
        <v>41.956226049494497</v>
      </c>
      <c r="T102" s="10">
        <f t="shared" si="12"/>
        <v>9.7000970009730736E-4</v>
      </c>
      <c r="U102" s="5">
        <v>-2.8716044E-2</v>
      </c>
      <c r="V102" s="11">
        <f t="shared" si="13"/>
        <v>-1.9418916078366807E-2</v>
      </c>
      <c r="W102" s="5">
        <v>51.1345265768148</v>
      </c>
      <c r="X102" s="17">
        <f t="shared" si="14"/>
        <v>9.7000970009730736E-4</v>
      </c>
      <c r="Y102" s="5">
        <v>-2.6129756000000001E-2</v>
      </c>
      <c r="Z102" s="18">
        <f t="shared" si="15"/>
        <v>-1.7817989745860494E-2</v>
      </c>
    </row>
    <row r="103" spans="11:26" x14ac:dyDescent="0.45">
      <c r="K103" s="5">
        <v>7.3551844317753199</v>
      </c>
      <c r="L103" s="12">
        <f t="shared" si="8"/>
        <v>9.8000980009960159E-4</v>
      </c>
      <c r="M103" s="5">
        <v>-2.2896896E-2</v>
      </c>
      <c r="N103" s="13">
        <f t="shared" si="9"/>
        <v>-1.7582532912601589E-2</v>
      </c>
      <c r="O103" s="5">
        <v>17.603786154480499</v>
      </c>
      <c r="P103" s="8">
        <f t="shared" si="10"/>
        <v>9.8000980009871341E-4</v>
      </c>
      <c r="Q103" s="5">
        <v>-2.2896896E-2</v>
      </c>
      <c r="R103" s="9">
        <f t="shared" si="11"/>
        <v>-1.4492118235471974E-2</v>
      </c>
      <c r="S103" s="5">
        <v>41.956236049594501</v>
      </c>
      <c r="T103" s="10">
        <f t="shared" si="12"/>
        <v>9.8000980010226613E-4</v>
      </c>
      <c r="U103" s="5">
        <v>-2.0310608000000001E-2</v>
      </c>
      <c r="V103" s="11">
        <f t="shared" si="13"/>
        <v>-1.3734830335703815E-2</v>
      </c>
      <c r="W103" s="5">
        <v>51.134536576914797</v>
      </c>
      <c r="X103" s="17">
        <f t="shared" si="14"/>
        <v>9.800098000951607E-4</v>
      </c>
      <c r="Y103" s="5">
        <v>-3.0332474000000002E-2</v>
      </c>
      <c r="Z103" s="18">
        <f t="shared" si="15"/>
        <v>-2.068384070247652E-2</v>
      </c>
    </row>
    <row r="104" spans="11:26" x14ac:dyDescent="0.45">
      <c r="K104" s="5">
        <v>7.3551944318753204</v>
      </c>
      <c r="L104" s="12">
        <f t="shared" si="8"/>
        <v>9.9000990010011947E-4</v>
      </c>
      <c r="M104" s="5">
        <v>-1.8047606000000001E-2</v>
      </c>
      <c r="N104" s="13">
        <f t="shared" si="9"/>
        <v>-1.3858761750442764E-2</v>
      </c>
      <c r="O104" s="5">
        <v>17.6037961545805</v>
      </c>
      <c r="P104" s="8">
        <f t="shared" si="10"/>
        <v>9.9000990010011947E-4</v>
      </c>
      <c r="Q104" s="5">
        <v>-2.6453042E-2</v>
      </c>
      <c r="R104" s="9">
        <f t="shared" si="11"/>
        <v>-1.6742907525627317E-2</v>
      </c>
      <c r="S104" s="5">
        <v>41.956246049694499</v>
      </c>
      <c r="T104" s="10">
        <f t="shared" si="12"/>
        <v>9.9000990010011947E-4</v>
      </c>
      <c r="U104" s="5">
        <v>-2.1927037999999999E-2</v>
      </c>
      <c r="V104" s="11">
        <f t="shared" si="13"/>
        <v>-1.4827923747754389E-2</v>
      </c>
      <c r="W104" s="5">
        <v>51.134546577014802</v>
      </c>
      <c r="X104" s="17">
        <f t="shared" si="14"/>
        <v>9.9000990010011947E-4</v>
      </c>
      <c r="Y104" s="5">
        <v>-2.3866754E-2</v>
      </c>
      <c r="Z104" s="18">
        <f t="shared" si="15"/>
        <v>-1.6274839230759557E-2</v>
      </c>
    </row>
    <row r="105" spans="11:26" x14ac:dyDescent="0.45">
      <c r="K105" s="5">
        <v>7.35520443197532</v>
      </c>
      <c r="L105" s="12">
        <f t="shared" si="8"/>
        <v>1.0000100000997492E-3</v>
      </c>
      <c r="M105" s="5">
        <v>-2.5159898E-2</v>
      </c>
      <c r="N105" s="13">
        <f t="shared" si="9"/>
        <v>-1.9320292788275708E-2</v>
      </c>
      <c r="O105" s="5">
        <v>17.603806154680498</v>
      </c>
      <c r="P105" s="8">
        <f t="shared" si="10"/>
        <v>1.0000100000979728E-3</v>
      </c>
      <c r="Q105" s="5">
        <v>-2.7746185999999999E-2</v>
      </c>
      <c r="R105" s="9">
        <f t="shared" si="11"/>
        <v>-1.7561376358411075E-2</v>
      </c>
      <c r="S105" s="5">
        <v>41.956256049794497</v>
      </c>
      <c r="T105" s="10">
        <f t="shared" si="12"/>
        <v>1.0000100000979728E-3</v>
      </c>
      <c r="U105" s="5">
        <v>-2.74229E-2</v>
      </c>
      <c r="V105" s="11">
        <f t="shared" si="13"/>
        <v>-1.8544441348726348E-2</v>
      </c>
      <c r="W105" s="5">
        <v>51.1345565771148</v>
      </c>
      <c r="X105" s="17">
        <f t="shared" si="14"/>
        <v>1.0000100000979728E-3</v>
      </c>
      <c r="Y105" s="5">
        <v>-2.3866754E-2</v>
      </c>
      <c r="Z105" s="18">
        <f t="shared" si="15"/>
        <v>-1.6274839230759557E-2</v>
      </c>
    </row>
    <row r="106" spans="11:26" x14ac:dyDescent="0.45">
      <c r="K106" s="5">
        <v>7.3552144320753197</v>
      </c>
      <c r="L106" s="12">
        <f t="shared" si="8"/>
        <v>1.0100101000993789E-3</v>
      </c>
      <c r="M106" s="5">
        <v>-1.8370892E-2</v>
      </c>
      <c r="N106" s="13">
        <f t="shared" si="9"/>
        <v>-1.4107013161253351E-2</v>
      </c>
      <c r="O106" s="5">
        <v>17.6038161547805</v>
      </c>
      <c r="P106" s="8">
        <f t="shared" si="10"/>
        <v>1.0100101000993789E-3</v>
      </c>
      <c r="Q106" s="5">
        <v>-2.7746185999999999E-2</v>
      </c>
      <c r="R106" s="9">
        <f t="shared" si="11"/>
        <v>-1.7561376358411075E-2</v>
      </c>
      <c r="S106" s="5">
        <v>41.956266049894502</v>
      </c>
      <c r="T106" s="10">
        <f t="shared" si="12"/>
        <v>1.0100101001029316E-3</v>
      </c>
      <c r="U106" s="5">
        <v>-2.5159898E-2</v>
      </c>
      <c r="V106" s="11">
        <f t="shared" si="13"/>
        <v>-1.7014110571855541E-2</v>
      </c>
      <c r="W106" s="5">
        <v>51.134566577214798</v>
      </c>
      <c r="X106" s="17">
        <f t="shared" si="14"/>
        <v>1.0100101000958261E-3</v>
      </c>
      <c r="Y106" s="5">
        <v>-1.6754462000000001E-2</v>
      </c>
      <c r="Z106" s="18">
        <f t="shared" si="15"/>
        <v>-1.1424937611870899E-2</v>
      </c>
    </row>
    <row r="107" spans="11:26" x14ac:dyDescent="0.45">
      <c r="K107" s="5">
        <v>7.3552244321753202</v>
      </c>
      <c r="L107" s="12">
        <f t="shared" si="8"/>
        <v>1.0200102000998967E-3</v>
      </c>
      <c r="M107" s="5">
        <v>-2.5806470000000001E-2</v>
      </c>
      <c r="N107" s="13">
        <f t="shared" si="9"/>
        <v>-1.9816795609896885E-2</v>
      </c>
      <c r="O107" s="5">
        <v>17.603826154880501</v>
      </c>
      <c r="P107" s="8">
        <f t="shared" si="10"/>
        <v>1.0200102001007849E-3</v>
      </c>
      <c r="Q107" s="5">
        <v>-2.8716044E-2</v>
      </c>
      <c r="R107" s="9">
        <f t="shared" si="11"/>
        <v>-1.81752279829989E-2</v>
      </c>
      <c r="S107" s="5">
        <v>41.9562760499945</v>
      </c>
      <c r="T107" s="10">
        <f t="shared" si="12"/>
        <v>1.0200102001007849E-3</v>
      </c>
      <c r="U107" s="5">
        <v>-2.3220181999999999E-2</v>
      </c>
      <c r="V107" s="11">
        <f t="shared" si="13"/>
        <v>-1.5702398477394849E-2</v>
      </c>
      <c r="W107" s="5">
        <v>51.134576577314803</v>
      </c>
      <c r="X107" s="17">
        <f t="shared" si="14"/>
        <v>1.0200102001007849E-3</v>
      </c>
      <c r="Y107" s="5">
        <v>-8.6723119999999997E-3</v>
      </c>
      <c r="Z107" s="18">
        <f t="shared" si="15"/>
        <v>-5.9136857722246966E-3</v>
      </c>
    </row>
    <row r="108" spans="11:26" x14ac:dyDescent="0.45">
      <c r="K108" s="5">
        <v>7.3552344322753198</v>
      </c>
      <c r="L108" s="12">
        <f t="shared" si="8"/>
        <v>1.0300103000995264E-3</v>
      </c>
      <c r="M108" s="5">
        <v>-2.0957179999999999E-2</v>
      </c>
      <c r="N108" s="13">
        <f t="shared" si="9"/>
        <v>-1.6093024447738059E-2</v>
      </c>
      <c r="O108" s="5">
        <v>17.603836154980598</v>
      </c>
      <c r="P108" s="8">
        <f t="shared" si="10"/>
        <v>1.0300103001981142E-3</v>
      </c>
      <c r="Q108" s="5">
        <v>-2.5483183999999999E-2</v>
      </c>
      <c r="R108" s="9">
        <f t="shared" si="11"/>
        <v>-1.6129055901039496E-2</v>
      </c>
      <c r="S108" s="5">
        <v>41.956286050094498</v>
      </c>
      <c r="T108" s="10">
        <f t="shared" si="12"/>
        <v>1.0300103000986383E-3</v>
      </c>
      <c r="U108" s="5">
        <v>-2.4513325999999998E-2</v>
      </c>
      <c r="V108" s="11">
        <f t="shared" si="13"/>
        <v>-1.6576873207035311E-2</v>
      </c>
      <c r="W108" s="5">
        <v>51.134586577414801</v>
      </c>
      <c r="X108" s="17">
        <f t="shared" si="14"/>
        <v>1.0300103000986383E-3</v>
      </c>
      <c r="Y108" s="5">
        <v>-1.5600200000000001E-3</v>
      </c>
      <c r="Z108" s="18">
        <f t="shared" si="15"/>
        <v>-1.0637841533360391E-3</v>
      </c>
    </row>
    <row r="109" spans="11:26" x14ac:dyDescent="0.45">
      <c r="K109" s="5">
        <v>7.3552444323753203</v>
      </c>
      <c r="L109" s="12">
        <f t="shared" si="8"/>
        <v>1.0400104001000443E-3</v>
      </c>
      <c r="M109" s="5">
        <v>-2.5806470000000001E-2</v>
      </c>
      <c r="N109" s="13">
        <f t="shared" si="9"/>
        <v>-1.9816795609896885E-2</v>
      </c>
      <c r="O109" s="5">
        <v>17.6038461550806</v>
      </c>
      <c r="P109" s="8">
        <f t="shared" si="10"/>
        <v>1.0400104001995203E-3</v>
      </c>
      <c r="Q109" s="5">
        <v>-3.0332474000000002E-2</v>
      </c>
      <c r="R109" s="9">
        <f t="shared" si="11"/>
        <v>-1.9198314023978601E-2</v>
      </c>
      <c r="S109" s="5">
        <v>41.956296050194503</v>
      </c>
      <c r="T109" s="10">
        <f t="shared" si="12"/>
        <v>1.040010400103597E-3</v>
      </c>
      <c r="U109" s="5">
        <v>-2.5483183999999999E-2</v>
      </c>
      <c r="V109" s="11">
        <f t="shared" si="13"/>
        <v>-1.7232729254265656E-2</v>
      </c>
      <c r="W109" s="5">
        <v>51.134596577514799</v>
      </c>
      <c r="X109" s="17">
        <f t="shared" si="14"/>
        <v>1.0400104000964916E-3</v>
      </c>
      <c r="Y109" s="5">
        <v>3.7969600000000098E-4</v>
      </c>
      <c r="Z109" s="18">
        <f t="shared" si="15"/>
        <v>2.5891628817905011E-4</v>
      </c>
    </row>
    <row r="110" spans="11:26" x14ac:dyDescent="0.45">
      <c r="K110" s="5">
        <v>7.3552544324753297</v>
      </c>
      <c r="L110" s="12">
        <f t="shared" si="8"/>
        <v>1.050010500109444E-3</v>
      </c>
      <c r="M110" s="5">
        <v>-2.74229E-2</v>
      </c>
      <c r="N110" s="13">
        <f t="shared" si="9"/>
        <v>-2.1058052663949826E-2</v>
      </c>
      <c r="O110" s="5">
        <v>17.603856155180601</v>
      </c>
      <c r="P110" s="8">
        <f t="shared" si="10"/>
        <v>1.0500105002009263E-3</v>
      </c>
      <c r="Q110" s="5">
        <v>-2.5806470000000001E-2</v>
      </c>
      <c r="R110" s="9">
        <f t="shared" si="11"/>
        <v>-1.6333673109235437E-2</v>
      </c>
      <c r="S110" s="5">
        <v>41.956306050294501</v>
      </c>
      <c r="T110" s="10">
        <f t="shared" si="12"/>
        <v>1.0500105001014504E-3</v>
      </c>
      <c r="U110" s="5">
        <v>-2.4513325999999998E-2</v>
      </c>
      <c r="V110" s="11">
        <f t="shared" si="13"/>
        <v>-1.6576873207035311E-2</v>
      </c>
      <c r="W110" s="5">
        <v>51.134606577614797</v>
      </c>
      <c r="X110" s="17">
        <f t="shared" si="14"/>
        <v>1.0500105000943449E-3</v>
      </c>
      <c r="Y110" s="5">
        <v>6.5221300000000001E-3</v>
      </c>
      <c r="Z110" s="18">
        <f t="shared" si="15"/>
        <v>4.4474676863101624E-3</v>
      </c>
    </row>
    <row r="111" spans="11:26" x14ac:dyDescent="0.45">
      <c r="K111" s="5">
        <v>7.3552644325753302</v>
      </c>
      <c r="L111" s="12">
        <f t="shared" si="8"/>
        <v>1.0600106001099618E-3</v>
      </c>
      <c r="M111" s="5">
        <v>-2.8069472000000002E-2</v>
      </c>
      <c r="N111" s="13">
        <f t="shared" si="9"/>
        <v>-2.1554555485571003E-2</v>
      </c>
      <c r="O111" s="5">
        <v>17.603866155280599</v>
      </c>
      <c r="P111" s="8">
        <f t="shared" si="10"/>
        <v>1.0600106001987797E-3</v>
      </c>
      <c r="Q111" s="5">
        <v>-2.6776327999999999E-2</v>
      </c>
      <c r="R111" s="9">
        <f t="shared" si="11"/>
        <v>-1.6947524733823254E-2</v>
      </c>
      <c r="S111" s="5">
        <v>41.956316050394499</v>
      </c>
      <c r="T111" s="10">
        <f t="shared" si="12"/>
        <v>1.0600106000993037E-3</v>
      </c>
      <c r="U111" s="5">
        <v>-2.3866754E-2</v>
      </c>
      <c r="V111" s="11">
        <f t="shared" si="13"/>
        <v>-1.6139635842215082E-2</v>
      </c>
      <c r="W111" s="5">
        <v>51.134616577714802</v>
      </c>
      <c r="X111" s="17">
        <f t="shared" si="14"/>
        <v>1.0600106000993037E-3</v>
      </c>
      <c r="Y111" s="5">
        <v>7.1687019999999999E-3</v>
      </c>
      <c r="Z111" s="18">
        <f t="shared" si="15"/>
        <v>4.8883678334818584E-3</v>
      </c>
    </row>
    <row r="112" spans="11:26" x14ac:dyDescent="0.45">
      <c r="K112" s="5">
        <v>7.3552744326753299</v>
      </c>
      <c r="L112" s="12">
        <f t="shared" si="8"/>
        <v>1.0700107001095915E-3</v>
      </c>
      <c r="M112" s="5">
        <v>-2.4836612000000001E-2</v>
      </c>
      <c r="N112" s="13">
        <f t="shared" si="9"/>
        <v>-1.907204137746512E-2</v>
      </c>
      <c r="O112" s="5">
        <v>17.6038761553806</v>
      </c>
      <c r="P112" s="8">
        <f t="shared" si="10"/>
        <v>1.0700107002001857E-3</v>
      </c>
      <c r="Q112" s="5">
        <v>-2.6776327999999999E-2</v>
      </c>
      <c r="R112" s="9">
        <f t="shared" si="11"/>
        <v>-1.6947524733823254E-2</v>
      </c>
      <c r="S112" s="5">
        <v>41.956326050494503</v>
      </c>
      <c r="T112" s="10">
        <f t="shared" si="12"/>
        <v>1.0700107001042625E-3</v>
      </c>
      <c r="U112" s="5">
        <v>-1.9664035999999999E-2</v>
      </c>
      <c r="V112" s="11">
        <f t="shared" si="13"/>
        <v>-1.3297592970883584E-2</v>
      </c>
      <c r="W112" s="5">
        <v>51.134626577814799</v>
      </c>
      <c r="X112" s="17">
        <f t="shared" si="14"/>
        <v>1.070010700097157E-3</v>
      </c>
      <c r="Y112" s="5">
        <v>3.28927E-3</v>
      </c>
      <c r="Z112" s="18">
        <f t="shared" si="15"/>
        <v>2.2429669504516821E-3</v>
      </c>
    </row>
    <row r="113" spans="11:26" x14ac:dyDescent="0.45">
      <c r="K113" s="5">
        <v>7.3552844327753304</v>
      </c>
      <c r="L113" s="12">
        <f t="shared" si="8"/>
        <v>1.0800108001101094E-3</v>
      </c>
      <c r="M113" s="5">
        <v>-2.9039329999999999E-2</v>
      </c>
      <c r="N113" s="13">
        <f t="shared" si="9"/>
        <v>-2.2299309718002765E-2</v>
      </c>
      <c r="O113" s="5">
        <v>17.603886155480598</v>
      </c>
      <c r="P113" s="8">
        <f t="shared" si="10"/>
        <v>1.0800108001980391E-3</v>
      </c>
      <c r="Q113" s="5">
        <v>-2.2250323999999998E-2</v>
      </c>
      <c r="R113" s="9">
        <f t="shared" si="11"/>
        <v>-1.4082883819080091E-2</v>
      </c>
      <c r="S113" s="5">
        <v>41.956336050594501</v>
      </c>
      <c r="T113" s="10">
        <f t="shared" si="12"/>
        <v>1.0800108001021158E-3</v>
      </c>
      <c r="U113" s="5">
        <v>-4.1463079999999996E-3</v>
      </c>
      <c r="V113" s="11">
        <f t="shared" si="13"/>
        <v>-2.8038962151980583E-3</v>
      </c>
      <c r="W113" s="5">
        <v>51.134636577914797</v>
      </c>
      <c r="X113" s="17">
        <f t="shared" si="14"/>
        <v>1.0800108000950104E-3</v>
      </c>
      <c r="Y113" s="5">
        <v>-5.1161660000000001E-3</v>
      </c>
      <c r="Z113" s="18">
        <f t="shared" si="15"/>
        <v>-3.4887349627803679E-3</v>
      </c>
    </row>
    <row r="114" spans="11:26" x14ac:dyDescent="0.45">
      <c r="K114" s="5">
        <v>7.35529443287533</v>
      </c>
      <c r="L114" s="12">
        <f t="shared" si="8"/>
        <v>1.0900109001097391E-3</v>
      </c>
      <c r="M114" s="5">
        <v>-2.7746185999999999E-2</v>
      </c>
      <c r="N114" s="13">
        <f t="shared" si="9"/>
        <v>-2.1306304074760415E-2</v>
      </c>
      <c r="O114" s="5">
        <v>17.6038961555806</v>
      </c>
      <c r="P114" s="8">
        <f t="shared" si="10"/>
        <v>1.0900109001994451E-3</v>
      </c>
      <c r="Q114" s="5">
        <v>-2.1280466000000001E-2</v>
      </c>
      <c r="R114" s="9">
        <f t="shared" si="11"/>
        <v>-1.3469032194492272E-2</v>
      </c>
      <c r="S114" s="5">
        <v>41.956346050694499</v>
      </c>
      <c r="T114" s="10">
        <f t="shared" si="12"/>
        <v>1.0900109000999691E-3</v>
      </c>
      <c r="U114" s="5">
        <v>-5.7627379999999999E-3</v>
      </c>
      <c r="V114" s="11">
        <f t="shared" si="13"/>
        <v>-3.8969896272486341E-3</v>
      </c>
      <c r="W114" s="5">
        <v>51.134646578014802</v>
      </c>
      <c r="X114" s="17">
        <f t="shared" si="14"/>
        <v>1.0900109000999691E-3</v>
      </c>
      <c r="Y114" s="5">
        <v>-1.3521602000000001E-2</v>
      </c>
      <c r="Z114" s="18">
        <f t="shared" si="15"/>
        <v>-9.2204368760124174E-3</v>
      </c>
    </row>
    <row r="115" spans="11:26" x14ac:dyDescent="0.45">
      <c r="K115" s="5">
        <v>7.3553044329753297</v>
      </c>
      <c r="L115" s="12">
        <f t="shared" si="8"/>
        <v>1.1000110001093688E-3</v>
      </c>
      <c r="M115" s="5">
        <v>-1.8047606000000001E-2</v>
      </c>
      <c r="N115" s="13">
        <f t="shared" si="9"/>
        <v>-1.3858761750442764E-2</v>
      </c>
      <c r="O115" s="5">
        <v>17.603906155680601</v>
      </c>
      <c r="P115" s="8">
        <f t="shared" si="10"/>
        <v>1.1000110002008512E-3</v>
      </c>
      <c r="Q115" s="5">
        <v>-1.4491459999999999E-2</v>
      </c>
      <c r="R115" s="9">
        <f t="shared" si="11"/>
        <v>-9.1720708223775246E-3</v>
      </c>
      <c r="S115" s="5">
        <v>41.956356050794497</v>
      </c>
      <c r="T115" s="10">
        <f t="shared" si="12"/>
        <v>1.1000110000978225E-3</v>
      </c>
      <c r="U115" s="5">
        <v>2.6426980000000002E-3</v>
      </c>
      <c r="V115" s="11">
        <f t="shared" si="13"/>
        <v>1.787096115414359E-3</v>
      </c>
      <c r="W115" s="5">
        <v>51.1346565781148</v>
      </c>
      <c r="X115" s="17">
        <f t="shared" si="14"/>
        <v>1.1000110000978225E-3</v>
      </c>
      <c r="Y115" s="5">
        <v>-1.4491459999999999E-2</v>
      </c>
      <c r="Z115" s="18">
        <f t="shared" si="15"/>
        <v>-9.8817870967699614E-3</v>
      </c>
    </row>
    <row r="116" spans="11:26" x14ac:dyDescent="0.45">
      <c r="K116" s="5">
        <v>7.3553144330753302</v>
      </c>
      <c r="L116" s="12">
        <f t="shared" si="8"/>
        <v>1.1100111001098867E-3</v>
      </c>
      <c r="M116" s="5">
        <v>-1.8370892E-2</v>
      </c>
      <c r="N116" s="13">
        <f t="shared" si="9"/>
        <v>-1.4107013161253351E-2</v>
      </c>
      <c r="O116" s="5">
        <v>17.603916155780599</v>
      </c>
      <c r="P116" s="8">
        <f t="shared" si="10"/>
        <v>1.1100111001987045E-3</v>
      </c>
      <c r="Q116" s="5">
        <v>-1.1905172E-2</v>
      </c>
      <c r="R116" s="9">
        <f t="shared" si="11"/>
        <v>-7.5351331568100036E-3</v>
      </c>
      <c r="S116" s="5">
        <v>41.956366050894502</v>
      </c>
      <c r="T116" s="10">
        <f t="shared" si="12"/>
        <v>1.1100111001027813E-3</v>
      </c>
      <c r="U116" s="5">
        <v>4.259128E-3</v>
      </c>
      <c r="V116" s="11">
        <f t="shared" si="13"/>
        <v>2.8801895274649346E-3</v>
      </c>
      <c r="W116" s="5">
        <v>51.134666578214798</v>
      </c>
      <c r="X116" s="17">
        <f t="shared" si="14"/>
        <v>1.1100111000956758E-3</v>
      </c>
      <c r="Y116" s="5">
        <v>-1.8370892E-2</v>
      </c>
      <c r="Z116" s="18">
        <f t="shared" si="15"/>
        <v>-1.2527187979800139E-2</v>
      </c>
    </row>
    <row r="117" spans="11:26" x14ac:dyDescent="0.45">
      <c r="K117" s="5">
        <v>7.3553244331753298</v>
      </c>
      <c r="L117" s="12">
        <f t="shared" si="8"/>
        <v>1.1200112001095164E-3</v>
      </c>
      <c r="M117" s="5">
        <v>-1.1581886E-2</v>
      </c>
      <c r="N117" s="13">
        <f t="shared" si="9"/>
        <v>-8.8937335342309954E-3</v>
      </c>
      <c r="O117" s="5">
        <v>17.6039261558806</v>
      </c>
      <c r="P117" s="8">
        <f t="shared" si="10"/>
        <v>1.1200112002001106E-3</v>
      </c>
      <c r="Q117" s="5">
        <v>-1.3521602000000001E-2</v>
      </c>
      <c r="R117" s="9">
        <f t="shared" si="11"/>
        <v>-8.5582191977897053E-3</v>
      </c>
      <c r="S117" s="5">
        <v>41.9563760509945</v>
      </c>
      <c r="T117" s="10">
        <f t="shared" si="12"/>
        <v>1.1200112001006346E-3</v>
      </c>
      <c r="U117" s="5">
        <v>6.5221300000000001E-3</v>
      </c>
      <c r="V117" s="11">
        <f t="shared" si="13"/>
        <v>4.41052030433574E-3</v>
      </c>
      <c r="W117" s="5">
        <v>51.134676578314803</v>
      </c>
      <c r="X117" s="17">
        <f t="shared" si="14"/>
        <v>1.1200112001006346E-3</v>
      </c>
      <c r="Y117" s="5">
        <v>-2.0633894E-2</v>
      </c>
      <c r="Z117" s="18">
        <f t="shared" si="15"/>
        <v>-1.4070338494901075E-2</v>
      </c>
    </row>
    <row r="118" spans="11:26" x14ac:dyDescent="0.45">
      <c r="K118" s="5">
        <v>7.3553344332753303</v>
      </c>
      <c r="L118" s="12">
        <f t="shared" si="8"/>
        <v>1.1300113001100343E-3</v>
      </c>
      <c r="M118" s="5">
        <v>-8.9955980000000005E-3</v>
      </c>
      <c r="N118" s="13">
        <f t="shared" si="9"/>
        <v>-6.9077222477462903E-3</v>
      </c>
      <c r="O118" s="5">
        <v>17.603936155980598</v>
      </c>
      <c r="P118" s="8">
        <f t="shared" si="10"/>
        <v>1.1300113001979639E-3</v>
      </c>
      <c r="Q118" s="5">
        <v>-1.4491459999999999E-2</v>
      </c>
      <c r="R118" s="9">
        <f t="shared" si="11"/>
        <v>-9.1720708223775246E-3</v>
      </c>
      <c r="S118" s="5">
        <v>41.956386051094498</v>
      </c>
      <c r="T118" s="10">
        <f t="shared" si="12"/>
        <v>1.1300113000984879E-3</v>
      </c>
      <c r="U118" s="5">
        <v>3.28927E-3</v>
      </c>
      <c r="V118" s="11">
        <f t="shared" si="13"/>
        <v>2.2243334802345889E-3</v>
      </c>
      <c r="W118" s="5">
        <v>51.134686578414801</v>
      </c>
      <c r="X118" s="17">
        <f t="shared" si="14"/>
        <v>1.1300113000984879E-3</v>
      </c>
      <c r="Y118" s="5">
        <v>-2.3220181999999999E-2</v>
      </c>
      <c r="Z118" s="18">
        <f t="shared" si="15"/>
        <v>-1.5833939083587861E-2</v>
      </c>
    </row>
    <row r="119" spans="11:26" x14ac:dyDescent="0.45">
      <c r="K119" s="5">
        <v>7.3553444333753299</v>
      </c>
      <c r="L119" s="12">
        <f t="shared" si="8"/>
        <v>1.140011400109664E-3</v>
      </c>
      <c r="M119" s="5">
        <v>-1.0288742E-2</v>
      </c>
      <c r="N119" s="13">
        <f t="shared" si="9"/>
        <v>-7.9007278909886437E-3</v>
      </c>
      <c r="O119" s="5">
        <v>17.6039461560806</v>
      </c>
      <c r="P119" s="8">
        <f t="shared" si="10"/>
        <v>1.14001140019937E-3</v>
      </c>
      <c r="Q119" s="5">
        <v>-8.9955980000000005E-3</v>
      </c>
      <c r="R119" s="9">
        <f t="shared" si="11"/>
        <v>-5.6935782830465414E-3</v>
      </c>
      <c r="S119" s="5">
        <v>41.956396051194503</v>
      </c>
      <c r="T119" s="10">
        <f t="shared" si="12"/>
        <v>1.1400114001034467E-3</v>
      </c>
      <c r="U119" s="5">
        <v>3.7969600000000098E-4</v>
      </c>
      <c r="V119" s="11">
        <f t="shared" si="13"/>
        <v>2.5676533854355365E-4</v>
      </c>
      <c r="W119" s="5">
        <v>51.134696578514799</v>
      </c>
      <c r="X119" s="17">
        <f t="shared" si="14"/>
        <v>1.1400114000963413E-3</v>
      </c>
      <c r="Y119" s="5">
        <v>-1.610789E-2</v>
      </c>
      <c r="Z119" s="18">
        <f t="shared" si="15"/>
        <v>-1.0984037464699201E-2</v>
      </c>
    </row>
    <row r="120" spans="11:26" x14ac:dyDescent="0.45">
      <c r="K120" s="5">
        <v>7.3553544334753402</v>
      </c>
      <c r="L120" s="12">
        <f t="shared" si="8"/>
        <v>1.1500115001199518E-3</v>
      </c>
      <c r="M120" s="5">
        <v>-9.9654559999999993E-3</v>
      </c>
      <c r="N120" s="13">
        <f t="shared" si="9"/>
        <v>-7.6524764801780536E-3</v>
      </c>
      <c r="O120" s="5">
        <v>17.603956156180601</v>
      </c>
      <c r="P120" s="8">
        <f t="shared" si="10"/>
        <v>1.150011500200776E-3</v>
      </c>
      <c r="Q120" s="5">
        <v>1.996126E-3</v>
      </c>
      <c r="R120" s="9">
        <f t="shared" si="11"/>
        <v>1.2634067956154287E-3</v>
      </c>
      <c r="S120" s="5">
        <v>41.956406051294501</v>
      </c>
      <c r="T120" s="10">
        <f t="shared" si="12"/>
        <v>1.1500115001013E-3</v>
      </c>
      <c r="U120" s="5">
        <v>-8.9955980000000005E-3</v>
      </c>
      <c r="V120" s="11">
        <f t="shared" si="13"/>
        <v>-6.0831764513497857E-3</v>
      </c>
      <c r="W120" s="5">
        <v>51.134706578614797</v>
      </c>
      <c r="X120" s="17">
        <f t="shared" si="14"/>
        <v>1.1500115000941946E-3</v>
      </c>
      <c r="Y120" s="5">
        <v>-1.9017464000000001E-2</v>
      </c>
      <c r="Z120" s="18">
        <f t="shared" si="15"/>
        <v>-1.2968088126971835E-2</v>
      </c>
    </row>
    <row r="121" spans="11:26" x14ac:dyDescent="0.45">
      <c r="K121" s="5">
        <v>7.3553644335753399</v>
      </c>
      <c r="L121" s="12">
        <f t="shared" si="8"/>
        <v>1.1600116001195815E-3</v>
      </c>
      <c r="M121" s="5">
        <v>-6.4093099999999997E-3</v>
      </c>
      <c r="N121" s="13">
        <f t="shared" si="9"/>
        <v>-4.9217109612615826E-3</v>
      </c>
      <c r="O121" s="5">
        <v>17.603966156280599</v>
      </c>
      <c r="P121" s="8">
        <f t="shared" si="10"/>
        <v>1.1600116001986294E-3</v>
      </c>
      <c r="Q121" s="5">
        <v>-1.0612028000000001E-2</v>
      </c>
      <c r="R121" s="9">
        <f t="shared" si="11"/>
        <v>-6.7166643240262431E-3</v>
      </c>
      <c r="S121" s="5">
        <v>41.956416051394498</v>
      </c>
      <c r="T121" s="10">
        <f t="shared" si="12"/>
        <v>1.1600116000991534E-3</v>
      </c>
      <c r="U121" s="5">
        <v>-1.5784604000000001E-2</v>
      </c>
      <c r="V121" s="11">
        <f t="shared" si="13"/>
        <v>-1.0674168781962203E-2</v>
      </c>
      <c r="W121" s="5">
        <v>51.134716578714801</v>
      </c>
      <c r="X121" s="17">
        <f t="shared" si="14"/>
        <v>1.1600116000991534E-3</v>
      </c>
      <c r="Y121" s="5">
        <v>-1.7724319999999998E-2</v>
      </c>
      <c r="Z121" s="18">
        <f t="shared" si="15"/>
        <v>-1.2086287832628441E-2</v>
      </c>
    </row>
    <row r="122" spans="11:26" x14ac:dyDescent="0.45">
      <c r="K122" s="5">
        <v>7.3553744336753404</v>
      </c>
      <c r="L122" s="12">
        <f t="shared" si="8"/>
        <v>1.1700117001200994E-3</v>
      </c>
      <c r="M122" s="5">
        <v>-1.1581886E-2</v>
      </c>
      <c r="N122" s="13">
        <f t="shared" si="9"/>
        <v>-8.8937335342309954E-3</v>
      </c>
      <c r="O122" s="5">
        <v>17.6039761563806</v>
      </c>
      <c r="P122" s="8">
        <f t="shared" si="10"/>
        <v>1.1700117002000354E-3</v>
      </c>
      <c r="Q122" s="5">
        <v>-8.3490260000000007E-3</v>
      </c>
      <c r="R122" s="9">
        <f t="shared" si="11"/>
        <v>-5.2843438666546607E-3</v>
      </c>
      <c r="S122" s="5">
        <v>41.956426051494503</v>
      </c>
      <c r="T122" s="10">
        <f t="shared" si="12"/>
        <v>1.1700117001041122E-3</v>
      </c>
      <c r="U122" s="5">
        <v>-2.2896896E-2</v>
      </c>
      <c r="V122" s="11">
        <f t="shared" si="13"/>
        <v>-1.5483779794984736E-2</v>
      </c>
      <c r="W122" s="5">
        <v>51.134726578814799</v>
      </c>
      <c r="X122" s="17">
        <f t="shared" si="14"/>
        <v>1.1700117000970067E-3</v>
      </c>
      <c r="Y122" s="5">
        <v>-2.1280466000000001E-2</v>
      </c>
      <c r="Z122" s="18">
        <f t="shared" si="15"/>
        <v>-1.4511238642072773E-2</v>
      </c>
    </row>
    <row r="123" spans="11:26" x14ac:dyDescent="0.45">
      <c r="K123" s="5">
        <v>7.35538443377534</v>
      </c>
      <c r="L123" s="12">
        <f t="shared" si="8"/>
        <v>1.1800118001197291E-3</v>
      </c>
      <c r="M123" s="5">
        <v>-1.2228457999999999E-2</v>
      </c>
      <c r="N123" s="13">
        <f t="shared" si="9"/>
        <v>-9.3902363558521721E-3</v>
      </c>
      <c r="O123" s="5">
        <v>17.603986156480602</v>
      </c>
      <c r="P123" s="8">
        <f t="shared" si="10"/>
        <v>1.1800118002014415E-3</v>
      </c>
      <c r="Q123" s="5">
        <v>-1.3198316E-2</v>
      </c>
      <c r="R123" s="9">
        <f t="shared" si="11"/>
        <v>-8.353601989593765E-3</v>
      </c>
      <c r="S123" s="5">
        <v>41.956436051594501</v>
      </c>
      <c r="T123" s="10">
        <f t="shared" si="12"/>
        <v>1.1800118001019655E-3</v>
      </c>
      <c r="U123" s="5">
        <v>-3.0979046E-2</v>
      </c>
      <c r="V123" s="11">
        <f t="shared" si="13"/>
        <v>-2.0949246855237615E-2</v>
      </c>
      <c r="W123" s="5">
        <v>51.134736578914797</v>
      </c>
      <c r="X123" s="17">
        <f t="shared" si="14"/>
        <v>1.1800118000948601E-3</v>
      </c>
      <c r="Y123" s="5">
        <v>-2.4513325999999998E-2</v>
      </c>
      <c r="Z123" s="18">
        <f t="shared" si="15"/>
        <v>-1.6715739377931253E-2</v>
      </c>
    </row>
    <row r="124" spans="11:26" x14ac:dyDescent="0.45">
      <c r="K124" s="5">
        <v>7.3553944338753396</v>
      </c>
      <c r="L124" s="12">
        <f t="shared" si="8"/>
        <v>1.1900119001193588E-3</v>
      </c>
      <c r="M124" s="5">
        <v>-1.5784604000000001E-2</v>
      </c>
      <c r="N124" s="13">
        <f t="shared" si="9"/>
        <v>-1.2121001874768646E-2</v>
      </c>
      <c r="O124" s="5">
        <v>17.6039961565806</v>
      </c>
      <c r="P124" s="8">
        <f t="shared" si="10"/>
        <v>1.1900119001992948E-3</v>
      </c>
      <c r="Q124" s="5">
        <v>-1.2875030000000001E-2</v>
      </c>
      <c r="R124" s="9">
        <f t="shared" si="11"/>
        <v>-8.1489847813978247E-3</v>
      </c>
      <c r="S124" s="5">
        <v>41.956446051694499</v>
      </c>
      <c r="T124" s="10">
        <f t="shared" si="12"/>
        <v>1.1900119000998188E-3</v>
      </c>
      <c r="U124" s="5">
        <v>-1.7077748E-2</v>
      </c>
      <c r="V124" s="11">
        <f t="shared" si="13"/>
        <v>-1.1548643511602664E-2</v>
      </c>
      <c r="W124" s="5">
        <v>51.134746579014802</v>
      </c>
      <c r="X124" s="17">
        <f t="shared" si="14"/>
        <v>1.1900119000998188E-3</v>
      </c>
      <c r="Y124" s="5">
        <v>-1.9017464000000001E-2</v>
      </c>
      <c r="Z124" s="18">
        <f t="shared" si="15"/>
        <v>-1.2968088126971835E-2</v>
      </c>
    </row>
    <row r="125" spans="11:26" x14ac:dyDescent="0.45">
      <c r="K125" s="5">
        <v>7.3554044339753402</v>
      </c>
      <c r="L125" s="12">
        <f t="shared" si="8"/>
        <v>1.2000120001198766E-3</v>
      </c>
      <c r="M125" s="5">
        <v>-1.4168174E-2</v>
      </c>
      <c r="N125" s="13">
        <f t="shared" si="9"/>
        <v>-1.0879744820715704E-2</v>
      </c>
      <c r="O125" s="5">
        <v>17.604006156680601</v>
      </c>
      <c r="P125" s="8">
        <f t="shared" si="10"/>
        <v>1.2000120002007009E-3</v>
      </c>
      <c r="Q125" s="5">
        <v>-1.2551744E-2</v>
      </c>
      <c r="R125" s="9">
        <f t="shared" si="11"/>
        <v>-7.9443675732018843E-3</v>
      </c>
      <c r="S125" s="5">
        <v>41.956456051794497</v>
      </c>
      <c r="T125" s="10">
        <f t="shared" si="12"/>
        <v>1.2000120000976722E-3</v>
      </c>
      <c r="U125" s="5">
        <v>-1.0612028000000001E-2</v>
      </c>
      <c r="V125" s="11">
        <f t="shared" si="13"/>
        <v>-7.1762698634003615E-3</v>
      </c>
      <c r="W125" s="5">
        <v>51.1347565791148</v>
      </c>
      <c r="X125" s="17">
        <f t="shared" si="14"/>
        <v>1.2000120000976722E-3</v>
      </c>
      <c r="Y125" s="5">
        <v>-1.9017464000000001E-2</v>
      </c>
      <c r="Z125" s="18">
        <f t="shared" si="15"/>
        <v>-1.2968088126971835E-2</v>
      </c>
    </row>
    <row r="126" spans="11:26" x14ac:dyDescent="0.45">
      <c r="K126" s="5">
        <v>7.3554144340753398</v>
      </c>
      <c r="L126" s="12">
        <f t="shared" si="8"/>
        <v>1.2100121001195063E-3</v>
      </c>
      <c r="M126" s="5">
        <v>-1.1905172E-2</v>
      </c>
      <c r="N126" s="13">
        <f t="shared" si="9"/>
        <v>-9.1419849450415855E-3</v>
      </c>
      <c r="O126" s="5">
        <v>17.604016156780599</v>
      </c>
      <c r="P126" s="8">
        <f t="shared" si="10"/>
        <v>1.2100121001985542E-3</v>
      </c>
      <c r="Q126" s="5">
        <v>-2.3220181999999999E-2</v>
      </c>
      <c r="R126" s="9">
        <f t="shared" si="11"/>
        <v>-1.4696735443667912E-2</v>
      </c>
      <c r="S126" s="5">
        <v>41.956466051894502</v>
      </c>
      <c r="T126" s="10">
        <f t="shared" si="12"/>
        <v>1.2100121001026309E-3</v>
      </c>
      <c r="U126" s="5">
        <v>-1.8370892E-2</v>
      </c>
      <c r="V126" s="11">
        <f t="shared" si="13"/>
        <v>-1.2423118241243123E-2</v>
      </c>
      <c r="W126" s="5">
        <v>51.134766579214798</v>
      </c>
      <c r="X126" s="17">
        <f t="shared" si="14"/>
        <v>1.2100121000955255E-3</v>
      </c>
      <c r="Y126" s="5">
        <v>-2.2896896E-2</v>
      </c>
      <c r="Z126" s="18">
        <f t="shared" si="15"/>
        <v>-1.5613489010002011E-2</v>
      </c>
    </row>
    <row r="127" spans="11:26" x14ac:dyDescent="0.45">
      <c r="K127" s="5">
        <v>7.3554244341753403</v>
      </c>
      <c r="L127" s="12">
        <f t="shared" si="8"/>
        <v>1.2200122001200242E-3</v>
      </c>
      <c r="M127" s="5">
        <v>-1.4814746E-2</v>
      </c>
      <c r="N127" s="13">
        <f t="shared" si="9"/>
        <v>-1.1376247642336881E-2</v>
      </c>
      <c r="O127" s="5">
        <v>17.6040261568806</v>
      </c>
      <c r="P127" s="8">
        <f t="shared" si="10"/>
        <v>1.2200122001999603E-3</v>
      </c>
      <c r="Q127" s="5">
        <v>-2.1927037999999999E-2</v>
      </c>
      <c r="R127" s="9">
        <f t="shared" si="11"/>
        <v>-1.3878266610884153E-2</v>
      </c>
      <c r="S127" s="5">
        <v>41.9564760519945</v>
      </c>
      <c r="T127" s="10">
        <f t="shared" si="12"/>
        <v>1.2200122001004843E-3</v>
      </c>
      <c r="U127" s="5">
        <v>-2.1280466000000001E-2</v>
      </c>
      <c r="V127" s="11">
        <f t="shared" si="13"/>
        <v>-1.4390686382934162E-2</v>
      </c>
      <c r="W127" s="5">
        <v>51.134776579314803</v>
      </c>
      <c r="X127" s="17">
        <f t="shared" si="14"/>
        <v>1.2200122001004843E-3</v>
      </c>
      <c r="Y127" s="5">
        <v>-2.2573610000000001E-2</v>
      </c>
      <c r="Z127" s="18">
        <f t="shared" si="15"/>
        <v>-1.5393038936416165E-2</v>
      </c>
    </row>
    <row r="128" spans="11:26" x14ac:dyDescent="0.45">
      <c r="K128" s="5">
        <v>7.3554344342753399</v>
      </c>
      <c r="L128" s="12">
        <f t="shared" si="8"/>
        <v>1.2300123001196539E-3</v>
      </c>
      <c r="M128" s="5">
        <v>-1.8694177999999999E-2</v>
      </c>
      <c r="N128" s="13">
        <f t="shared" si="9"/>
        <v>-1.4355264572063939E-2</v>
      </c>
      <c r="O128" s="5">
        <v>17.604036156980602</v>
      </c>
      <c r="P128" s="8">
        <f t="shared" si="10"/>
        <v>1.2300123002013663E-3</v>
      </c>
      <c r="Q128" s="5">
        <v>-2.3543468000000001E-2</v>
      </c>
      <c r="R128" s="9">
        <f t="shared" si="11"/>
        <v>-1.4901352651863854E-2</v>
      </c>
      <c r="S128" s="5">
        <v>41.956486052094498</v>
      </c>
      <c r="T128" s="10">
        <f t="shared" si="12"/>
        <v>1.2300123000983376E-3</v>
      </c>
      <c r="U128" s="5">
        <v>-1.0935314E-2</v>
      </c>
      <c r="V128" s="11">
        <f t="shared" si="13"/>
        <v>-7.3948885458104763E-3</v>
      </c>
      <c r="W128" s="5">
        <v>51.134786579414801</v>
      </c>
      <c r="X128" s="17">
        <f t="shared" si="14"/>
        <v>1.2300123000983376E-3</v>
      </c>
      <c r="Y128" s="5">
        <v>-2.3866754E-2</v>
      </c>
      <c r="Z128" s="18">
        <f t="shared" si="15"/>
        <v>-1.6274839230759557E-2</v>
      </c>
    </row>
    <row r="129" spans="11:26" x14ac:dyDescent="0.45">
      <c r="K129" s="5">
        <v>7.3554444343753396</v>
      </c>
      <c r="L129" s="12">
        <f t="shared" si="8"/>
        <v>1.2400124001192836E-3</v>
      </c>
      <c r="M129" s="5">
        <v>-1.1258600000000001E-2</v>
      </c>
      <c r="N129" s="13">
        <f t="shared" si="9"/>
        <v>-8.6454821234204088E-3</v>
      </c>
      <c r="O129" s="5">
        <v>17.604046157080599</v>
      </c>
      <c r="P129" s="8">
        <f t="shared" si="10"/>
        <v>1.2400124001992197E-3</v>
      </c>
      <c r="Q129" s="5">
        <v>-2.0310608000000001E-2</v>
      </c>
      <c r="R129" s="9">
        <f t="shared" si="11"/>
        <v>-1.2855180569904451E-2</v>
      </c>
      <c r="S129" s="5">
        <v>41.956496052194503</v>
      </c>
      <c r="T129" s="10">
        <f t="shared" si="12"/>
        <v>1.2400124001032964E-3</v>
      </c>
      <c r="U129" s="5">
        <v>-1.0935314E-2</v>
      </c>
      <c r="V129" s="11">
        <f t="shared" si="13"/>
        <v>-7.3948885458104763E-3</v>
      </c>
      <c r="W129" s="5">
        <v>51.134796579514799</v>
      </c>
      <c r="X129" s="17">
        <f t="shared" si="14"/>
        <v>1.240012400096191E-3</v>
      </c>
      <c r="Y129" s="5">
        <v>-1.7401033999999999E-2</v>
      </c>
      <c r="Z129" s="18">
        <f t="shared" si="15"/>
        <v>-1.1865837759042593E-2</v>
      </c>
    </row>
    <row r="130" spans="11:26" x14ac:dyDescent="0.45">
      <c r="K130" s="5">
        <v>7.3554544344753401</v>
      </c>
      <c r="L130" s="12">
        <f t="shared" si="8"/>
        <v>1.2500125001198015E-3</v>
      </c>
      <c r="M130" s="5">
        <v>-1.0612028000000001E-2</v>
      </c>
      <c r="N130" s="13">
        <f t="shared" si="9"/>
        <v>-8.1489793017992321E-3</v>
      </c>
      <c r="O130" s="5">
        <v>17.604056157180601</v>
      </c>
      <c r="P130" s="8">
        <f t="shared" si="10"/>
        <v>1.2500125002006257E-3</v>
      </c>
      <c r="Q130" s="5">
        <v>-1.9987321999999998E-2</v>
      </c>
      <c r="R130" s="9">
        <f t="shared" si="11"/>
        <v>-1.265056336170851E-2</v>
      </c>
      <c r="S130" s="5">
        <v>41.9565060522945</v>
      </c>
      <c r="T130" s="10">
        <f t="shared" si="12"/>
        <v>1.2500125001011497E-3</v>
      </c>
      <c r="U130" s="5">
        <v>-1.4814746E-2</v>
      </c>
      <c r="V130" s="11">
        <f t="shared" si="13"/>
        <v>-1.0018312734731858E-2</v>
      </c>
      <c r="W130" s="5">
        <v>51.134806579614803</v>
      </c>
      <c r="X130" s="17">
        <f t="shared" si="14"/>
        <v>1.2500125001011497E-3</v>
      </c>
      <c r="Y130" s="5">
        <v>-1.9017464000000001E-2</v>
      </c>
      <c r="Z130" s="18">
        <f t="shared" si="15"/>
        <v>-1.2968088126971835E-2</v>
      </c>
    </row>
    <row r="131" spans="11:26" x14ac:dyDescent="0.45">
      <c r="K131" s="5">
        <v>7.3554644345753504</v>
      </c>
      <c r="L131" s="12">
        <f t="shared" si="8"/>
        <v>1.2600126001300893E-3</v>
      </c>
      <c r="M131" s="5">
        <v>-2.3220181999999999E-2</v>
      </c>
      <c r="N131" s="13">
        <f t="shared" si="9"/>
        <v>-1.7830784323412178E-2</v>
      </c>
      <c r="O131" s="5">
        <v>17.604066157280599</v>
      </c>
      <c r="P131" s="8">
        <f t="shared" si="10"/>
        <v>1.260012600198479E-3</v>
      </c>
      <c r="Q131" s="5">
        <v>-1.7077748E-2</v>
      </c>
      <c r="R131" s="9">
        <f t="shared" si="11"/>
        <v>-1.0809008487945047E-2</v>
      </c>
      <c r="S131" s="5">
        <v>41.956516052394498</v>
      </c>
      <c r="T131" s="10">
        <f t="shared" si="12"/>
        <v>1.2600126000990031E-3</v>
      </c>
      <c r="U131" s="5">
        <v>-1.9664035999999999E-2</v>
      </c>
      <c r="V131" s="11">
        <f t="shared" si="13"/>
        <v>-1.3297592970883584E-2</v>
      </c>
      <c r="W131" s="5">
        <v>51.134816579714801</v>
      </c>
      <c r="X131" s="17">
        <f t="shared" si="14"/>
        <v>1.2600126000990031E-3</v>
      </c>
      <c r="Y131" s="5">
        <v>-1.8370892E-2</v>
      </c>
      <c r="Z131" s="18">
        <f t="shared" si="15"/>
        <v>-1.2527187979800139E-2</v>
      </c>
    </row>
    <row r="132" spans="11:26" x14ac:dyDescent="0.45">
      <c r="K132" s="5">
        <v>7.35547443467535</v>
      </c>
      <c r="L132" s="12">
        <f t="shared" si="8"/>
        <v>1.270012700129719E-3</v>
      </c>
      <c r="M132" s="5">
        <v>-2.2250323999999998E-2</v>
      </c>
      <c r="N132" s="13">
        <f t="shared" si="9"/>
        <v>-1.7086030090980409E-2</v>
      </c>
      <c r="O132" s="5">
        <v>17.6040761573806</v>
      </c>
      <c r="P132" s="8">
        <f t="shared" si="10"/>
        <v>1.2700127001998851E-3</v>
      </c>
      <c r="Q132" s="5">
        <v>-1.934075E-2</v>
      </c>
      <c r="R132" s="9">
        <f t="shared" si="11"/>
        <v>-1.224132894531663E-2</v>
      </c>
      <c r="S132" s="5">
        <v>41.956526052494503</v>
      </c>
      <c r="T132" s="10">
        <f t="shared" si="12"/>
        <v>1.2700127001039618E-3</v>
      </c>
      <c r="U132" s="5">
        <v>-1.9017464000000001E-2</v>
      </c>
      <c r="V132" s="11">
        <f t="shared" si="13"/>
        <v>-1.2860355606063354E-2</v>
      </c>
      <c r="W132" s="5">
        <v>51.134826579814799</v>
      </c>
      <c r="X132" s="17">
        <f t="shared" si="14"/>
        <v>1.2700127000968564E-3</v>
      </c>
      <c r="Y132" s="5">
        <v>-2.9685902E-2</v>
      </c>
      <c r="Z132" s="18">
        <f t="shared" si="15"/>
        <v>-2.024294055530482E-2</v>
      </c>
    </row>
    <row r="133" spans="11:26" x14ac:dyDescent="0.45">
      <c r="K133" s="5">
        <v>7.3554844347753496</v>
      </c>
      <c r="L133" s="12">
        <f t="shared" ref="L133:L196" si="16">K133-$K$5</f>
        <v>1.2800128001293487E-3</v>
      </c>
      <c r="M133" s="5">
        <v>-1.610789E-2</v>
      </c>
      <c r="N133" s="13">
        <f t="shared" si="9"/>
        <v>-1.2369253285579232E-2</v>
      </c>
      <c r="O133" s="5">
        <v>17.604086157480602</v>
      </c>
      <c r="P133" s="8">
        <f t="shared" si="10"/>
        <v>1.2800128002012912E-3</v>
      </c>
      <c r="Q133" s="5">
        <v>-1.7077748E-2</v>
      </c>
      <c r="R133" s="9">
        <f t="shared" si="11"/>
        <v>-1.0809008487945047E-2</v>
      </c>
      <c r="S133" s="5">
        <v>41.956536052594501</v>
      </c>
      <c r="T133" s="10">
        <f t="shared" si="12"/>
        <v>1.2800128001018152E-3</v>
      </c>
      <c r="U133" s="5">
        <v>-1.934075E-2</v>
      </c>
      <c r="V133" s="11">
        <f t="shared" si="13"/>
        <v>-1.3078974288473469E-2</v>
      </c>
      <c r="W133" s="5">
        <v>51.134836579914797</v>
      </c>
      <c r="X133" s="17">
        <f t="shared" si="14"/>
        <v>1.2800128000947097E-3</v>
      </c>
      <c r="Y133" s="5">
        <v>-2.2250323999999998E-2</v>
      </c>
      <c r="Z133" s="18">
        <f t="shared" si="15"/>
        <v>-1.5172588862830315E-2</v>
      </c>
    </row>
    <row r="134" spans="11:26" x14ac:dyDescent="0.45">
      <c r="K134" s="5">
        <v>7.3554944348753502</v>
      </c>
      <c r="L134" s="12">
        <f t="shared" si="16"/>
        <v>1.2900129001298666E-3</v>
      </c>
      <c r="M134" s="5">
        <v>-2.2250323999999998E-2</v>
      </c>
      <c r="N134" s="13">
        <f t="shared" ref="N134:N197" si="17">M134/$N$3</f>
        <v>-1.7086030090980409E-2</v>
      </c>
      <c r="O134" s="5">
        <v>17.604096157580599</v>
      </c>
      <c r="P134" s="8">
        <f t="shared" ref="P134:P197" si="18">O134-$O$5</f>
        <v>1.2900129001991445E-3</v>
      </c>
      <c r="Q134" s="5">
        <v>-2.0633894E-2</v>
      </c>
      <c r="R134" s="9">
        <f t="shared" ref="R134:R197" si="19">Q134/$R$3</f>
        <v>-1.3059797778100391E-2</v>
      </c>
      <c r="S134" s="5">
        <v>41.956546052694499</v>
      </c>
      <c r="T134" s="10">
        <f t="shared" ref="T134:T197" si="20">S134-$S$5</f>
        <v>1.2900129000996685E-3</v>
      </c>
      <c r="U134" s="5">
        <v>-1.6754462000000001E-2</v>
      </c>
      <c r="V134" s="11">
        <f t="shared" ref="V134:V197" si="21">U134/$V$3</f>
        <v>-1.1330024829192549E-2</v>
      </c>
      <c r="W134" s="5">
        <v>51.134846580014802</v>
      </c>
      <c r="X134" s="17">
        <f t="shared" ref="X134:X197" si="22">W134-$W$5</f>
        <v>1.2900129000996685E-3</v>
      </c>
      <c r="Y134" s="5">
        <v>-2.3866754E-2</v>
      </c>
      <c r="Z134" s="18">
        <f t="shared" ref="Z134:Z197" si="23">Y134/$Z$3</f>
        <v>-1.6274839230759557E-2</v>
      </c>
    </row>
    <row r="135" spans="11:26" x14ac:dyDescent="0.45">
      <c r="K135" s="5">
        <v>7.3555044349753498</v>
      </c>
      <c r="L135" s="12">
        <f t="shared" si="16"/>
        <v>1.3000130001294963E-3</v>
      </c>
      <c r="M135" s="5">
        <v>-2.3220181999999999E-2</v>
      </c>
      <c r="N135" s="13">
        <f t="shared" si="17"/>
        <v>-1.7830784323412178E-2</v>
      </c>
      <c r="O135" s="5">
        <v>17.604106157680601</v>
      </c>
      <c r="P135" s="8">
        <f t="shared" si="18"/>
        <v>1.3000130002005506E-3</v>
      </c>
      <c r="Q135" s="5">
        <v>-2.2896896E-2</v>
      </c>
      <c r="R135" s="9">
        <f t="shared" si="19"/>
        <v>-1.4492118235471974E-2</v>
      </c>
      <c r="S135" s="5">
        <v>41.956556052794497</v>
      </c>
      <c r="T135" s="10">
        <f t="shared" si="20"/>
        <v>1.3000130000975219E-3</v>
      </c>
      <c r="U135" s="5">
        <v>-1.8694177999999999E-2</v>
      </c>
      <c r="V135" s="11">
        <f t="shared" si="21"/>
        <v>-1.2641736923653238E-2</v>
      </c>
      <c r="W135" s="5">
        <v>51.1348565801148</v>
      </c>
      <c r="X135" s="17">
        <f t="shared" si="22"/>
        <v>1.3000130000975219E-3</v>
      </c>
      <c r="Y135" s="5">
        <v>-2.2573610000000001E-2</v>
      </c>
      <c r="Z135" s="18">
        <f t="shared" si="23"/>
        <v>-1.5393038936416165E-2</v>
      </c>
    </row>
    <row r="136" spans="11:26" x14ac:dyDescent="0.45">
      <c r="K136" s="5">
        <v>7.3555144350753503</v>
      </c>
      <c r="L136" s="12">
        <f t="shared" si="16"/>
        <v>1.3100131001300142E-3</v>
      </c>
      <c r="M136" s="5">
        <v>-1.934075E-2</v>
      </c>
      <c r="N136" s="13">
        <f t="shared" si="17"/>
        <v>-1.4851767393685118E-2</v>
      </c>
      <c r="O136" s="5">
        <v>17.604116157780599</v>
      </c>
      <c r="P136" s="8">
        <f t="shared" si="18"/>
        <v>1.3100131001984039E-3</v>
      </c>
      <c r="Q136" s="5">
        <v>-2.2896896E-2</v>
      </c>
      <c r="R136" s="9">
        <f t="shared" si="19"/>
        <v>-1.4492118235471974E-2</v>
      </c>
      <c r="S136" s="5">
        <v>41.956566052894502</v>
      </c>
      <c r="T136" s="10">
        <f t="shared" si="20"/>
        <v>1.3100131001024806E-3</v>
      </c>
      <c r="U136" s="5">
        <v>-1.0288742E-2</v>
      </c>
      <c r="V136" s="11">
        <f t="shared" si="21"/>
        <v>-6.9576511809902458E-3</v>
      </c>
      <c r="W136" s="5">
        <v>51.134866580214798</v>
      </c>
      <c r="X136" s="17">
        <f t="shared" si="22"/>
        <v>1.3100131000953752E-3</v>
      </c>
      <c r="Y136" s="5">
        <v>-2.7746185999999999E-2</v>
      </c>
      <c r="Z136" s="18">
        <f t="shared" si="23"/>
        <v>-1.8920240113789732E-2</v>
      </c>
    </row>
    <row r="137" spans="11:26" x14ac:dyDescent="0.45">
      <c r="K137" s="5">
        <v>7.3555244351753499</v>
      </c>
      <c r="L137" s="12">
        <f t="shared" si="16"/>
        <v>1.3200132001296438E-3</v>
      </c>
      <c r="M137" s="5">
        <v>-1.8694177999999999E-2</v>
      </c>
      <c r="N137" s="13">
        <f t="shared" si="17"/>
        <v>-1.4355264572063939E-2</v>
      </c>
      <c r="O137" s="5">
        <v>17.6041261578806</v>
      </c>
      <c r="P137" s="8">
        <f t="shared" si="18"/>
        <v>1.3200132001998099E-3</v>
      </c>
      <c r="Q137" s="5">
        <v>-2.0310608000000001E-2</v>
      </c>
      <c r="R137" s="9">
        <f t="shared" si="19"/>
        <v>-1.2855180569904451E-2</v>
      </c>
      <c r="S137" s="5">
        <v>41.9565760529945</v>
      </c>
      <c r="T137" s="10">
        <f t="shared" si="20"/>
        <v>1.320013200100334E-3</v>
      </c>
      <c r="U137" s="5">
        <v>-9.6421700000000003E-3</v>
      </c>
      <c r="V137" s="11">
        <f t="shared" si="21"/>
        <v>-6.5204138161700162E-3</v>
      </c>
      <c r="W137" s="5">
        <v>51.134876580314803</v>
      </c>
      <c r="X137" s="17">
        <f t="shared" si="22"/>
        <v>1.320013200100334E-3</v>
      </c>
      <c r="Y137" s="5">
        <v>-2.1280466000000001E-2</v>
      </c>
      <c r="Z137" s="18">
        <f t="shared" si="23"/>
        <v>-1.4511238642072773E-2</v>
      </c>
    </row>
    <row r="138" spans="11:26" x14ac:dyDescent="0.45">
      <c r="K138" s="5">
        <v>7.3555344352753496</v>
      </c>
      <c r="L138" s="12">
        <f t="shared" si="16"/>
        <v>1.3300133001292735E-3</v>
      </c>
      <c r="M138" s="5">
        <v>-2.1280466000000001E-2</v>
      </c>
      <c r="N138" s="13">
        <f t="shared" si="17"/>
        <v>-1.6341275858548648E-2</v>
      </c>
      <c r="O138" s="5">
        <v>17.604136157980601</v>
      </c>
      <c r="P138" s="8">
        <f t="shared" si="18"/>
        <v>1.330013300201216E-3</v>
      </c>
      <c r="Q138" s="5">
        <v>-2.8069472000000002E-2</v>
      </c>
      <c r="R138" s="9">
        <f t="shared" si="19"/>
        <v>-1.7765993566607019E-2</v>
      </c>
      <c r="S138" s="5">
        <v>41.956586053094497</v>
      </c>
      <c r="T138" s="10">
        <f t="shared" si="20"/>
        <v>1.3300133000981873E-3</v>
      </c>
      <c r="U138" s="5">
        <v>-9.9654559999999993E-3</v>
      </c>
      <c r="V138" s="11">
        <f t="shared" si="21"/>
        <v>-6.7390324985801301E-3</v>
      </c>
      <c r="W138" s="5">
        <v>51.134886580414801</v>
      </c>
      <c r="X138" s="17">
        <f t="shared" si="22"/>
        <v>1.3300133000981873E-3</v>
      </c>
      <c r="Y138" s="5">
        <v>-2.9039329999999999E-2</v>
      </c>
      <c r="Z138" s="18">
        <f t="shared" si="23"/>
        <v>-1.9802040408133124E-2</v>
      </c>
    </row>
    <row r="139" spans="11:26" x14ac:dyDescent="0.45">
      <c r="K139" s="5">
        <v>7.3555444353753501</v>
      </c>
      <c r="L139" s="12">
        <f t="shared" si="16"/>
        <v>1.3400134001297914E-3</v>
      </c>
      <c r="M139" s="5">
        <v>-2.0310608000000001E-2</v>
      </c>
      <c r="N139" s="13">
        <f t="shared" si="17"/>
        <v>-1.5596521626116883E-2</v>
      </c>
      <c r="O139" s="5">
        <v>17.604146158080599</v>
      </c>
      <c r="P139" s="8">
        <f t="shared" si="18"/>
        <v>1.3400134001990693E-3</v>
      </c>
      <c r="Q139" s="5">
        <v>-2.4190039999999999E-2</v>
      </c>
      <c r="R139" s="9">
        <f t="shared" si="19"/>
        <v>-1.5310587068255733E-2</v>
      </c>
      <c r="S139" s="5">
        <v>41.956596053194502</v>
      </c>
      <c r="T139" s="10">
        <f t="shared" si="20"/>
        <v>1.3400134001031461E-3</v>
      </c>
      <c r="U139" s="5">
        <v>-8.9955980000000005E-3</v>
      </c>
      <c r="V139" s="11">
        <f t="shared" si="21"/>
        <v>-6.0831764513497857E-3</v>
      </c>
      <c r="W139" s="5">
        <v>51.134896580514798</v>
      </c>
      <c r="X139" s="17">
        <f t="shared" si="22"/>
        <v>1.3400134000960406E-3</v>
      </c>
      <c r="Y139" s="5">
        <v>-2.9362616000000001E-2</v>
      </c>
      <c r="Z139" s="18">
        <f t="shared" si="23"/>
        <v>-2.0022490481718974E-2</v>
      </c>
    </row>
    <row r="140" spans="11:26" x14ac:dyDescent="0.45">
      <c r="K140" s="5">
        <v>7.3555544354753604</v>
      </c>
      <c r="L140" s="12">
        <f t="shared" si="16"/>
        <v>1.3500135001400793E-3</v>
      </c>
      <c r="M140" s="5">
        <v>-2.4836612000000001E-2</v>
      </c>
      <c r="N140" s="13">
        <f t="shared" si="17"/>
        <v>-1.907204137746512E-2</v>
      </c>
      <c r="O140" s="5">
        <v>17.604156158180601</v>
      </c>
      <c r="P140" s="8">
        <f t="shared" si="18"/>
        <v>1.3500135002004754E-3</v>
      </c>
      <c r="Q140" s="5">
        <v>-1.9664035999999999E-2</v>
      </c>
      <c r="R140" s="9">
        <f t="shared" si="19"/>
        <v>-1.244594615351257E-2</v>
      </c>
      <c r="S140" s="5">
        <v>41.9566060532945</v>
      </c>
      <c r="T140" s="10">
        <f t="shared" si="20"/>
        <v>1.3500135001009994E-3</v>
      </c>
      <c r="U140" s="5">
        <v>-1.6431175999999999E-2</v>
      </c>
      <c r="V140" s="11">
        <f t="shared" si="21"/>
        <v>-1.1111406146782432E-2</v>
      </c>
      <c r="W140" s="5">
        <v>51.134906580614803</v>
      </c>
      <c r="X140" s="17">
        <f t="shared" si="22"/>
        <v>1.3500135001009994E-3</v>
      </c>
      <c r="Y140" s="5">
        <v>-2.74229E-2</v>
      </c>
      <c r="Z140" s="18">
        <f t="shared" si="23"/>
        <v>-1.8699790040203886E-2</v>
      </c>
    </row>
    <row r="141" spans="11:26" x14ac:dyDescent="0.45">
      <c r="K141" s="5">
        <v>7.35556443557536</v>
      </c>
      <c r="L141" s="12">
        <f t="shared" si="16"/>
        <v>1.360013600139709E-3</v>
      </c>
      <c r="M141" s="5">
        <v>-1.8694177999999999E-2</v>
      </c>
      <c r="N141" s="13">
        <f t="shared" si="17"/>
        <v>-1.4355264572063939E-2</v>
      </c>
      <c r="O141" s="5">
        <v>17.604166158280599</v>
      </c>
      <c r="P141" s="8">
        <f t="shared" si="18"/>
        <v>1.3600136001983287E-3</v>
      </c>
      <c r="Q141" s="5">
        <v>-2.1280466000000001E-2</v>
      </c>
      <c r="R141" s="9">
        <f t="shared" si="19"/>
        <v>-1.3469032194492272E-2</v>
      </c>
      <c r="S141" s="5">
        <v>41.956616053394498</v>
      </c>
      <c r="T141" s="10">
        <f t="shared" si="20"/>
        <v>1.3600136000988527E-3</v>
      </c>
      <c r="U141" s="5">
        <v>-1.2551744E-2</v>
      </c>
      <c r="V141" s="11">
        <f t="shared" si="21"/>
        <v>-8.4879819578610512E-3</v>
      </c>
      <c r="W141" s="5">
        <v>51.134916580714801</v>
      </c>
      <c r="X141" s="17">
        <f t="shared" si="22"/>
        <v>1.3600136000988527E-3</v>
      </c>
      <c r="Y141" s="5">
        <v>-2.8069472000000002E-2</v>
      </c>
      <c r="Z141" s="18">
        <f t="shared" si="23"/>
        <v>-1.9140690187375582E-2</v>
      </c>
    </row>
    <row r="142" spans="11:26" x14ac:dyDescent="0.45">
      <c r="K142" s="5">
        <v>7.3555744356753596</v>
      </c>
      <c r="L142" s="12">
        <f t="shared" si="16"/>
        <v>1.3700137001393387E-3</v>
      </c>
      <c r="M142" s="5">
        <v>-2.3220181999999999E-2</v>
      </c>
      <c r="N142" s="13">
        <f t="shared" si="17"/>
        <v>-1.7830784323412178E-2</v>
      </c>
      <c r="O142" s="5">
        <v>17.6041761583806</v>
      </c>
      <c r="P142" s="8">
        <f t="shared" si="18"/>
        <v>1.3700137001997348E-3</v>
      </c>
      <c r="Q142" s="5">
        <v>-2.4836612000000001E-2</v>
      </c>
      <c r="R142" s="9">
        <f t="shared" si="19"/>
        <v>-1.5719821484647616E-2</v>
      </c>
      <c r="S142" s="5">
        <v>41.956626053494503</v>
      </c>
      <c r="T142" s="10">
        <f t="shared" si="20"/>
        <v>1.3700137001038115E-3</v>
      </c>
      <c r="U142" s="5">
        <v>-1.2875030000000001E-2</v>
      </c>
      <c r="V142" s="11">
        <f t="shared" si="21"/>
        <v>-8.7066006402711678E-3</v>
      </c>
      <c r="W142" s="5">
        <v>51.134926580814799</v>
      </c>
      <c r="X142" s="17">
        <f t="shared" si="22"/>
        <v>1.3700137000967061E-3</v>
      </c>
      <c r="Y142" s="5">
        <v>-2.7099614000000001E-2</v>
      </c>
      <c r="Z142" s="18">
        <f t="shared" si="23"/>
        <v>-1.8479339966618036E-2</v>
      </c>
    </row>
    <row r="143" spans="11:26" x14ac:dyDescent="0.45">
      <c r="K143" s="5">
        <v>7.3555844357753601</v>
      </c>
      <c r="L143" s="12">
        <f t="shared" si="16"/>
        <v>1.3800138001398565E-3</v>
      </c>
      <c r="M143" s="5">
        <v>-2.8392758000000001E-2</v>
      </c>
      <c r="N143" s="13">
        <f t="shared" si="17"/>
        <v>-2.1802806896381591E-2</v>
      </c>
      <c r="O143" s="5">
        <v>17.604186158480601</v>
      </c>
      <c r="P143" s="8">
        <f t="shared" si="18"/>
        <v>1.3800138002011408E-3</v>
      </c>
      <c r="Q143" s="5">
        <v>-1.8047606000000001E-2</v>
      </c>
      <c r="R143" s="9">
        <f t="shared" si="19"/>
        <v>-1.142286011253287E-2</v>
      </c>
      <c r="S143" s="5">
        <v>41.956636053594501</v>
      </c>
      <c r="T143" s="10">
        <f t="shared" si="20"/>
        <v>1.3800138001016649E-3</v>
      </c>
      <c r="U143" s="5">
        <v>-1.7401033999999999E-2</v>
      </c>
      <c r="V143" s="11">
        <f t="shared" si="21"/>
        <v>-1.1767262194012779E-2</v>
      </c>
      <c r="W143" s="5">
        <v>51.134936580914797</v>
      </c>
      <c r="X143" s="17">
        <f t="shared" si="22"/>
        <v>1.3800138000945594E-3</v>
      </c>
      <c r="Y143" s="5">
        <v>-2.8392758000000001E-2</v>
      </c>
      <c r="Z143" s="18">
        <f t="shared" si="23"/>
        <v>-1.9361140260961428E-2</v>
      </c>
    </row>
    <row r="144" spans="11:26" x14ac:dyDescent="0.45">
      <c r="K144" s="5">
        <v>7.3555944358753598</v>
      </c>
      <c r="L144" s="12">
        <f t="shared" si="16"/>
        <v>1.3900139001394862E-3</v>
      </c>
      <c r="M144" s="5">
        <v>-2.9362616000000001E-2</v>
      </c>
      <c r="N144" s="13">
        <f t="shared" si="17"/>
        <v>-2.2547561128813357E-2</v>
      </c>
      <c r="O144" s="5">
        <v>17.604196158580599</v>
      </c>
      <c r="P144" s="8">
        <f t="shared" si="18"/>
        <v>1.3900139001989942E-3</v>
      </c>
      <c r="Q144" s="5">
        <v>-2.5806470000000001E-2</v>
      </c>
      <c r="R144" s="9">
        <f t="shared" si="19"/>
        <v>-1.6333673109235437E-2</v>
      </c>
      <c r="S144" s="5">
        <v>41.956646053694499</v>
      </c>
      <c r="T144" s="10">
        <f t="shared" si="20"/>
        <v>1.3900139000995182E-3</v>
      </c>
      <c r="U144" s="5">
        <v>-1.3844888E-2</v>
      </c>
      <c r="V144" s="11">
        <f t="shared" si="21"/>
        <v>-9.3624566875015122E-3</v>
      </c>
      <c r="W144" s="5">
        <v>51.134946581014802</v>
      </c>
      <c r="X144" s="17">
        <f t="shared" si="22"/>
        <v>1.3900139000995182E-3</v>
      </c>
      <c r="Y144" s="5">
        <v>-2.7746185999999999E-2</v>
      </c>
      <c r="Z144" s="18">
        <f t="shared" si="23"/>
        <v>-1.8920240113789732E-2</v>
      </c>
    </row>
    <row r="145" spans="11:26" x14ac:dyDescent="0.45">
      <c r="K145" s="5">
        <v>7.3556044359753603</v>
      </c>
      <c r="L145" s="12">
        <f t="shared" si="16"/>
        <v>1.4000140001400041E-3</v>
      </c>
      <c r="M145" s="5">
        <v>-2.9039329999999999E-2</v>
      </c>
      <c r="N145" s="13">
        <f t="shared" si="17"/>
        <v>-2.2299309718002765E-2</v>
      </c>
      <c r="O145" s="5">
        <v>17.604206158680601</v>
      </c>
      <c r="P145" s="8">
        <f t="shared" si="18"/>
        <v>1.4000140002004002E-3</v>
      </c>
      <c r="Q145" s="5">
        <v>-2.3220181999999999E-2</v>
      </c>
      <c r="R145" s="9">
        <f t="shared" si="19"/>
        <v>-1.4696735443667912E-2</v>
      </c>
      <c r="S145" s="5">
        <v>41.956656053794497</v>
      </c>
      <c r="T145" s="10">
        <f t="shared" si="20"/>
        <v>1.4000140000973715E-3</v>
      </c>
      <c r="U145" s="5">
        <v>-2.5159898E-2</v>
      </c>
      <c r="V145" s="11">
        <f t="shared" si="21"/>
        <v>-1.7014110571855541E-2</v>
      </c>
      <c r="W145" s="5">
        <v>51.1349565811148</v>
      </c>
      <c r="X145" s="17">
        <f t="shared" si="22"/>
        <v>1.4000140000973715E-3</v>
      </c>
      <c r="Y145" s="5">
        <v>-2.6776327999999999E-2</v>
      </c>
      <c r="Z145" s="18">
        <f t="shared" si="23"/>
        <v>-1.8258889893032187E-2</v>
      </c>
    </row>
    <row r="146" spans="11:26" x14ac:dyDescent="0.45">
      <c r="K146" s="5">
        <v>7.3556144360753599</v>
      </c>
      <c r="L146" s="12">
        <f t="shared" si="16"/>
        <v>1.4100141001396338E-3</v>
      </c>
      <c r="M146" s="5">
        <v>-2.7746185999999999E-2</v>
      </c>
      <c r="N146" s="13">
        <f t="shared" si="17"/>
        <v>-2.1306304074760415E-2</v>
      </c>
      <c r="O146" s="5">
        <v>17.604216158780599</v>
      </c>
      <c r="P146" s="8">
        <f t="shared" si="18"/>
        <v>1.4100141001982536E-3</v>
      </c>
      <c r="Q146" s="5">
        <v>-2.6453042E-2</v>
      </c>
      <c r="R146" s="9">
        <f t="shared" si="19"/>
        <v>-1.6742907525627317E-2</v>
      </c>
      <c r="S146" s="5">
        <v>41.956666053894502</v>
      </c>
      <c r="T146" s="10">
        <f t="shared" si="20"/>
        <v>1.4100141001023303E-3</v>
      </c>
      <c r="U146" s="5">
        <v>-1.5461318E-2</v>
      </c>
      <c r="V146" s="11">
        <f t="shared" si="21"/>
        <v>-1.0455550099552088E-2</v>
      </c>
      <c r="W146" s="5">
        <v>51.134966581214798</v>
      </c>
      <c r="X146" s="17">
        <f t="shared" si="22"/>
        <v>1.4100141000952249E-3</v>
      </c>
      <c r="Y146" s="5">
        <v>-2.6129756000000001E-2</v>
      </c>
      <c r="Z146" s="18">
        <f t="shared" si="23"/>
        <v>-1.7817989745860494E-2</v>
      </c>
    </row>
    <row r="147" spans="11:26" x14ac:dyDescent="0.45">
      <c r="K147" s="5">
        <v>7.3556244361753604</v>
      </c>
      <c r="L147" s="12">
        <f t="shared" si="16"/>
        <v>1.4200142001401517E-3</v>
      </c>
      <c r="M147" s="5">
        <v>-2.7099614000000001E-2</v>
      </c>
      <c r="N147" s="13">
        <f t="shared" si="17"/>
        <v>-2.0809801253139238E-2</v>
      </c>
      <c r="O147" s="5">
        <v>17.6042261588806</v>
      </c>
      <c r="P147" s="8">
        <f t="shared" si="18"/>
        <v>1.4200142001996596E-3</v>
      </c>
      <c r="Q147" s="5">
        <v>-2.5159898E-2</v>
      </c>
      <c r="R147" s="9">
        <f t="shared" si="19"/>
        <v>-1.5924438692843556E-2</v>
      </c>
      <c r="S147" s="5">
        <v>41.956676053994499</v>
      </c>
      <c r="T147" s="10">
        <f t="shared" si="20"/>
        <v>1.4200142001001836E-3</v>
      </c>
      <c r="U147" s="5">
        <v>-2.2250323999999998E-2</v>
      </c>
      <c r="V147" s="11">
        <f t="shared" si="21"/>
        <v>-1.5046542430164504E-2</v>
      </c>
      <c r="W147" s="5">
        <v>51.134976581314803</v>
      </c>
      <c r="X147" s="17">
        <f t="shared" si="22"/>
        <v>1.4200142001001836E-3</v>
      </c>
      <c r="Y147" s="5">
        <v>-2.3543468000000001E-2</v>
      </c>
      <c r="Z147" s="18">
        <f t="shared" si="23"/>
        <v>-1.605438915717371E-2</v>
      </c>
    </row>
    <row r="148" spans="11:26" x14ac:dyDescent="0.45">
      <c r="K148" s="5">
        <v>7.3556344362753601</v>
      </c>
      <c r="L148" s="12">
        <f t="shared" si="16"/>
        <v>1.4300143001397814E-3</v>
      </c>
      <c r="M148" s="5">
        <v>-2.9039329999999999E-2</v>
      </c>
      <c r="N148" s="13">
        <f t="shared" si="17"/>
        <v>-2.2299309718002765E-2</v>
      </c>
      <c r="O148" s="5">
        <v>17.604236158980601</v>
      </c>
      <c r="P148" s="8">
        <f t="shared" si="18"/>
        <v>1.4300143002010657E-3</v>
      </c>
      <c r="Q148" s="5">
        <v>-2.6453042E-2</v>
      </c>
      <c r="R148" s="9">
        <f t="shared" si="19"/>
        <v>-1.6742907525627317E-2</v>
      </c>
      <c r="S148" s="5">
        <v>41.956686054094497</v>
      </c>
      <c r="T148" s="10">
        <f t="shared" si="20"/>
        <v>1.430014300098037E-3</v>
      </c>
      <c r="U148" s="5">
        <v>-2.3220181999999999E-2</v>
      </c>
      <c r="V148" s="11">
        <f t="shared" si="21"/>
        <v>-1.5702398477394849E-2</v>
      </c>
      <c r="W148" s="5">
        <v>51.1349865814148</v>
      </c>
      <c r="X148" s="17">
        <f t="shared" si="22"/>
        <v>1.430014300098037E-3</v>
      </c>
      <c r="Y148" s="5">
        <v>-1.934075E-2</v>
      </c>
      <c r="Z148" s="18">
        <f t="shared" si="23"/>
        <v>-1.3188538200557683E-2</v>
      </c>
    </row>
    <row r="149" spans="11:26" x14ac:dyDescent="0.45">
      <c r="K149" s="5">
        <v>7.3556444363753597</v>
      </c>
      <c r="L149" s="12">
        <f t="shared" si="16"/>
        <v>1.4400144001394111E-3</v>
      </c>
      <c r="M149" s="5">
        <v>-2.5159898E-2</v>
      </c>
      <c r="N149" s="13">
        <f t="shared" si="17"/>
        <v>-1.9320292788275708E-2</v>
      </c>
      <c r="O149" s="5">
        <v>17.604246159080599</v>
      </c>
      <c r="P149" s="8">
        <f t="shared" si="18"/>
        <v>1.440014400198919E-3</v>
      </c>
      <c r="Q149" s="5">
        <v>-2.8392758000000001E-2</v>
      </c>
      <c r="R149" s="9">
        <f t="shared" si="19"/>
        <v>-1.7970610774802959E-2</v>
      </c>
      <c r="S149" s="5">
        <v>41.956696054194502</v>
      </c>
      <c r="T149" s="10">
        <f t="shared" si="20"/>
        <v>1.4400144001029958E-3</v>
      </c>
      <c r="U149" s="5">
        <v>-2.2573610000000001E-2</v>
      </c>
      <c r="V149" s="11">
        <f t="shared" si="21"/>
        <v>-1.5265161112574621E-2</v>
      </c>
      <c r="W149" s="5">
        <v>51.134996581514798</v>
      </c>
      <c r="X149" s="17">
        <f t="shared" si="22"/>
        <v>1.4400144000958903E-3</v>
      </c>
      <c r="Y149" s="5">
        <v>-1.0288742E-2</v>
      </c>
      <c r="Z149" s="18">
        <f t="shared" si="23"/>
        <v>-7.0159361401539366E-3</v>
      </c>
    </row>
    <row r="150" spans="11:26" x14ac:dyDescent="0.45">
      <c r="K150" s="5">
        <v>7.35565443647537</v>
      </c>
      <c r="L150" s="12">
        <f t="shared" si="16"/>
        <v>1.4500145001496989E-3</v>
      </c>
      <c r="M150" s="5">
        <v>-2.3866754E-2</v>
      </c>
      <c r="N150" s="13">
        <f t="shared" si="17"/>
        <v>-1.8327287145033355E-2</v>
      </c>
      <c r="O150" s="5">
        <v>17.604256159180601</v>
      </c>
      <c r="P150" s="8">
        <f t="shared" si="18"/>
        <v>1.4500145002003251E-3</v>
      </c>
      <c r="Q150" s="5">
        <v>-2.6453042E-2</v>
      </c>
      <c r="R150" s="9">
        <f t="shared" si="19"/>
        <v>-1.6742907525627317E-2</v>
      </c>
      <c r="S150" s="5">
        <v>41.9567060542945</v>
      </c>
      <c r="T150" s="10">
        <f t="shared" si="20"/>
        <v>1.4500145001008491E-3</v>
      </c>
      <c r="U150" s="5">
        <v>-2.4836612000000001E-2</v>
      </c>
      <c r="V150" s="11">
        <f t="shared" si="21"/>
        <v>-1.6795491889445426E-2</v>
      </c>
      <c r="W150" s="5">
        <v>51.135006581614803</v>
      </c>
      <c r="X150" s="17">
        <f t="shared" si="22"/>
        <v>1.4500145001008491E-3</v>
      </c>
      <c r="Y150" s="5">
        <v>-1.2875030000000001E-2</v>
      </c>
      <c r="Z150" s="18">
        <f t="shared" si="23"/>
        <v>-8.7795367288407214E-3</v>
      </c>
    </row>
    <row r="151" spans="11:26" x14ac:dyDescent="0.45">
      <c r="K151" s="5">
        <v>7.3556644365753696</v>
      </c>
      <c r="L151" s="12">
        <f t="shared" si="16"/>
        <v>1.4600146001493286E-3</v>
      </c>
      <c r="M151" s="5">
        <v>-2.1927037999999999E-2</v>
      </c>
      <c r="N151" s="13">
        <f t="shared" si="17"/>
        <v>-1.6837778680169824E-2</v>
      </c>
      <c r="O151" s="5">
        <v>17.604266159280598</v>
      </c>
      <c r="P151" s="8">
        <f t="shared" si="18"/>
        <v>1.4600146001981784E-3</v>
      </c>
      <c r="Q151" s="5">
        <v>-2.6129756000000001E-2</v>
      </c>
      <c r="R151" s="9">
        <f t="shared" si="19"/>
        <v>-1.6538290317431377E-2</v>
      </c>
      <c r="S151" s="5">
        <v>41.956716054394597</v>
      </c>
      <c r="T151" s="10">
        <f t="shared" si="20"/>
        <v>1.4600146001981784E-3</v>
      </c>
      <c r="U151" s="5">
        <v>-2.8392758000000001E-2</v>
      </c>
      <c r="V151" s="11">
        <f t="shared" si="21"/>
        <v>-1.9200297395956693E-2</v>
      </c>
      <c r="W151" s="5">
        <v>51.135016581714801</v>
      </c>
      <c r="X151" s="17">
        <f t="shared" si="22"/>
        <v>1.4600146000987024E-3</v>
      </c>
      <c r="Y151" s="5">
        <v>-2.2065919999999998E-3</v>
      </c>
      <c r="Z151" s="18">
        <f t="shared" si="23"/>
        <v>-1.5046843005077351E-3</v>
      </c>
    </row>
    <row r="152" spans="11:26" x14ac:dyDescent="0.45">
      <c r="K152" s="5">
        <v>7.3556744366753701</v>
      </c>
      <c r="L152" s="12">
        <f t="shared" si="16"/>
        <v>1.4700147001498465E-3</v>
      </c>
      <c r="M152" s="5">
        <v>-2.2573610000000001E-2</v>
      </c>
      <c r="N152" s="13">
        <f t="shared" si="17"/>
        <v>-1.7334281501791001E-2</v>
      </c>
      <c r="O152" s="5">
        <v>17.6042761593806</v>
      </c>
      <c r="P152" s="8">
        <f t="shared" si="18"/>
        <v>1.4700147001995845E-3</v>
      </c>
      <c r="Q152" s="5">
        <v>-2.7746185999999999E-2</v>
      </c>
      <c r="R152" s="9">
        <f t="shared" si="19"/>
        <v>-1.7561376358411075E-2</v>
      </c>
      <c r="S152" s="5">
        <v>41.956726054494503</v>
      </c>
      <c r="T152" s="10">
        <f t="shared" si="20"/>
        <v>1.4700147001036612E-3</v>
      </c>
      <c r="U152" s="5">
        <v>-2.1603752E-2</v>
      </c>
      <c r="V152" s="11">
        <f t="shared" si="21"/>
        <v>-1.4609305065344275E-2</v>
      </c>
      <c r="W152" s="5">
        <v>51.135026581814799</v>
      </c>
      <c r="X152" s="17">
        <f t="shared" si="22"/>
        <v>1.4700147000965558E-3</v>
      </c>
      <c r="Y152" s="5">
        <v>-5.439452E-3</v>
      </c>
      <c r="Z152" s="18">
        <f t="shared" si="23"/>
        <v>-3.7091850363662159E-3</v>
      </c>
    </row>
    <row r="153" spans="11:26" x14ac:dyDescent="0.45">
      <c r="K153" s="5">
        <v>7.3556844367753698</v>
      </c>
      <c r="L153" s="12">
        <f t="shared" si="16"/>
        <v>1.4800148001494762E-3</v>
      </c>
      <c r="M153" s="5">
        <v>-1.2228457999999999E-2</v>
      </c>
      <c r="N153" s="13">
        <f t="shared" si="17"/>
        <v>-9.3902363558521721E-3</v>
      </c>
      <c r="O153" s="5">
        <v>17.604286159480601</v>
      </c>
      <c r="P153" s="8">
        <f t="shared" si="18"/>
        <v>1.4800148002009905E-3</v>
      </c>
      <c r="Q153" s="5">
        <v>-2.74229E-2</v>
      </c>
      <c r="R153" s="9">
        <f t="shared" si="19"/>
        <v>-1.7356759150215138E-2</v>
      </c>
      <c r="S153" s="5">
        <v>41.9567360545946</v>
      </c>
      <c r="T153" s="10">
        <f t="shared" si="20"/>
        <v>1.4800148002009905E-3</v>
      </c>
      <c r="U153" s="5">
        <v>-3.1302332000000002E-2</v>
      </c>
      <c r="V153" s="11">
        <f t="shared" si="21"/>
        <v>-2.1167865537647729E-2</v>
      </c>
      <c r="W153" s="5">
        <v>51.135036581914797</v>
      </c>
      <c r="X153" s="17">
        <f t="shared" si="22"/>
        <v>1.4800148000944091E-3</v>
      </c>
      <c r="Y153" s="5">
        <v>-6.4093099999999997E-3</v>
      </c>
      <c r="Z153" s="18">
        <f t="shared" si="23"/>
        <v>-4.3705352571237598E-3</v>
      </c>
    </row>
    <row r="154" spans="11:26" x14ac:dyDescent="0.45">
      <c r="K154" s="5">
        <v>7.3556944368753703</v>
      </c>
      <c r="L154" s="12">
        <f t="shared" si="16"/>
        <v>1.490014900149994E-3</v>
      </c>
      <c r="M154" s="5">
        <v>-2.3543468000000001E-2</v>
      </c>
      <c r="N154" s="13">
        <f t="shared" si="17"/>
        <v>-1.8079035734222766E-2</v>
      </c>
      <c r="O154" s="5">
        <v>17.604296159580599</v>
      </c>
      <c r="P154" s="8">
        <f t="shared" si="18"/>
        <v>1.4900149001988439E-3</v>
      </c>
      <c r="Q154" s="5">
        <v>-2.2573610000000001E-2</v>
      </c>
      <c r="R154" s="9">
        <f t="shared" si="19"/>
        <v>-1.4287501027276033E-2</v>
      </c>
      <c r="S154" s="5">
        <v>41.956746054694598</v>
      </c>
      <c r="T154" s="10">
        <f t="shared" si="20"/>
        <v>1.4900149001988439E-3</v>
      </c>
      <c r="U154" s="5">
        <v>-2.74229E-2</v>
      </c>
      <c r="V154" s="11">
        <f t="shared" si="21"/>
        <v>-1.8544441348726348E-2</v>
      </c>
      <c r="W154" s="5">
        <v>51.135046582014802</v>
      </c>
      <c r="X154" s="17">
        <f t="shared" si="22"/>
        <v>1.4900149000993679E-3</v>
      </c>
      <c r="Y154" s="5">
        <v>-1.1581886E-2</v>
      </c>
      <c r="Z154" s="18">
        <f t="shared" si="23"/>
        <v>-7.8977364344973294E-3</v>
      </c>
    </row>
    <row r="155" spans="11:26" x14ac:dyDescent="0.45">
      <c r="K155" s="5">
        <v>7.3557044369753699</v>
      </c>
      <c r="L155" s="12">
        <f t="shared" si="16"/>
        <v>1.5000150001496237E-3</v>
      </c>
      <c r="M155" s="5">
        <v>-2.4836612000000001E-2</v>
      </c>
      <c r="N155" s="13">
        <f t="shared" si="17"/>
        <v>-1.907204137746512E-2</v>
      </c>
      <c r="O155" s="5">
        <v>17.604306159680601</v>
      </c>
      <c r="P155" s="8">
        <f t="shared" si="18"/>
        <v>1.5000150002002499E-3</v>
      </c>
      <c r="Q155" s="5">
        <v>-3.1302332000000002E-2</v>
      </c>
      <c r="R155" s="9">
        <f t="shared" si="19"/>
        <v>-1.9812165648566422E-2</v>
      </c>
      <c r="S155" s="5">
        <v>41.956756054794603</v>
      </c>
      <c r="T155" s="10">
        <f t="shared" si="20"/>
        <v>1.5000150002038026E-3</v>
      </c>
      <c r="U155" s="5">
        <v>-2.6129756000000001E-2</v>
      </c>
      <c r="V155" s="11">
        <f t="shared" si="21"/>
        <v>-1.7669966619085889E-2</v>
      </c>
      <c r="W155" s="5">
        <v>51.1350565821148</v>
      </c>
      <c r="X155" s="17">
        <f t="shared" si="22"/>
        <v>1.5000150000972212E-3</v>
      </c>
      <c r="Y155" s="5">
        <v>-1.8370892E-2</v>
      </c>
      <c r="Z155" s="18">
        <f t="shared" si="23"/>
        <v>-1.2527187979800139E-2</v>
      </c>
    </row>
    <row r="156" spans="11:26" x14ac:dyDescent="0.45">
      <c r="K156" s="5">
        <v>7.3557144370753704</v>
      </c>
      <c r="L156" s="12">
        <f t="shared" si="16"/>
        <v>1.5100151001501416E-3</v>
      </c>
      <c r="M156" s="14">
        <v>-1.6754462000000001E-2</v>
      </c>
      <c r="N156" s="13">
        <f t="shared" si="17"/>
        <v>-1.2865756107200411E-2</v>
      </c>
      <c r="O156" s="5">
        <v>17.604316159780598</v>
      </c>
      <c r="P156" s="8">
        <f t="shared" si="18"/>
        <v>1.5100151001981033E-3</v>
      </c>
      <c r="Q156" s="14">
        <v>-2.9685902E-2</v>
      </c>
      <c r="R156" s="9">
        <f t="shared" si="19"/>
        <v>-1.8789079607586721E-2</v>
      </c>
      <c r="S156" s="5">
        <v>41.956766054894601</v>
      </c>
      <c r="T156" s="10">
        <f t="shared" si="20"/>
        <v>1.510015100201656E-3</v>
      </c>
      <c r="U156" s="14">
        <v>-1.8370892E-2</v>
      </c>
      <c r="V156" s="11">
        <f t="shared" si="21"/>
        <v>-1.2423118241243123E-2</v>
      </c>
      <c r="W156" s="5">
        <v>51.135066582214797</v>
      </c>
      <c r="X156" s="17">
        <f t="shared" si="22"/>
        <v>1.5100151000950746E-3</v>
      </c>
      <c r="Y156" s="14">
        <v>-1.9017464000000001E-2</v>
      </c>
      <c r="Z156" s="18">
        <f t="shared" si="23"/>
        <v>-1.2968088126971835E-2</v>
      </c>
    </row>
    <row r="157" spans="11:26" x14ac:dyDescent="0.45">
      <c r="K157" s="5">
        <v>7.3557244371753701</v>
      </c>
      <c r="L157" s="12">
        <f t="shared" si="16"/>
        <v>1.5200152001497713E-3</v>
      </c>
      <c r="M157" s="14">
        <v>-1.2228457999999999E-2</v>
      </c>
      <c r="N157" s="13">
        <f t="shared" si="17"/>
        <v>-9.3902363558521721E-3</v>
      </c>
      <c r="O157" s="5">
        <v>17.6043261598806</v>
      </c>
      <c r="P157" s="8">
        <f t="shared" si="18"/>
        <v>1.5200152001995093E-3</v>
      </c>
      <c r="Q157" s="14">
        <v>-2.6129756000000001E-2</v>
      </c>
      <c r="R157" s="9">
        <f t="shared" si="19"/>
        <v>-1.6538290317431377E-2</v>
      </c>
      <c r="S157" s="5">
        <v>41.956776054994599</v>
      </c>
      <c r="T157" s="10">
        <f t="shared" si="20"/>
        <v>1.5200152001995093E-3</v>
      </c>
      <c r="U157" s="14">
        <v>-1.9664035999999999E-2</v>
      </c>
      <c r="V157" s="11">
        <f t="shared" si="21"/>
        <v>-1.3297592970883584E-2</v>
      </c>
      <c r="W157" s="5">
        <v>51.135076582314802</v>
      </c>
      <c r="X157" s="17">
        <f t="shared" si="22"/>
        <v>1.5200152001000333E-3</v>
      </c>
      <c r="Y157" s="14">
        <v>-2.4190039999999999E-2</v>
      </c>
      <c r="Z157" s="18">
        <f t="shared" si="23"/>
        <v>-1.6495289304345403E-2</v>
      </c>
    </row>
    <row r="158" spans="11:26" x14ac:dyDescent="0.45">
      <c r="K158" s="5">
        <v>7.3557344372753697</v>
      </c>
      <c r="L158" s="12">
        <f t="shared" si="16"/>
        <v>1.530015300149401E-3</v>
      </c>
      <c r="M158" s="14">
        <v>-9.9654559999999993E-3</v>
      </c>
      <c r="N158" s="13">
        <f t="shared" si="17"/>
        <v>-7.6524764801780536E-3</v>
      </c>
      <c r="O158" s="5">
        <v>17.604336159980601</v>
      </c>
      <c r="P158" s="8">
        <f t="shared" si="18"/>
        <v>1.5300153002009154E-3</v>
      </c>
      <c r="Q158" s="14">
        <v>-2.6776327999999999E-2</v>
      </c>
      <c r="R158" s="9">
        <f t="shared" si="19"/>
        <v>-1.6947524733823254E-2</v>
      </c>
      <c r="S158" s="5">
        <v>41.956786055094597</v>
      </c>
      <c r="T158" s="10">
        <f t="shared" si="20"/>
        <v>1.5300153001973626E-3</v>
      </c>
      <c r="U158" s="14">
        <v>-2.2896896E-2</v>
      </c>
      <c r="V158" s="11">
        <f t="shared" si="21"/>
        <v>-1.5483779794984736E-2</v>
      </c>
      <c r="W158" s="5">
        <v>51.1350865824148</v>
      </c>
      <c r="X158" s="17">
        <f t="shared" si="22"/>
        <v>1.5300153000978867E-3</v>
      </c>
      <c r="Y158" s="14">
        <v>-2.4513325999999998E-2</v>
      </c>
      <c r="Z158" s="18">
        <f t="shared" si="23"/>
        <v>-1.6715739377931253E-2</v>
      </c>
    </row>
    <row r="159" spans="11:26" x14ac:dyDescent="0.45">
      <c r="K159" s="5">
        <v>7.3557444373753702</v>
      </c>
      <c r="L159" s="12">
        <f t="shared" si="16"/>
        <v>1.5400154001499189E-3</v>
      </c>
      <c r="M159" s="14">
        <v>-6.0860239999999998E-3</v>
      </c>
      <c r="N159" s="13">
        <f t="shared" si="17"/>
        <v>-4.6734595504509943E-3</v>
      </c>
      <c r="O159" s="5">
        <v>17.604346160080599</v>
      </c>
      <c r="P159" s="8">
        <f t="shared" si="18"/>
        <v>1.5400154001987687E-3</v>
      </c>
      <c r="Q159" s="14">
        <v>-2.5159898E-2</v>
      </c>
      <c r="R159" s="9">
        <f t="shared" si="19"/>
        <v>-1.5924438692843556E-2</v>
      </c>
      <c r="S159" s="5">
        <v>41.956796055194602</v>
      </c>
      <c r="T159" s="10">
        <f t="shared" si="20"/>
        <v>1.5400154002023214E-3</v>
      </c>
      <c r="U159" s="14">
        <v>-2.8392758000000001E-2</v>
      </c>
      <c r="V159" s="11">
        <f t="shared" si="21"/>
        <v>-1.9200297395956693E-2</v>
      </c>
      <c r="W159" s="5">
        <v>51.135096582514798</v>
      </c>
      <c r="X159" s="17">
        <f t="shared" si="22"/>
        <v>1.54001540009574E-3</v>
      </c>
      <c r="Y159" s="14">
        <v>-2.74229E-2</v>
      </c>
      <c r="Z159" s="18">
        <f t="shared" si="23"/>
        <v>-1.8699790040203886E-2</v>
      </c>
    </row>
    <row r="160" spans="11:26" x14ac:dyDescent="0.45">
      <c r="K160" s="5">
        <v>7.3557544374753796</v>
      </c>
      <c r="L160" s="12">
        <f t="shared" si="16"/>
        <v>1.5500155001593185E-3</v>
      </c>
      <c r="M160" s="14">
        <v>-1.9664035999999999E-2</v>
      </c>
      <c r="N160" s="13">
        <f t="shared" si="17"/>
        <v>-1.5100018804495704E-2</v>
      </c>
      <c r="O160" s="5">
        <v>17.6043561601806</v>
      </c>
      <c r="P160" s="8">
        <f t="shared" si="18"/>
        <v>1.5500155002001748E-3</v>
      </c>
      <c r="Q160" s="14">
        <v>-2.5159898E-2</v>
      </c>
      <c r="R160" s="9">
        <f t="shared" si="19"/>
        <v>-1.5924438692843556E-2</v>
      </c>
      <c r="S160" s="5">
        <v>41.956806055294599</v>
      </c>
      <c r="T160" s="10">
        <f t="shared" si="20"/>
        <v>1.5500155002001748E-3</v>
      </c>
      <c r="U160" s="14">
        <v>-1.8047606000000001E-2</v>
      </c>
      <c r="V160" s="11">
        <f t="shared" si="21"/>
        <v>-1.220449955883301E-2</v>
      </c>
      <c r="W160" s="5">
        <v>51.135106582614803</v>
      </c>
      <c r="X160" s="17">
        <f t="shared" si="22"/>
        <v>1.5500155001006988E-3</v>
      </c>
      <c r="Y160" s="14">
        <v>-2.7099614000000001E-2</v>
      </c>
      <c r="Z160" s="18">
        <f t="shared" si="23"/>
        <v>-1.8479339966618036E-2</v>
      </c>
    </row>
    <row r="161" spans="11:26" x14ac:dyDescent="0.45">
      <c r="K161" s="5">
        <v>7.3557644375753801</v>
      </c>
      <c r="L161" s="12">
        <f t="shared" si="16"/>
        <v>1.5600156001598364E-3</v>
      </c>
      <c r="M161" s="14">
        <v>-1.0288742E-2</v>
      </c>
      <c r="N161" s="13">
        <f t="shared" si="17"/>
        <v>-7.9007278909886437E-3</v>
      </c>
      <c r="O161" s="5">
        <v>17.604366160280598</v>
      </c>
      <c r="P161" s="8">
        <f t="shared" si="18"/>
        <v>1.5600156001980281E-3</v>
      </c>
      <c r="Q161" s="14">
        <v>-2.9685902E-2</v>
      </c>
      <c r="R161" s="9">
        <f t="shared" si="19"/>
        <v>-1.8789079607586721E-2</v>
      </c>
      <c r="S161" s="5">
        <v>41.956816055394597</v>
      </c>
      <c r="T161" s="10">
        <f t="shared" si="20"/>
        <v>1.5600156001980281E-3</v>
      </c>
      <c r="U161" s="14">
        <v>-1.6431175999999999E-2</v>
      </c>
      <c r="V161" s="11">
        <f t="shared" si="21"/>
        <v>-1.1111406146782432E-2</v>
      </c>
      <c r="W161" s="5">
        <v>51.135116582714801</v>
      </c>
      <c r="X161" s="17">
        <f t="shared" si="22"/>
        <v>1.5600156000985521E-3</v>
      </c>
      <c r="Y161" s="14">
        <v>-3.5828336000000002E-2</v>
      </c>
      <c r="Z161" s="18">
        <f t="shared" si="23"/>
        <v>-2.4431491953435937E-2</v>
      </c>
    </row>
    <row r="162" spans="11:26" x14ac:dyDescent="0.45">
      <c r="K162" s="5">
        <v>7.3557744376753798</v>
      </c>
      <c r="L162" s="12">
        <f t="shared" si="16"/>
        <v>1.5700157001594661E-3</v>
      </c>
      <c r="M162" s="14">
        <v>-1.3198316E-2</v>
      </c>
      <c r="N162" s="13">
        <f t="shared" si="17"/>
        <v>-1.0134990588283937E-2</v>
      </c>
      <c r="O162" s="5">
        <v>17.6043761603806</v>
      </c>
      <c r="P162" s="8">
        <f t="shared" si="18"/>
        <v>1.5700157001994341E-3</v>
      </c>
      <c r="Q162" s="14">
        <v>-2.5483183999999999E-2</v>
      </c>
      <c r="R162" s="9">
        <f t="shared" si="19"/>
        <v>-1.6129055901039496E-2</v>
      </c>
      <c r="S162" s="5">
        <v>41.956826055494602</v>
      </c>
      <c r="T162" s="10">
        <f t="shared" si="20"/>
        <v>1.5700157002029869E-3</v>
      </c>
      <c r="U162" s="14">
        <v>-1.2228457999999999E-2</v>
      </c>
      <c r="V162" s="11">
        <f t="shared" si="21"/>
        <v>-8.2693632754509364E-3</v>
      </c>
      <c r="W162" s="5">
        <v>51.135126582814799</v>
      </c>
      <c r="X162" s="17">
        <f t="shared" si="22"/>
        <v>1.5700157000964055E-3</v>
      </c>
      <c r="Y162" s="14">
        <v>-2.4190039999999999E-2</v>
      </c>
      <c r="Z162" s="18">
        <f t="shared" si="23"/>
        <v>-1.6495289304345403E-2</v>
      </c>
    </row>
    <row r="163" spans="11:26" x14ac:dyDescent="0.45">
      <c r="K163" s="5">
        <v>7.3557844377753803</v>
      </c>
      <c r="L163" s="12">
        <f t="shared" si="16"/>
        <v>1.580015800159984E-3</v>
      </c>
      <c r="M163" s="5">
        <v>-2.0957179999999999E-2</v>
      </c>
      <c r="N163" s="13">
        <f t="shared" si="17"/>
        <v>-1.6093024447738059E-2</v>
      </c>
      <c r="O163" s="5">
        <v>17.604386160480601</v>
      </c>
      <c r="P163" s="8">
        <f t="shared" si="18"/>
        <v>1.5800158002008402E-3</v>
      </c>
      <c r="Q163" s="5">
        <v>-2.8392758000000001E-2</v>
      </c>
      <c r="R163" s="9">
        <f t="shared" si="19"/>
        <v>-1.7970610774802959E-2</v>
      </c>
      <c r="S163" s="5">
        <v>41.9568360555946</v>
      </c>
      <c r="T163" s="10">
        <f t="shared" si="20"/>
        <v>1.5800158002008402E-3</v>
      </c>
      <c r="U163" s="5">
        <v>-1.5461318E-2</v>
      </c>
      <c r="V163" s="11">
        <f t="shared" si="21"/>
        <v>-1.0455550099552088E-2</v>
      </c>
      <c r="W163" s="5">
        <v>51.135136582914797</v>
      </c>
      <c r="X163" s="17">
        <f t="shared" si="22"/>
        <v>1.5800158000942588E-3</v>
      </c>
      <c r="Y163" s="5">
        <v>-2.2573610000000001E-2</v>
      </c>
      <c r="Z163" s="18">
        <f t="shared" si="23"/>
        <v>-1.5393038936416165E-2</v>
      </c>
    </row>
    <row r="164" spans="11:26" x14ac:dyDescent="0.45">
      <c r="K164" s="5">
        <v>7.3557944378753799</v>
      </c>
      <c r="L164" s="12">
        <f t="shared" si="16"/>
        <v>1.5900159001596137E-3</v>
      </c>
      <c r="M164" s="5">
        <v>-1.8047606000000001E-2</v>
      </c>
      <c r="N164" s="13">
        <f t="shared" si="17"/>
        <v>-1.3858761750442764E-2</v>
      </c>
      <c r="O164" s="5">
        <v>17.604396160580599</v>
      </c>
      <c r="P164" s="8">
        <f t="shared" si="18"/>
        <v>1.5900159001986935E-3</v>
      </c>
      <c r="Q164" s="5">
        <v>-2.9362616000000001E-2</v>
      </c>
      <c r="R164" s="9">
        <f t="shared" si="19"/>
        <v>-1.858446239939078E-2</v>
      </c>
      <c r="S164" s="5">
        <v>41.956846055694598</v>
      </c>
      <c r="T164" s="10">
        <f t="shared" si="20"/>
        <v>1.5900159001986935E-3</v>
      </c>
      <c r="U164" s="5">
        <v>-1.7724319999999998E-2</v>
      </c>
      <c r="V164" s="11">
        <f t="shared" si="21"/>
        <v>-1.1985880876422893E-2</v>
      </c>
      <c r="W164" s="5">
        <v>51.135146583014802</v>
      </c>
      <c r="X164" s="17">
        <f t="shared" si="22"/>
        <v>1.5900159000992176E-3</v>
      </c>
      <c r="Y164" s="5">
        <v>-2.6776327999999999E-2</v>
      </c>
      <c r="Z164" s="18">
        <f t="shared" si="23"/>
        <v>-1.8258889893032187E-2</v>
      </c>
    </row>
    <row r="165" spans="11:26" x14ac:dyDescent="0.45">
      <c r="K165" s="5">
        <v>7.3558044379753804</v>
      </c>
      <c r="L165" s="12">
        <f t="shared" si="16"/>
        <v>1.6000160001601316E-3</v>
      </c>
      <c r="M165" s="5">
        <v>-1.934075E-2</v>
      </c>
      <c r="N165" s="13">
        <f t="shared" si="17"/>
        <v>-1.4851767393685118E-2</v>
      </c>
      <c r="O165" s="5">
        <v>17.6044061606806</v>
      </c>
      <c r="P165" s="8">
        <f t="shared" si="18"/>
        <v>1.6000160002000996E-3</v>
      </c>
      <c r="Q165" s="5">
        <v>-2.6129756000000001E-2</v>
      </c>
      <c r="R165" s="9">
        <f t="shared" si="19"/>
        <v>-1.6538290317431377E-2</v>
      </c>
      <c r="S165" s="5">
        <v>41.956856055794603</v>
      </c>
      <c r="T165" s="10">
        <f t="shared" si="20"/>
        <v>1.6000160002036523E-3</v>
      </c>
      <c r="U165" s="5">
        <v>-1.9664035999999999E-2</v>
      </c>
      <c r="V165" s="11">
        <f t="shared" si="21"/>
        <v>-1.3297592970883584E-2</v>
      </c>
      <c r="W165" s="5">
        <v>51.135156583114799</v>
      </c>
      <c r="X165" s="17">
        <f t="shared" si="22"/>
        <v>1.6000160000970709E-3</v>
      </c>
      <c r="Y165" s="5">
        <v>-2.3866754E-2</v>
      </c>
      <c r="Z165" s="18">
        <f t="shared" si="23"/>
        <v>-1.6274839230759557E-2</v>
      </c>
    </row>
    <row r="166" spans="11:26" x14ac:dyDescent="0.45">
      <c r="K166" s="5">
        <v>7.35581443807538</v>
      </c>
      <c r="L166" s="12">
        <f t="shared" si="16"/>
        <v>1.6100161001597613E-3</v>
      </c>
      <c r="M166" s="5">
        <v>-1.934075E-2</v>
      </c>
      <c r="N166" s="13">
        <f t="shared" si="17"/>
        <v>-1.4851767393685118E-2</v>
      </c>
      <c r="O166" s="5">
        <v>17.604416160780598</v>
      </c>
      <c r="P166" s="8">
        <f t="shared" si="18"/>
        <v>1.6100161001979529E-3</v>
      </c>
      <c r="Q166" s="5">
        <v>-2.2250323999999998E-2</v>
      </c>
      <c r="R166" s="9">
        <f t="shared" si="19"/>
        <v>-1.4082883819080091E-2</v>
      </c>
      <c r="S166" s="5">
        <v>41.956866055894601</v>
      </c>
      <c r="T166" s="10">
        <f t="shared" si="20"/>
        <v>1.6100161002015057E-3</v>
      </c>
      <c r="U166" s="5">
        <v>-2.6453042E-2</v>
      </c>
      <c r="V166" s="11">
        <f t="shared" si="21"/>
        <v>-1.7888585301496E-2</v>
      </c>
      <c r="W166" s="5">
        <v>51.135166583214797</v>
      </c>
      <c r="X166" s="17">
        <f t="shared" si="22"/>
        <v>1.6100161000949242E-3</v>
      </c>
      <c r="Y166" s="5">
        <v>-2.1603752E-2</v>
      </c>
      <c r="Z166" s="18">
        <f t="shared" si="23"/>
        <v>-1.4731688715658619E-2</v>
      </c>
    </row>
    <row r="167" spans="11:26" x14ac:dyDescent="0.45">
      <c r="K167" s="5">
        <v>7.3558244381753797</v>
      </c>
      <c r="L167" s="12">
        <f t="shared" si="16"/>
        <v>1.620016200159391E-3</v>
      </c>
      <c r="M167" s="5">
        <v>-2.3866754E-2</v>
      </c>
      <c r="N167" s="13">
        <f t="shared" si="17"/>
        <v>-1.8327287145033355E-2</v>
      </c>
      <c r="O167" s="5">
        <v>17.6044261608806</v>
      </c>
      <c r="P167" s="8">
        <f t="shared" si="18"/>
        <v>1.620016200199359E-3</v>
      </c>
      <c r="Q167" s="5">
        <v>-2.4190039999999999E-2</v>
      </c>
      <c r="R167" s="9">
        <f t="shared" si="19"/>
        <v>-1.5310587068255733E-2</v>
      </c>
      <c r="S167" s="5">
        <v>41.956876055994599</v>
      </c>
      <c r="T167" s="10">
        <f t="shared" si="20"/>
        <v>1.620016200199359E-3</v>
      </c>
      <c r="U167" s="5">
        <v>-2.2250323999999998E-2</v>
      </c>
      <c r="V167" s="11">
        <f t="shared" si="21"/>
        <v>-1.5046542430164504E-2</v>
      </c>
      <c r="W167" s="5">
        <v>51.135176583314802</v>
      </c>
      <c r="X167" s="17">
        <f t="shared" si="22"/>
        <v>1.620016200099883E-3</v>
      </c>
      <c r="Y167" s="5">
        <v>-2.5806470000000001E-2</v>
      </c>
      <c r="Z167" s="18">
        <f t="shared" si="23"/>
        <v>-1.7597539672274645E-2</v>
      </c>
    </row>
    <row r="168" spans="11:26" x14ac:dyDescent="0.45">
      <c r="K168" s="5">
        <v>7.3558344382753802</v>
      </c>
      <c r="L168" s="12">
        <f t="shared" si="16"/>
        <v>1.6300163001599088E-3</v>
      </c>
      <c r="M168" s="5">
        <v>-2.5806470000000001E-2</v>
      </c>
      <c r="N168" s="13">
        <f t="shared" si="17"/>
        <v>-1.9816795609896885E-2</v>
      </c>
      <c r="O168" s="5">
        <v>17.604436160980601</v>
      </c>
      <c r="P168" s="8">
        <f t="shared" si="18"/>
        <v>1.630016300200765E-3</v>
      </c>
      <c r="Q168" s="5">
        <v>-3.0332474000000002E-2</v>
      </c>
      <c r="R168" s="9">
        <f t="shared" si="19"/>
        <v>-1.9198314023978601E-2</v>
      </c>
      <c r="S168" s="5">
        <v>41.956886056094604</v>
      </c>
      <c r="T168" s="10">
        <f t="shared" si="20"/>
        <v>1.6300163002043178E-3</v>
      </c>
      <c r="U168" s="5">
        <v>-2.3220181999999999E-2</v>
      </c>
      <c r="V168" s="11">
        <f t="shared" si="21"/>
        <v>-1.5702398477394849E-2</v>
      </c>
      <c r="W168" s="5">
        <v>51.1351865834148</v>
      </c>
      <c r="X168" s="17">
        <f t="shared" si="22"/>
        <v>1.6300163000977363E-3</v>
      </c>
      <c r="Y168" s="5">
        <v>-2.7099614000000001E-2</v>
      </c>
      <c r="Z168" s="18">
        <f t="shared" si="23"/>
        <v>-1.8479339966618036E-2</v>
      </c>
    </row>
    <row r="169" spans="11:26" x14ac:dyDescent="0.45">
      <c r="K169" s="5">
        <v>7.3558444383753798</v>
      </c>
      <c r="L169" s="12">
        <f t="shared" si="16"/>
        <v>1.6400164001595385E-3</v>
      </c>
      <c r="M169" s="5">
        <v>-2.4513325999999998E-2</v>
      </c>
      <c r="N169" s="13">
        <f t="shared" si="17"/>
        <v>-1.8823789966654528E-2</v>
      </c>
      <c r="O169" s="5">
        <v>17.604446161080599</v>
      </c>
      <c r="P169" s="8">
        <f t="shared" si="18"/>
        <v>1.6400164001986184E-3</v>
      </c>
      <c r="Q169" s="5">
        <v>-2.74229E-2</v>
      </c>
      <c r="R169" s="9">
        <f t="shared" si="19"/>
        <v>-1.7356759150215138E-2</v>
      </c>
      <c r="S169" s="5">
        <v>41.956896056194601</v>
      </c>
      <c r="T169" s="10">
        <f t="shared" si="20"/>
        <v>1.6400164002021711E-3</v>
      </c>
      <c r="U169" s="5">
        <v>-2.8392758000000001E-2</v>
      </c>
      <c r="V169" s="11">
        <f t="shared" si="21"/>
        <v>-1.9200297395956693E-2</v>
      </c>
      <c r="W169" s="5">
        <v>51.135196583514798</v>
      </c>
      <c r="X169" s="17">
        <f t="shared" si="22"/>
        <v>1.6400164000955897E-3</v>
      </c>
      <c r="Y169" s="5">
        <v>-1.7724319999999998E-2</v>
      </c>
      <c r="Z169" s="18">
        <f t="shared" si="23"/>
        <v>-1.2086287832628441E-2</v>
      </c>
    </row>
    <row r="170" spans="11:26" x14ac:dyDescent="0.45">
      <c r="K170" s="5">
        <v>7.3558544384753901</v>
      </c>
      <c r="L170" s="12">
        <f t="shared" si="16"/>
        <v>1.6500165001698264E-3</v>
      </c>
      <c r="M170" s="5">
        <v>-1.8694177999999999E-2</v>
      </c>
      <c r="N170" s="13">
        <f t="shared" si="17"/>
        <v>-1.4355264572063939E-2</v>
      </c>
      <c r="O170" s="5">
        <v>17.6044561611806</v>
      </c>
      <c r="P170" s="8">
        <f t="shared" si="18"/>
        <v>1.6500165002000244E-3</v>
      </c>
      <c r="Q170" s="5">
        <v>-2.5806470000000001E-2</v>
      </c>
      <c r="R170" s="9">
        <f t="shared" si="19"/>
        <v>-1.6333673109235437E-2</v>
      </c>
      <c r="S170" s="5">
        <v>41.956906056294599</v>
      </c>
      <c r="T170" s="10">
        <f t="shared" si="20"/>
        <v>1.6500165002000244E-3</v>
      </c>
      <c r="U170" s="5">
        <v>-2.74229E-2</v>
      </c>
      <c r="V170" s="11">
        <f t="shared" si="21"/>
        <v>-1.8544441348726348E-2</v>
      </c>
      <c r="W170" s="5">
        <v>51.135206583614803</v>
      </c>
      <c r="X170" s="17">
        <f t="shared" si="22"/>
        <v>1.6500165001005485E-3</v>
      </c>
      <c r="Y170" s="5">
        <v>-1.0935314E-2</v>
      </c>
      <c r="Z170" s="18">
        <f t="shared" si="23"/>
        <v>-7.4568362873256326E-3</v>
      </c>
    </row>
    <row r="171" spans="11:26" x14ac:dyDescent="0.45">
      <c r="K171" s="5">
        <v>7.3558644385753897</v>
      </c>
      <c r="L171" s="12">
        <f t="shared" si="16"/>
        <v>1.6600166001694561E-3</v>
      </c>
      <c r="M171" s="5">
        <v>-1.8370892E-2</v>
      </c>
      <c r="N171" s="13">
        <f t="shared" si="17"/>
        <v>-1.4107013161253351E-2</v>
      </c>
      <c r="O171" s="5">
        <v>17.604466161280602</v>
      </c>
      <c r="P171" s="8">
        <f t="shared" si="18"/>
        <v>1.6600166002014305E-3</v>
      </c>
      <c r="Q171" s="5">
        <v>-2.8392758000000001E-2</v>
      </c>
      <c r="R171" s="9">
        <f t="shared" si="19"/>
        <v>-1.7970610774802959E-2</v>
      </c>
      <c r="S171" s="5">
        <v>41.956916056394597</v>
      </c>
      <c r="T171" s="10">
        <f t="shared" si="20"/>
        <v>1.6600166001978778E-3</v>
      </c>
      <c r="U171" s="5">
        <v>-2.9685902E-2</v>
      </c>
      <c r="V171" s="11">
        <f t="shared" si="21"/>
        <v>-2.0074772125597152E-2</v>
      </c>
      <c r="W171" s="5">
        <v>51.135216583714801</v>
      </c>
      <c r="X171" s="17">
        <f t="shared" si="22"/>
        <v>1.6600166000984018E-3</v>
      </c>
      <c r="Y171" s="5">
        <v>2.8182292000000001E-2</v>
      </c>
      <c r="Z171" s="18">
        <f t="shared" si="23"/>
        <v>1.9217622616561986E-2</v>
      </c>
    </row>
    <row r="172" spans="11:26" x14ac:dyDescent="0.45">
      <c r="K172" s="5">
        <v>7.3558744386753903</v>
      </c>
      <c r="L172" s="12">
        <f t="shared" si="16"/>
        <v>1.6700167001699739E-3</v>
      </c>
      <c r="M172" s="5">
        <v>-2.2573610000000001E-2</v>
      </c>
      <c r="N172" s="13">
        <f t="shared" si="17"/>
        <v>-1.7334281501791001E-2</v>
      </c>
      <c r="O172" s="5">
        <v>17.6044761613806</v>
      </c>
      <c r="P172" s="8">
        <f t="shared" si="18"/>
        <v>1.6700167001992838E-3</v>
      </c>
      <c r="Q172" s="5">
        <v>-3.0009187999999999E-2</v>
      </c>
      <c r="R172" s="9">
        <f t="shared" si="19"/>
        <v>-1.8993696815782658E-2</v>
      </c>
      <c r="S172" s="5">
        <v>41.956926056494602</v>
      </c>
      <c r="T172" s="10">
        <f t="shared" si="20"/>
        <v>1.6700167002028365E-3</v>
      </c>
      <c r="U172" s="5">
        <v>-3.2595475999999998E-2</v>
      </c>
      <c r="V172" s="11">
        <f t="shared" si="21"/>
        <v>-2.2042340267288189E-2</v>
      </c>
      <c r="W172" s="5">
        <v>51.135226583814799</v>
      </c>
      <c r="X172" s="17">
        <f t="shared" si="22"/>
        <v>1.6700167000962551E-3</v>
      </c>
      <c r="Y172" s="5">
        <v>0.11159007999999999</v>
      </c>
      <c r="Z172" s="18">
        <f t="shared" si="23"/>
        <v>7.6093741601710785E-2</v>
      </c>
    </row>
    <row r="173" spans="11:26" x14ac:dyDescent="0.45">
      <c r="K173" s="5">
        <v>7.3558844387753899</v>
      </c>
      <c r="L173" s="12">
        <f t="shared" si="16"/>
        <v>1.6800168001696036E-3</v>
      </c>
      <c r="M173" s="5">
        <v>-2.0633894E-2</v>
      </c>
      <c r="N173" s="13">
        <f t="shared" si="17"/>
        <v>-1.5844773036927471E-2</v>
      </c>
      <c r="O173" s="5">
        <v>17.604486161480601</v>
      </c>
      <c r="P173" s="8">
        <f t="shared" si="18"/>
        <v>1.6800168002006899E-3</v>
      </c>
      <c r="Q173" s="5">
        <v>-3.0009187999999999E-2</v>
      </c>
      <c r="R173" s="9">
        <f t="shared" si="19"/>
        <v>-1.8993696815782658E-2</v>
      </c>
      <c r="S173" s="5">
        <v>41.9569360565946</v>
      </c>
      <c r="T173" s="10">
        <f t="shared" si="20"/>
        <v>1.6800168002006899E-3</v>
      </c>
      <c r="U173" s="5">
        <v>-3.0655760000000001E-2</v>
      </c>
      <c r="V173" s="11">
        <f t="shared" si="21"/>
        <v>-2.07306281728275E-2</v>
      </c>
      <c r="W173" s="5">
        <v>51.135236583914804</v>
      </c>
      <c r="X173" s="17">
        <f t="shared" si="22"/>
        <v>1.6800168001012139E-3</v>
      </c>
      <c r="Y173" s="5">
        <v>0.187885576</v>
      </c>
      <c r="Z173" s="18">
        <f t="shared" si="23"/>
        <v>0.12811995896797093</v>
      </c>
    </row>
    <row r="174" spans="11:26" x14ac:dyDescent="0.45">
      <c r="K174" s="5">
        <v>7.3558944388753904</v>
      </c>
      <c r="L174" s="12">
        <f t="shared" si="16"/>
        <v>1.6900169001701215E-3</v>
      </c>
      <c r="M174" s="5">
        <v>-2.1280466000000001E-2</v>
      </c>
      <c r="N174" s="13">
        <f t="shared" si="17"/>
        <v>-1.6341275858548648E-2</v>
      </c>
      <c r="O174" s="5">
        <v>17.604496161580599</v>
      </c>
      <c r="P174" s="8">
        <f t="shared" si="18"/>
        <v>1.6900169001985432E-3</v>
      </c>
      <c r="Q174" s="5">
        <v>-2.5806470000000001E-2</v>
      </c>
      <c r="R174" s="9">
        <f t="shared" si="19"/>
        <v>-1.6333673109235437E-2</v>
      </c>
      <c r="S174" s="5">
        <v>41.956946056694598</v>
      </c>
      <c r="T174" s="10">
        <f t="shared" si="20"/>
        <v>1.6900169001985432E-3</v>
      </c>
      <c r="U174" s="5">
        <v>-9.9654559999999993E-3</v>
      </c>
      <c r="V174" s="11">
        <f t="shared" si="21"/>
        <v>-6.7390324985801301E-3</v>
      </c>
      <c r="W174" s="5">
        <v>51.135246584014801</v>
      </c>
      <c r="X174" s="17">
        <f t="shared" si="22"/>
        <v>1.6900169000990672E-3</v>
      </c>
      <c r="Y174" s="5">
        <v>0.24640034199999999</v>
      </c>
      <c r="Z174" s="18">
        <f t="shared" si="23"/>
        <v>0.16802142228700942</v>
      </c>
    </row>
    <row r="175" spans="11:26" x14ac:dyDescent="0.45">
      <c r="K175" s="5">
        <v>7.35590443897539</v>
      </c>
      <c r="L175" s="12">
        <f t="shared" si="16"/>
        <v>1.7000170001697512E-3</v>
      </c>
      <c r="M175" s="5">
        <v>-2.4836612000000001E-2</v>
      </c>
      <c r="N175" s="13">
        <f t="shared" si="17"/>
        <v>-1.907204137746512E-2</v>
      </c>
      <c r="O175" s="5">
        <v>17.6045061616806</v>
      </c>
      <c r="P175" s="8">
        <f t="shared" si="18"/>
        <v>1.7000170001999493E-3</v>
      </c>
      <c r="Q175" s="5">
        <v>-1.8694177999999999E-2</v>
      </c>
      <c r="R175" s="9">
        <f t="shared" si="19"/>
        <v>-1.1832094528924749E-2</v>
      </c>
      <c r="S175" s="5">
        <v>41.956956056794603</v>
      </c>
      <c r="T175" s="10">
        <f t="shared" si="20"/>
        <v>1.700017000203502E-3</v>
      </c>
      <c r="U175" s="5">
        <v>5.016574E-2</v>
      </c>
      <c r="V175" s="11">
        <f t="shared" si="21"/>
        <v>3.3924042429701283E-2</v>
      </c>
      <c r="W175" s="5">
        <v>51.135256584114799</v>
      </c>
      <c r="X175" s="17">
        <f t="shared" si="22"/>
        <v>1.7000170000969206E-3</v>
      </c>
      <c r="Y175" s="5">
        <v>0.29844938799999998</v>
      </c>
      <c r="Z175" s="18">
        <f t="shared" si="23"/>
        <v>0.20351388413433097</v>
      </c>
    </row>
    <row r="176" spans="11:26" x14ac:dyDescent="0.45">
      <c r="K176" s="5">
        <v>7.3559144390753897</v>
      </c>
      <c r="L176" s="12">
        <f t="shared" si="16"/>
        <v>1.7100171001693809E-3</v>
      </c>
      <c r="M176" s="5">
        <v>-2.4513325999999998E-2</v>
      </c>
      <c r="N176" s="13">
        <f t="shared" si="17"/>
        <v>-1.8823789966654528E-2</v>
      </c>
      <c r="O176" s="5">
        <v>17.604516161780602</v>
      </c>
      <c r="P176" s="8">
        <f t="shared" si="18"/>
        <v>1.7100171002013553E-3</v>
      </c>
      <c r="Q176" s="5">
        <v>-2.1603752E-2</v>
      </c>
      <c r="R176" s="9">
        <f t="shared" si="19"/>
        <v>-1.3673649402688212E-2</v>
      </c>
      <c r="S176" s="5">
        <v>41.956966056894601</v>
      </c>
      <c r="T176" s="10">
        <f t="shared" si="20"/>
        <v>1.7100171002013553E-3</v>
      </c>
      <c r="U176" s="5">
        <v>0.13615981599999999</v>
      </c>
      <c r="V176" s="11">
        <f t="shared" si="21"/>
        <v>9.2076611950791892E-2</v>
      </c>
      <c r="W176" s="5">
        <v>51.135266584214797</v>
      </c>
      <c r="X176" s="17">
        <f t="shared" si="22"/>
        <v>1.7100171000947739E-3</v>
      </c>
      <c r="Y176" s="5">
        <v>0.36633944800000001</v>
      </c>
      <c r="Z176" s="18">
        <f t="shared" si="23"/>
        <v>0.24980839958735906</v>
      </c>
    </row>
    <row r="177" spans="11:26" x14ac:dyDescent="0.45">
      <c r="K177" s="5">
        <v>7.3559244391753902</v>
      </c>
      <c r="L177" s="12">
        <f t="shared" si="16"/>
        <v>1.7200172001698988E-3</v>
      </c>
      <c r="M177" s="5">
        <v>-2.3220181999999999E-2</v>
      </c>
      <c r="N177" s="13">
        <f t="shared" si="17"/>
        <v>-1.7830784323412178E-2</v>
      </c>
      <c r="O177" s="5">
        <v>17.604526161880599</v>
      </c>
      <c r="P177" s="8">
        <f t="shared" si="18"/>
        <v>1.7200172001992087E-3</v>
      </c>
      <c r="Q177" s="5">
        <v>-2.5159898E-2</v>
      </c>
      <c r="R177" s="9">
        <f t="shared" si="19"/>
        <v>-1.5924438692843556E-2</v>
      </c>
      <c r="S177" s="5">
        <v>41.956976056994598</v>
      </c>
      <c r="T177" s="10">
        <f t="shared" si="20"/>
        <v>1.7200172001992087E-3</v>
      </c>
      <c r="U177" s="5">
        <v>0.19596772600000001</v>
      </c>
      <c r="V177" s="11">
        <f t="shared" si="21"/>
        <v>0.13252106819666321</v>
      </c>
      <c r="W177" s="5">
        <v>51.135276584314802</v>
      </c>
      <c r="X177" s="17">
        <f t="shared" si="22"/>
        <v>1.7200172000997327E-3</v>
      </c>
      <c r="Y177" s="5">
        <v>0.53444816799999995</v>
      </c>
      <c r="Z177" s="18">
        <f t="shared" si="23"/>
        <v>0.36444243785200003</v>
      </c>
    </row>
    <row r="178" spans="11:26" x14ac:dyDescent="0.45">
      <c r="K178" s="5">
        <v>7.3559344392753898</v>
      </c>
      <c r="L178" s="12">
        <f t="shared" si="16"/>
        <v>1.7300173001695285E-3</v>
      </c>
      <c r="M178" s="5">
        <v>-2.4190039999999999E-2</v>
      </c>
      <c r="N178" s="13">
        <f t="shared" si="17"/>
        <v>-1.8575538555843943E-2</v>
      </c>
      <c r="O178" s="5">
        <v>17.604536161980601</v>
      </c>
      <c r="P178" s="8">
        <f t="shared" si="18"/>
        <v>1.7300173002006147E-3</v>
      </c>
      <c r="Q178" s="5">
        <v>-1.4491459999999999E-2</v>
      </c>
      <c r="R178" s="9">
        <f t="shared" si="19"/>
        <v>-9.1720708223775246E-3</v>
      </c>
      <c r="S178" s="5">
        <v>41.956986057094603</v>
      </c>
      <c r="T178" s="10">
        <f t="shared" si="20"/>
        <v>1.7300173002041674E-3</v>
      </c>
      <c r="U178" s="5">
        <v>0.25383591999999999</v>
      </c>
      <c r="V178" s="11">
        <f t="shared" si="21"/>
        <v>0.17165381234807381</v>
      </c>
      <c r="W178" s="5">
        <v>51.1352865844148</v>
      </c>
      <c r="X178" s="17">
        <f t="shared" si="22"/>
        <v>1.730017300097586E-3</v>
      </c>
      <c r="Y178" s="5">
        <v>0.60330808599999997</v>
      </c>
      <c r="Z178" s="18">
        <f t="shared" si="23"/>
        <v>0.41139830352578566</v>
      </c>
    </row>
    <row r="179" spans="11:26" x14ac:dyDescent="0.45">
      <c r="K179" s="5">
        <v>7.3559444393753903</v>
      </c>
      <c r="L179" s="12">
        <f t="shared" si="16"/>
        <v>1.7400174001700464E-3</v>
      </c>
      <c r="M179" s="5">
        <v>-2.4190039999999999E-2</v>
      </c>
      <c r="N179" s="13">
        <f t="shared" si="17"/>
        <v>-1.8575538555843943E-2</v>
      </c>
      <c r="O179" s="5">
        <v>17.604546162080599</v>
      </c>
      <c r="P179" s="8">
        <f t="shared" si="18"/>
        <v>1.7400174001984681E-3</v>
      </c>
      <c r="Q179" s="5">
        <v>1.7190568E-2</v>
      </c>
      <c r="R179" s="9">
        <f t="shared" si="19"/>
        <v>1.0880415580824622E-2</v>
      </c>
      <c r="S179" s="5">
        <v>41.956996057194601</v>
      </c>
      <c r="T179" s="10">
        <f t="shared" si="20"/>
        <v>1.7400174002020208E-3</v>
      </c>
      <c r="U179" s="5">
        <v>0.322049266</v>
      </c>
      <c r="V179" s="11">
        <f t="shared" si="21"/>
        <v>0.21778235433660809</v>
      </c>
      <c r="W179" s="5">
        <v>51.135296584514798</v>
      </c>
      <c r="X179" s="17">
        <f t="shared" si="22"/>
        <v>1.7400174000954394E-3</v>
      </c>
      <c r="Y179" s="5">
        <v>0.55966447600000002</v>
      </c>
      <c r="Z179" s="18">
        <f t="shared" si="23"/>
        <v>0.38163754359169622</v>
      </c>
    </row>
    <row r="180" spans="11:26" x14ac:dyDescent="0.45">
      <c r="K180" s="5">
        <v>7.3559544394753997</v>
      </c>
      <c r="L180" s="12">
        <f t="shared" si="16"/>
        <v>1.750017500179446E-3</v>
      </c>
      <c r="M180" s="5">
        <v>-2.0957179999999999E-2</v>
      </c>
      <c r="N180" s="13">
        <f t="shared" si="17"/>
        <v>-1.6093024447738059E-2</v>
      </c>
      <c r="O180" s="5">
        <v>17.6045561621806</v>
      </c>
      <c r="P180" s="8">
        <f t="shared" si="18"/>
        <v>1.7500175001998741E-3</v>
      </c>
      <c r="Q180" s="5">
        <v>0.110296936</v>
      </c>
      <c r="R180" s="9">
        <f t="shared" si="19"/>
        <v>6.981017154125542E-2</v>
      </c>
      <c r="S180" s="5">
        <v>41.957006057294599</v>
      </c>
      <c r="T180" s="10">
        <f t="shared" si="20"/>
        <v>1.7500175001998741E-3</v>
      </c>
      <c r="U180" s="5">
        <v>0.41386249000000003</v>
      </c>
      <c r="V180" s="11">
        <f t="shared" si="21"/>
        <v>0.27987006014108079</v>
      </c>
      <c r="W180" s="5">
        <v>51.135306584614803</v>
      </c>
      <c r="X180" s="17">
        <f t="shared" si="22"/>
        <v>1.7500175001003981E-3</v>
      </c>
      <c r="Y180" s="5">
        <v>0.57453563200000002</v>
      </c>
      <c r="Z180" s="18">
        <f t="shared" si="23"/>
        <v>0.39177824697664521</v>
      </c>
    </row>
    <row r="181" spans="11:26" x14ac:dyDescent="0.45">
      <c r="K181" s="5">
        <v>7.3559644395754002</v>
      </c>
      <c r="L181" s="12">
        <f t="shared" si="16"/>
        <v>1.7600176001799639E-3</v>
      </c>
      <c r="M181" s="5">
        <v>-2.1280466000000001E-2</v>
      </c>
      <c r="N181" s="13">
        <f t="shared" si="17"/>
        <v>-1.6341275858548648E-2</v>
      </c>
      <c r="O181" s="5">
        <v>17.604566162280602</v>
      </c>
      <c r="P181" s="8">
        <f t="shared" si="18"/>
        <v>1.7600176002012802E-3</v>
      </c>
      <c r="Q181" s="5">
        <v>0.184976002</v>
      </c>
      <c r="R181" s="9">
        <f t="shared" si="19"/>
        <v>0.11707674663451763</v>
      </c>
      <c r="S181" s="5">
        <v>41.957016057394597</v>
      </c>
      <c r="T181" s="10">
        <f t="shared" si="20"/>
        <v>1.7600176001977275E-3</v>
      </c>
      <c r="U181" s="5">
        <v>0.53250845199999997</v>
      </c>
      <c r="V181" s="11">
        <f t="shared" si="21"/>
        <v>0.36010311658559302</v>
      </c>
      <c r="W181" s="5">
        <v>51.135316584714801</v>
      </c>
      <c r="X181" s="17">
        <f t="shared" si="22"/>
        <v>1.7600176000982515E-3</v>
      </c>
      <c r="Y181" s="5">
        <v>0.398668048</v>
      </c>
      <c r="Z181" s="18">
        <f t="shared" si="23"/>
        <v>0.27185340694594384</v>
      </c>
    </row>
    <row r="182" spans="11:26" x14ac:dyDescent="0.45">
      <c r="K182" s="5">
        <v>7.3559744396753999</v>
      </c>
      <c r="L182" s="12">
        <f t="shared" si="16"/>
        <v>1.7700177001795936E-3</v>
      </c>
      <c r="M182" s="5">
        <v>-2.0957179999999999E-2</v>
      </c>
      <c r="N182" s="13">
        <f t="shared" si="17"/>
        <v>-1.6093024447738059E-2</v>
      </c>
      <c r="O182" s="5">
        <v>17.604576162380599</v>
      </c>
      <c r="P182" s="8">
        <f t="shared" si="18"/>
        <v>1.7700177001991335E-3</v>
      </c>
      <c r="Q182" s="5">
        <v>0.25577563599999997</v>
      </c>
      <c r="R182" s="9">
        <f t="shared" si="19"/>
        <v>0.16188791522942853</v>
      </c>
      <c r="S182" s="5">
        <v>41.957026057494602</v>
      </c>
      <c r="T182" s="10">
        <f t="shared" si="20"/>
        <v>1.7700177002026862E-3</v>
      </c>
      <c r="U182" s="5">
        <v>0.56095762000000005</v>
      </c>
      <c r="V182" s="11">
        <f t="shared" si="21"/>
        <v>0.37934156063768321</v>
      </c>
      <c r="W182" s="5">
        <v>51.135326584814898</v>
      </c>
      <c r="X182" s="17">
        <f t="shared" si="22"/>
        <v>1.7700177001955808E-3</v>
      </c>
      <c r="Y182" s="5">
        <v>0.24090448</v>
      </c>
      <c r="Z182" s="18">
        <f t="shared" si="23"/>
        <v>0.16427377103605001</v>
      </c>
    </row>
    <row r="183" spans="11:26" x14ac:dyDescent="0.45">
      <c r="K183" s="5">
        <v>7.3559844397754004</v>
      </c>
      <c r="L183" s="12">
        <f t="shared" si="16"/>
        <v>1.7800178001801115E-3</v>
      </c>
      <c r="M183" s="14">
        <v>-2.8392758000000001E-2</v>
      </c>
      <c r="N183" s="13">
        <f t="shared" si="17"/>
        <v>-2.1802806896381591E-2</v>
      </c>
      <c r="O183" s="5">
        <v>17.604586162480601</v>
      </c>
      <c r="P183" s="8">
        <f t="shared" si="18"/>
        <v>1.7800178002005396E-3</v>
      </c>
      <c r="Q183" s="14">
        <v>0.35211486400000003</v>
      </c>
      <c r="R183" s="9">
        <f t="shared" si="19"/>
        <v>0.22286384327181877</v>
      </c>
      <c r="S183" s="5">
        <v>41.9570360575946</v>
      </c>
      <c r="T183" s="10">
        <f t="shared" si="20"/>
        <v>1.7800178002005396E-3</v>
      </c>
      <c r="U183" s="14">
        <v>0.54576317799999996</v>
      </c>
      <c r="V183" s="11">
        <f t="shared" si="21"/>
        <v>0.36906648256440772</v>
      </c>
      <c r="W183" s="5">
        <v>51.135336584914803</v>
      </c>
      <c r="X183" s="17">
        <f t="shared" si="22"/>
        <v>1.7800178001010636E-3</v>
      </c>
      <c r="Y183" s="14">
        <v>0.177217138</v>
      </c>
      <c r="Z183" s="18">
        <f t="shared" si="23"/>
        <v>0.12084510653963794</v>
      </c>
    </row>
    <row r="184" spans="11:26" x14ac:dyDescent="0.45">
      <c r="K184" s="5">
        <v>7.3559944398754</v>
      </c>
      <c r="L184" s="12">
        <f t="shared" si="16"/>
        <v>1.7900179001797412E-3</v>
      </c>
      <c r="M184" s="5">
        <v>-2.5806470000000001E-2</v>
      </c>
      <c r="N184" s="13">
        <f t="shared" si="17"/>
        <v>-1.9816795609896885E-2</v>
      </c>
      <c r="O184" s="5">
        <v>17.604596162580599</v>
      </c>
      <c r="P184" s="8">
        <f t="shared" si="18"/>
        <v>1.7900179001983929E-3</v>
      </c>
      <c r="Q184" s="5">
        <v>0.43325965</v>
      </c>
      <c r="R184" s="9">
        <f t="shared" si="19"/>
        <v>0.27422276252899974</v>
      </c>
      <c r="S184" s="5">
        <v>41.957046057694598</v>
      </c>
      <c r="T184" s="10">
        <f t="shared" si="20"/>
        <v>1.7900179001983929E-3</v>
      </c>
      <c r="U184" s="5">
        <v>0.49209770200000003</v>
      </c>
      <c r="V184" s="11">
        <f t="shared" si="21"/>
        <v>0.33277578128432866</v>
      </c>
      <c r="W184" s="5">
        <v>51.135346585014801</v>
      </c>
      <c r="X184" s="17">
        <f t="shared" si="22"/>
        <v>1.7900179000989169E-3</v>
      </c>
      <c r="Y184" s="5">
        <v>5.8894462000000002E-2</v>
      </c>
      <c r="Z184" s="18">
        <f t="shared" si="23"/>
        <v>4.016037960721755E-2</v>
      </c>
    </row>
    <row r="185" spans="11:26" x14ac:dyDescent="0.45">
      <c r="K185" s="5">
        <v>7.3560044399753997</v>
      </c>
      <c r="L185" s="12">
        <f t="shared" si="16"/>
        <v>1.8000180001793709E-3</v>
      </c>
      <c r="M185" s="5">
        <v>-2.2896896E-2</v>
      </c>
      <c r="N185" s="13">
        <f t="shared" si="17"/>
        <v>-1.7582532912601589E-2</v>
      </c>
      <c r="O185" s="5">
        <v>17.6046061626806</v>
      </c>
      <c r="P185" s="8">
        <f t="shared" si="18"/>
        <v>1.800018000199799E-3</v>
      </c>
      <c r="Q185" s="5">
        <v>0.50987843200000005</v>
      </c>
      <c r="R185" s="9">
        <f t="shared" si="19"/>
        <v>0.32271704087143765</v>
      </c>
      <c r="S185" s="5">
        <v>41.957056057794603</v>
      </c>
      <c r="T185" s="10">
        <f t="shared" si="20"/>
        <v>1.8000180002033517E-3</v>
      </c>
      <c r="U185" s="5">
        <v>0.32625198399999999</v>
      </c>
      <c r="V185" s="11">
        <f t="shared" si="21"/>
        <v>0.22062439720793958</v>
      </c>
      <c r="W185" s="5">
        <v>51.135356585114899</v>
      </c>
      <c r="X185" s="17">
        <f t="shared" si="22"/>
        <v>1.8000180001962462E-3</v>
      </c>
      <c r="Y185" s="5">
        <v>2.7859005999999999E-2</v>
      </c>
      <c r="Z185" s="18">
        <f t="shared" si="23"/>
        <v>1.8997172542976136E-2</v>
      </c>
    </row>
    <row r="186" spans="11:26" x14ac:dyDescent="0.45">
      <c r="K186" s="5">
        <v>7.3560144400754002</v>
      </c>
      <c r="L186" s="12">
        <f t="shared" si="16"/>
        <v>1.8100181001798887E-3</v>
      </c>
      <c r="M186" s="5">
        <v>-1.610789E-2</v>
      </c>
      <c r="N186" s="13">
        <f t="shared" si="17"/>
        <v>-1.2369253285579232E-2</v>
      </c>
      <c r="O186" s="5">
        <v>17.604616162780601</v>
      </c>
      <c r="P186" s="8">
        <f t="shared" si="18"/>
        <v>1.810018100201205E-3</v>
      </c>
      <c r="Q186" s="5">
        <v>0.53832760000000002</v>
      </c>
      <c r="R186" s="9">
        <f t="shared" si="19"/>
        <v>0.34072335519268038</v>
      </c>
      <c r="S186" s="5">
        <v>41.9570660578946</v>
      </c>
      <c r="T186" s="10">
        <f t="shared" si="20"/>
        <v>1.810018100201205E-3</v>
      </c>
      <c r="U186" s="5">
        <v>0.20049373000000001</v>
      </c>
      <c r="V186" s="11">
        <f t="shared" si="21"/>
        <v>0.13558172975040481</v>
      </c>
      <c r="W186" s="5">
        <v>51.135366585214904</v>
      </c>
      <c r="X186" s="17">
        <f t="shared" si="22"/>
        <v>1.810018100201205E-3</v>
      </c>
      <c r="Y186" s="5">
        <v>3.076858E-2</v>
      </c>
      <c r="Z186" s="18">
        <f t="shared" si="23"/>
        <v>2.098122320524877E-2</v>
      </c>
    </row>
    <row r="187" spans="11:26" x14ac:dyDescent="0.45">
      <c r="K187" s="5">
        <v>7.3560244401753998</v>
      </c>
      <c r="L187" s="12">
        <f t="shared" si="16"/>
        <v>1.8200182001795184E-3</v>
      </c>
      <c r="M187" s="5">
        <v>2.4626146000000002E-2</v>
      </c>
      <c r="N187" s="13">
        <f t="shared" si="17"/>
        <v>1.8910424476554902E-2</v>
      </c>
      <c r="O187" s="5">
        <v>17.604626162880599</v>
      </c>
      <c r="P187" s="8">
        <f t="shared" si="18"/>
        <v>1.8200182001990584E-3</v>
      </c>
      <c r="Q187" s="5">
        <v>0.54059060199999998</v>
      </c>
      <c r="R187" s="9">
        <f t="shared" si="19"/>
        <v>0.34215567565005195</v>
      </c>
      <c r="S187" s="5">
        <v>41.957076057994598</v>
      </c>
      <c r="T187" s="10">
        <f t="shared" si="20"/>
        <v>1.8200182001990584E-3</v>
      </c>
      <c r="U187" s="5">
        <v>0.106094218</v>
      </c>
      <c r="V187" s="11">
        <f t="shared" si="21"/>
        <v>7.1745074486651197E-2</v>
      </c>
      <c r="W187" s="5">
        <v>51.135376585314901</v>
      </c>
      <c r="X187" s="17">
        <f t="shared" si="22"/>
        <v>1.8200182001990584E-3</v>
      </c>
      <c r="Y187" s="5">
        <v>4.0143874000000003E-2</v>
      </c>
      <c r="Z187" s="18">
        <f t="shared" si="23"/>
        <v>2.7374275339238363E-2</v>
      </c>
    </row>
    <row r="188" spans="11:26" x14ac:dyDescent="0.45">
      <c r="K188" s="5">
        <v>7.3560344402754003</v>
      </c>
      <c r="L188" s="12">
        <f t="shared" si="16"/>
        <v>1.8300183001800363E-3</v>
      </c>
      <c r="M188" s="5">
        <v>0.10253807199999999</v>
      </c>
      <c r="N188" s="13">
        <f t="shared" si="17"/>
        <v>7.8739014481906691E-2</v>
      </c>
      <c r="O188" s="5">
        <v>17.604636162980601</v>
      </c>
      <c r="P188" s="8">
        <f t="shared" si="18"/>
        <v>1.8300183002004644E-3</v>
      </c>
      <c r="Q188" s="5">
        <v>0.45750610000000003</v>
      </c>
      <c r="R188" s="9">
        <f t="shared" si="19"/>
        <v>0.2895690531436953</v>
      </c>
      <c r="S188" s="5">
        <v>41.957086058094603</v>
      </c>
      <c r="T188" s="10">
        <f t="shared" si="20"/>
        <v>1.8300183002040171E-3</v>
      </c>
      <c r="U188" s="5">
        <v>3.0445294000000001E-2</v>
      </c>
      <c r="V188" s="11">
        <f t="shared" si="21"/>
        <v>2.0588302802684259E-2</v>
      </c>
      <c r="W188" s="5">
        <v>51.135386585414899</v>
      </c>
      <c r="X188" s="17">
        <f t="shared" si="22"/>
        <v>1.8300183001969117E-3</v>
      </c>
      <c r="Y188" s="5">
        <v>3.885073E-2</v>
      </c>
      <c r="Z188" s="18">
        <f t="shared" si="23"/>
        <v>2.6492475044894971E-2</v>
      </c>
    </row>
    <row r="189" spans="11:26" x14ac:dyDescent="0.45">
      <c r="K189" s="5">
        <v>7.3560444403754</v>
      </c>
      <c r="L189" s="12">
        <f t="shared" si="16"/>
        <v>1.840018400179666E-3</v>
      </c>
      <c r="M189" s="5">
        <v>0.16331583999999999</v>
      </c>
      <c r="N189" s="13">
        <f t="shared" si="17"/>
        <v>0.1254102797142973</v>
      </c>
      <c r="O189" s="5">
        <v>17.604646163080599</v>
      </c>
      <c r="P189" s="8">
        <f t="shared" si="18"/>
        <v>1.8400184001983177E-3</v>
      </c>
      <c r="Q189" s="5">
        <v>0.34112313999999999</v>
      </c>
      <c r="R189" s="9">
        <f t="shared" si="19"/>
        <v>0.21590685819315678</v>
      </c>
      <c r="S189" s="5">
        <v>41.957096058194601</v>
      </c>
      <c r="T189" s="10">
        <f t="shared" si="20"/>
        <v>1.8400184002018705E-3</v>
      </c>
      <c r="U189" s="5">
        <v>1.298785E-2</v>
      </c>
      <c r="V189" s="11">
        <f t="shared" si="21"/>
        <v>8.7828939525380432E-3</v>
      </c>
      <c r="W189" s="5">
        <v>51.135396585514897</v>
      </c>
      <c r="X189" s="17">
        <f t="shared" si="22"/>
        <v>1.840018400194765E-3</v>
      </c>
      <c r="Y189" s="5">
        <v>7.4088903999999997E-2</v>
      </c>
      <c r="Z189" s="18">
        <f t="shared" si="23"/>
        <v>5.0521533065752404E-2</v>
      </c>
    </row>
    <row r="190" spans="11:26" x14ac:dyDescent="0.45">
      <c r="K190" s="5">
        <v>7.3560544404754102</v>
      </c>
      <c r="L190" s="12">
        <f t="shared" si="16"/>
        <v>1.8500185001899538E-3</v>
      </c>
      <c r="M190" s="5">
        <v>0.189502006</v>
      </c>
      <c r="N190" s="13">
        <f t="shared" si="17"/>
        <v>0.14551864398995495</v>
      </c>
      <c r="O190" s="5">
        <v>17.6046561631806</v>
      </c>
      <c r="P190" s="8">
        <f t="shared" si="18"/>
        <v>1.8500185001997238E-3</v>
      </c>
      <c r="Q190" s="5">
        <v>0.23379218800000001</v>
      </c>
      <c r="R190" s="9">
        <f t="shared" si="19"/>
        <v>0.14797394507210462</v>
      </c>
      <c r="S190" s="5">
        <v>41.957106058294599</v>
      </c>
      <c r="T190" s="10">
        <f t="shared" si="20"/>
        <v>1.8500185001997238E-3</v>
      </c>
      <c r="U190" s="5">
        <v>1.6867282000000001E-2</v>
      </c>
      <c r="V190" s="11">
        <f t="shared" si="21"/>
        <v>1.1406318141459424E-2</v>
      </c>
      <c r="W190" s="5">
        <v>51.135406585614902</v>
      </c>
      <c r="X190" s="17">
        <f t="shared" si="22"/>
        <v>1.8500185001997238E-3</v>
      </c>
      <c r="Y190" s="5">
        <v>6.5360182000000003E-2</v>
      </c>
      <c r="Z190" s="18">
        <f t="shared" si="23"/>
        <v>4.456938107893451E-2</v>
      </c>
    </row>
    <row r="191" spans="11:26" x14ac:dyDescent="0.45">
      <c r="K191" s="5">
        <v>7.3560644405754099</v>
      </c>
      <c r="L191" s="12">
        <f t="shared" si="16"/>
        <v>1.8600186001895835E-3</v>
      </c>
      <c r="M191" s="14">
        <v>0.249956488</v>
      </c>
      <c r="N191" s="13">
        <f t="shared" si="17"/>
        <v>0.19194165781153499</v>
      </c>
      <c r="O191" s="5">
        <v>17.604666163280601</v>
      </c>
      <c r="P191" s="8">
        <f t="shared" si="18"/>
        <v>1.8600186002011299E-3</v>
      </c>
      <c r="Q191" s="14">
        <v>0.138422818</v>
      </c>
      <c r="R191" s="9">
        <f t="shared" si="19"/>
        <v>8.7611868654302233E-2</v>
      </c>
      <c r="S191" s="5">
        <v>41.957116058394597</v>
      </c>
      <c r="T191" s="10">
        <f t="shared" si="20"/>
        <v>1.8600186001975771E-3</v>
      </c>
      <c r="U191" s="14">
        <v>2.2363144000000001E-2</v>
      </c>
      <c r="V191" s="11">
        <f t="shared" si="21"/>
        <v>1.5122835742431381E-2</v>
      </c>
      <c r="W191" s="5">
        <v>51.1354165857149</v>
      </c>
      <c r="X191" s="17">
        <f t="shared" si="22"/>
        <v>1.8600186001975771E-3</v>
      </c>
      <c r="Y191" s="14">
        <v>3.9497301999999998E-2</v>
      </c>
      <c r="Z191" s="18">
        <f t="shared" si="23"/>
        <v>2.6933375192066664E-2</v>
      </c>
    </row>
    <row r="192" spans="11:26" x14ac:dyDescent="0.45">
      <c r="K192" s="5">
        <v>7.3560744406754104</v>
      </c>
      <c r="L192" s="12">
        <f t="shared" si="16"/>
        <v>1.8700187001901014E-3</v>
      </c>
      <c r="M192" s="5">
        <v>0.30232882</v>
      </c>
      <c r="N192" s="13">
        <f t="shared" si="17"/>
        <v>0.2321583863628503</v>
      </c>
      <c r="O192" s="5">
        <v>17.604676163380599</v>
      </c>
      <c r="P192" s="8">
        <f t="shared" si="18"/>
        <v>1.8700187001989832E-3</v>
      </c>
      <c r="Q192" s="5">
        <v>5.6308174000000003E-2</v>
      </c>
      <c r="R192" s="9">
        <f t="shared" si="19"/>
        <v>3.56390977725334E-2</v>
      </c>
      <c r="S192" s="5">
        <v>41.957126058494602</v>
      </c>
      <c r="T192" s="10">
        <f t="shared" si="20"/>
        <v>1.8700187002025359E-3</v>
      </c>
      <c r="U192" s="5">
        <v>5.0489025999999999E-2</v>
      </c>
      <c r="V192" s="11">
        <f t="shared" si="21"/>
        <v>3.4142661112111394E-2</v>
      </c>
      <c r="W192" s="5">
        <v>51.135426585814898</v>
      </c>
      <c r="X192" s="17">
        <f t="shared" si="22"/>
        <v>1.8700187001954305E-3</v>
      </c>
      <c r="Y192" s="5">
        <v>2.4302859999999999E-2</v>
      </c>
      <c r="Z192" s="18">
        <f t="shared" si="23"/>
        <v>1.6572221733531806E-2</v>
      </c>
    </row>
    <row r="193" spans="11:26" x14ac:dyDescent="0.45">
      <c r="K193" s="5">
        <v>7.35608444077541</v>
      </c>
      <c r="L193" s="12">
        <f t="shared" si="16"/>
        <v>1.8800188001897311E-3</v>
      </c>
      <c r="M193" s="5">
        <v>0.35631758200000002</v>
      </c>
      <c r="N193" s="13">
        <f t="shared" si="17"/>
        <v>0.27361637196821859</v>
      </c>
      <c r="O193" s="5">
        <v>17.604686163480601</v>
      </c>
      <c r="P193" s="8">
        <f t="shared" si="18"/>
        <v>1.8800188002003893E-3</v>
      </c>
      <c r="Q193" s="5">
        <v>4.2730162000000002E-2</v>
      </c>
      <c r="R193" s="9">
        <f t="shared" si="19"/>
        <v>2.7045175028303906E-2</v>
      </c>
      <c r="S193" s="5">
        <v>41.9571360585946</v>
      </c>
      <c r="T193" s="10">
        <f t="shared" si="20"/>
        <v>1.8800188002003893E-3</v>
      </c>
      <c r="U193" s="5">
        <v>6.8916327999999999E-2</v>
      </c>
      <c r="V193" s="11">
        <f t="shared" si="21"/>
        <v>4.6603926009487956E-2</v>
      </c>
      <c r="W193" s="5">
        <v>51.135436585914903</v>
      </c>
      <c r="X193" s="17">
        <f t="shared" si="22"/>
        <v>1.8800188002003893E-3</v>
      </c>
      <c r="Y193" s="5">
        <v>9.1084180000000001E-3</v>
      </c>
      <c r="Z193" s="18">
        <f t="shared" si="23"/>
        <v>6.2110682749969472E-3</v>
      </c>
    </row>
    <row r="194" spans="11:26" x14ac:dyDescent="0.45">
      <c r="K194" s="5">
        <v>7.3560944408754096</v>
      </c>
      <c r="L194" s="12">
        <f t="shared" si="16"/>
        <v>1.8900189001893608E-3</v>
      </c>
      <c r="M194" s="5">
        <v>0.39026261200000001</v>
      </c>
      <c r="N194" s="13">
        <f t="shared" si="17"/>
        <v>0.29968277010333033</v>
      </c>
      <c r="O194" s="5">
        <v>17.604696163580599</v>
      </c>
      <c r="P194" s="8">
        <f t="shared" si="18"/>
        <v>1.8900189001982426E-3</v>
      </c>
      <c r="Q194" s="5">
        <v>2.1716572E-2</v>
      </c>
      <c r="R194" s="9">
        <f t="shared" si="19"/>
        <v>1.3745056495567787E-2</v>
      </c>
      <c r="S194" s="5">
        <v>41.957146058694597</v>
      </c>
      <c r="T194" s="10">
        <f t="shared" si="20"/>
        <v>1.8900189001982426E-3</v>
      </c>
      <c r="U194" s="5">
        <v>6.1480750000000001E-2</v>
      </c>
      <c r="V194" s="11">
        <f t="shared" si="21"/>
        <v>4.1575696314055312E-2</v>
      </c>
      <c r="W194" s="5">
        <v>51.135446586014901</v>
      </c>
      <c r="X194" s="17">
        <f t="shared" si="22"/>
        <v>1.8900189001982426E-3</v>
      </c>
      <c r="Y194" s="5">
        <v>-2.0957179999999999E-2</v>
      </c>
      <c r="Z194" s="18">
        <f t="shared" si="23"/>
        <v>-1.4290788568486923E-2</v>
      </c>
    </row>
    <row r="195" spans="11:26" x14ac:dyDescent="0.45">
      <c r="K195" s="5">
        <v>7.3561044409754102</v>
      </c>
      <c r="L195" s="12">
        <f t="shared" si="16"/>
        <v>1.9000190001898787E-3</v>
      </c>
      <c r="M195" s="5">
        <v>0.44425137399999998</v>
      </c>
      <c r="N195" s="13">
        <f t="shared" si="17"/>
        <v>0.34114075570869856</v>
      </c>
      <c r="O195" s="5">
        <v>17.6047061636806</v>
      </c>
      <c r="P195" s="8">
        <f t="shared" si="18"/>
        <v>1.9000190001996486E-3</v>
      </c>
      <c r="Q195" s="5">
        <v>4.0143874000000003E-2</v>
      </c>
      <c r="R195" s="9">
        <f t="shared" si="19"/>
        <v>2.5408237362736383E-2</v>
      </c>
      <c r="S195" s="5">
        <v>41.957156058794602</v>
      </c>
      <c r="T195" s="10">
        <f t="shared" si="20"/>
        <v>1.9000190002032014E-3</v>
      </c>
      <c r="U195" s="5">
        <v>6.4390323999999999E-2</v>
      </c>
      <c r="V195" s="11">
        <f t="shared" si="21"/>
        <v>4.3543264455746349E-2</v>
      </c>
      <c r="W195" s="5">
        <v>51.135456586114898</v>
      </c>
      <c r="X195" s="17">
        <f t="shared" si="22"/>
        <v>1.9000190001960959E-3</v>
      </c>
      <c r="Y195" s="5">
        <v>-1.5138031999999999E-2</v>
      </c>
      <c r="Z195" s="18">
        <f t="shared" si="23"/>
        <v>-1.0322687243941657E-2</v>
      </c>
    </row>
    <row r="196" spans="11:26" x14ac:dyDescent="0.45">
      <c r="K196" s="5">
        <v>7.3561144410754098</v>
      </c>
      <c r="L196" s="12">
        <f t="shared" si="16"/>
        <v>1.9100191001895084E-3</v>
      </c>
      <c r="M196" s="5">
        <v>0.38993932599999998</v>
      </c>
      <c r="N196" s="13">
        <f t="shared" si="17"/>
        <v>0.29943451869251969</v>
      </c>
      <c r="O196" s="5">
        <v>17.604716163780601</v>
      </c>
      <c r="P196" s="8">
        <f t="shared" si="18"/>
        <v>1.9100191002010547E-3</v>
      </c>
      <c r="Q196" s="5">
        <v>5.3075313999999998E-2</v>
      </c>
      <c r="R196" s="9">
        <f t="shared" si="19"/>
        <v>3.359292569057399E-2</v>
      </c>
      <c r="S196" s="5">
        <v>41.9571660588946</v>
      </c>
      <c r="T196" s="10">
        <f t="shared" si="20"/>
        <v>1.9100191002010547E-3</v>
      </c>
      <c r="U196" s="5">
        <v>3.4001440000000001E-2</v>
      </c>
      <c r="V196" s="11">
        <f t="shared" si="21"/>
        <v>2.2993108309195525E-2</v>
      </c>
      <c r="W196" s="5">
        <v>51.135466586214903</v>
      </c>
      <c r="X196" s="17">
        <f t="shared" si="22"/>
        <v>1.9100191002010547E-3</v>
      </c>
      <c r="Y196" s="5">
        <v>-2.6453042E-2</v>
      </c>
      <c r="Z196" s="18">
        <f t="shared" si="23"/>
        <v>-1.8038439819446341E-2</v>
      </c>
    </row>
    <row r="197" spans="11:26" x14ac:dyDescent="0.45">
      <c r="K197" s="5">
        <v>7.3561244411754103</v>
      </c>
      <c r="L197" s="12">
        <f t="shared" ref="L197:L235" si="24">K197-$K$5</f>
        <v>1.9200192001900263E-3</v>
      </c>
      <c r="M197" s="5">
        <v>0.29198366799999997</v>
      </c>
      <c r="N197" s="13">
        <f t="shared" si="17"/>
        <v>0.22421434121691144</v>
      </c>
      <c r="O197" s="5">
        <v>17.604726163880599</v>
      </c>
      <c r="P197" s="8">
        <f t="shared" si="18"/>
        <v>1.920019200198908E-3</v>
      </c>
      <c r="Q197" s="5">
        <v>5.3721886000000003E-2</v>
      </c>
      <c r="R197" s="9">
        <f t="shared" si="19"/>
        <v>3.4002160106965877E-2</v>
      </c>
      <c r="S197" s="5">
        <v>41.957176058994598</v>
      </c>
      <c r="T197" s="10">
        <f t="shared" si="20"/>
        <v>1.920019200198908E-3</v>
      </c>
      <c r="U197" s="5">
        <v>1.4280994E-2</v>
      </c>
      <c r="V197" s="11">
        <f t="shared" si="21"/>
        <v>9.6573686821785024E-3</v>
      </c>
      <c r="W197" s="5">
        <v>51.135476586314901</v>
      </c>
      <c r="X197" s="17">
        <f t="shared" si="22"/>
        <v>1.920019200198908E-3</v>
      </c>
      <c r="Y197" s="5">
        <v>-2.5483183999999999E-2</v>
      </c>
      <c r="Z197" s="18">
        <f t="shared" si="23"/>
        <v>-1.7377089598688795E-2</v>
      </c>
    </row>
    <row r="198" spans="11:26" x14ac:dyDescent="0.45">
      <c r="K198" s="5">
        <v>7.3561344412754099</v>
      </c>
      <c r="L198" s="12">
        <f t="shared" si="24"/>
        <v>1.930019300189656E-3</v>
      </c>
      <c r="M198" s="5">
        <v>0.212132026</v>
      </c>
      <c r="N198" s="13">
        <f t="shared" ref="N198:N261" si="25">M198/$N$3</f>
        <v>0.16289624274669615</v>
      </c>
      <c r="O198" s="5">
        <v>17.604736163980601</v>
      </c>
      <c r="P198" s="8">
        <f t="shared" ref="P198:P235" si="26">O198-$O$5</f>
        <v>1.9300193002003141E-3</v>
      </c>
      <c r="Q198" s="5">
        <v>3.9174015999999999E-2</v>
      </c>
      <c r="R198" s="9">
        <f t="shared" ref="R198:R261" si="27">Q198/$R$3</f>
        <v>2.4794385738148562E-2</v>
      </c>
      <c r="S198" s="5">
        <v>41.957186059094603</v>
      </c>
      <c r="T198" s="10">
        <f t="shared" ref="T198:T235" si="28">S198-$S$5</f>
        <v>1.9300193002038668E-3</v>
      </c>
      <c r="U198" s="5">
        <v>-4.1463079999999996E-3</v>
      </c>
      <c r="V198" s="11">
        <f t="shared" ref="V198:V261" si="29">U198/$V$3</f>
        <v>-2.8038962151980583E-3</v>
      </c>
      <c r="W198" s="5">
        <v>51.135486586414899</v>
      </c>
      <c r="X198" s="17">
        <f t="shared" ref="X198:X235" si="30">W198-$W$5</f>
        <v>1.9300193001967614E-3</v>
      </c>
      <c r="Y198" s="5">
        <v>-3.0655760000000001E-2</v>
      </c>
      <c r="Z198" s="18">
        <f t="shared" ref="Z198:Z261" si="31">Y198/$Z$3</f>
        <v>-2.0904290776062366E-2</v>
      </c>
    </row>
    <row r="199" spans="11:26" x14ac:dyDescent="0.45">
      <c r="K199" s="5">
        <v>7.3561444413754096</v>
      </c>
      <c r="L199" s="12">
        <f t="shared" si="24"/>
        <v>1.9400194001892856E-3</v>
      </c>
      <c r="M199" s="5">
        <v>0.115146226</v>
      </c>
      <c r="N199" s="13">
        <f t="shared" si="25"/>
        <v>8.842081950351964E-2</v>
      </c>
      <c r="O199" s="5">
        <v>17.604746164080598</v>
      </c>
      <c r="P199" s="8">
        <f t="shared" si="26"/>
        <v>1.9400194001981674E-3</v>
      </c>
      <c r="Q199" s="5">
        <v>3.5941156000000002E-2</v>
      </c>
      <c r="R199" s="9">
        <f t="shared" si="27"/>
        <v>2.2748213656189158E-2</v>
      </c>
      <c r="S199" s="5">
        <v>41.957196059194601</v>
      </c>
      <c r="T199" s="10">
        <f t="shared" si="28"/>
        <v>1.9400194002017201E-3</v>
      </c>
      <c r="U199" s="5">
        <v>-2.3543468000000001E-2</v>
      </c>
      <c r="V199" s="11">
        <f t="shared" si="29"/>
        <v>-1.5921017159804967E-2</v>
      </c>
      <c r="W199" s="5">
        <v>51.135496586514897</v>
      </c>
      <c r="X199" s="17">
        <f t="shared" si="30"/>
        <v>1.9400194001946147E-3</v>
      </c>
      <c r="Y199" s="5">
        <v>-2.2250323999999998E-2</v>
      </c>
      <c r="Z199" s="18">
        <f t="shared" si="31"/>
        <v>-1.5172588862830315E-2</v>
      </c>
    </row>
    <row r="200" spans="11:26" x14ac:dyDescent="0.45">
      <c r="K200" s="5">
        <v>7.3561544414754101</v>
      </c>
      <c r="L200" s="12">
        <f t="shared" si="24"/>
        <v>1.9500195001898035E-3</v>
      </c>
      <c r="M200" s="14">
        <v>3.9174015999999999E-2</v>
      </c>
      <c r="N200" s="13">
        <f t="shared" si="25"/>
        <v>3.0081737963031374E-2</v>
      </c>
      <c r="O200" s="5">
        <v>17.6047561641806</v>
      </c>
      <c r="P200" s="8">
        <f t="shared" si="26"/>
        <v>1.9500195001995735E-3</v>
      </c>
      <c r="Q200" s="14">
        <v>1.4604280000000001E-2</v>
      </c>
      <c r="R200" s="9">
        <f t="shared" si="27"/>
        <v>9.243477915257101E-3</v>
      </c>
      <c r="S200" s="5">
        <v>41.957206059294599</v>
      </c>
      <c r="T200" s="10">
        <f t="shared" si="28"/>
        <v>1.9500195001995735E-3</v>
      </c>
      <c r="U200" s="14">
        <v>-2.1280466000000001E-2</v>
      </c>
      <c r="V200" s="11">
        <f t="shared" si="29"/>
        <v>-1.4390686382934162E-2</v>
      </c>
      <c r="W200" s="5">
        <v>51.135506586614902</v>
      </c>
      <c r="X200" s="17">
        <f t="shared" si="30"/>
        <v>1.9500195001995735E-3</v>
      </c>
      <c r="Y200" s="14">
        <v>-2.7099614000000001E-2</v>
      </c>
      <c r="Z200" s="18">
        <f t="shared" si="31"/>
        <v>-1.8479339966618036E-2</v>
      </c>
    </row>
    <row r="201" spans="11:26" x14ac:dyDescent="0.45">
      <c r="K201" s="5">
        <v>7.3561644415754204</v>
      </c>
      <c r="L201" s="12">
        <f t="shared" si="24"/>
        <v>1.9600196002000914E-3</v>
      </c>
      <c r="M201" s="5">
        <v>1.9776855999999999E-2</v>
      </c>
      <c r="N201" s="13">
        <f t="shared" si="25"/>
        <v>1.5186653314396073E-2</v>
      </c>
      <c r="O201" s="5">
        <v>17.604766164280601</v>
      </c>
      <c r="P201" s="8">
        <f t="shared" si="26"/>
        <v>1.9600196002009795E-3</v>
      </c>
      <c r="Q201" s="5">
        <v>1.349554E-3</v>
      </c>
      <c r="R201" s="9">
        <f t="shared" si="27"/>
        <v>8.5417237922354812E-4</v>
      </c>
      <c r="S201" s="5">
        <v>41.957216059394597</v>
      </c>
      <c r="T201" s="10">
        <f t="shared" si="28"/>
        <v>1.9600196001974268E-3</v>
      </c>
      <c r="U201" s="5">
        <v>-2.2896896E-2</v>
      </c>
      <c r="V201" s="11">
        <f t="shared" si="29"/>
        <v>-1.5483779794984736E-2</v>
      </c>
      <c r="W201" s="5">
        <v>51.1355165867149</v>
      </c>
      <c r="X201" s="17">
        <f t="shared" si="30"/>
        <v>1.9600196001974268E-3</v>
      </c>
      <c r="Y201" s="5">
        <v>-1.8370892E-2</v>
      </c>
      <c r="Z201" s="18">
        <f t="shared" si="31"/>
        <v>-1.2527187979800139E-2</v>
      </c>
    </row>
    <row r="202" spans="11:26" x14ac:dyDescent="0.45">
      <c r="K202" s="5">
        <v>7.35617444167542</v>
      </c>
      <c r="L202" s="12">
        <f t="shared" si="24"/>
        <v>1.9700197001997211E-3</v>
      </c>
      <c r="M202" s="5">
        <v>1.137142E-2</v>
      </c>
      <c r="N202" s="13">
        <f t="shared" si="25"/>
        <v>8.7321166333207776E-3</v>
      </c>
      <c r="O202" s="5">
        <v>17.604776164380599</v>
      </c>
      <c r="P202" s="8">
        <f t="shared" si="26"/>
        <v>1.9700197001988329E-3</v>
      </c>
      <c r="Q202" s="5">
        <v>-1.6754462000000001E-2</v>
      </c>
      <c r="R202" s="9">
        <f t="shared" si="27"/>
        <v>-1.0604391279749109E-2</v>
      </c>
      <c r="S202" s="5">
        <v>41.957226059494602</v>
      </c>
      <c r="T202" s="10">
        <f t="shared" si="28"/>
        <v>1.9700197002023856E-3</v>
      </c>
      <c r="U202" s="5">
        <v>-2.6129756000000001E-2</v>
      </c>
      <c r="V202" s="11">
        <f t="shared" si="29"/>
        <v>-1.7669966619085889E-2</v>
      </c>
      <c r="W202" s="5">
        <v>51.135526586814898</v>
      </c>
      <c r="X202" s="17">
        <f t="shared" si="30"/>
        <v>1.9700197001952802E-3</v>
      </c>
      <c r="Y202" s="5">
        <v>-3.0332474000000002E-2</v>
      </c>
      <c r="Z202" s="18">
        <f t="shared" si="31"/>
        <v>-2.068384070247652E-2</v>
      </c>
    </row>
    <row r="203" spans="11:26" x14ac:dyDescent="0.45">
      <c r="K203" s="5">
        <v>7.3561844417754196</v>
      </c>
      <c r="L203" s="12">
        <f t="shared" si="24"/>
        <v>1.9800198001993508E-3</v>
      </c>
      <c r="M203" s="5">
        <v>6.1988440000000002E-3</v>
      </c>
      <c r="N203" s="13">
        <f t="shared" si="25"/>
        <v>4.7600940603513631E-3</v>
      </c>
      <c r="O203" s="5">
        <v>17.604786164480601</v>
      </c>
      <c r="P203" s="8">
        <f t="shared" si="26"/>
        <v>1.9800198002002389E-3</v>
      </c>
      <c r="Q203" s="5">
        <v>-1.8047606000000001E-2</v>
      </c>
      <c r="R203" s="9">
        <f t="shared" si="27"/>
        <v>-1.142286011253287E-2</v>
      </c>
      <c r="S203" s="5">
        <v>41.957236059594599</v>
      </c>
      <c r="T203" s="10">
        <f t="shared" si="28"/>
        <v>1.9800198002002389E-3</v>
      </c>
      <c r="U203" s="5">
        <v>-1.0612028000000001E-2</v>
      </c>
      <c r="V203" s="11">
        <f t="shared" si="29"/>
        <v>-7.1762698634003615E-3</v>
      </c>
      <c r="W203" s="5">
        <v>51.135536586914903</v>
      </c>
      <c r="X203" s="17">
        <f t="shared" si="30"/>
        <v>1.9800198002002389E-3</v>
      </c>
      <c r="Y203" s="5">
        <v>-2.4836612000000001E-2</v>
      </c>
      <c r="Z203" s="18">
        <f t="shared" si="31"/>
        <v>-1.6936189451517102E-2</v>
      </c>
    </row>
    <row r="204" spans="11:26" x14ac:dyDescent="0.45">
      <c r="K204" s="5">
        <v>7.3561944418754202</v>
      </c>
      <c r="L204" s="12">
        <f t="shared" si="24"/>
        <v>1.9900199001998686E-3</v>
      </c>
      <c r="M204" s="5">
        <v>9.7549899999999998E-3</v>
      </c>
      <c r="N204" s="13">
        <f t="shared" si="25"/>
        <v>7.490859579267835E-3</v>
      </c>
      <c r="O204" s="5">
        <v>17.604796164580598</v>
      </c>
      <c r="P204" s="8">
        <f t="shared" si="26"/>
        <v>1.9900199001980923E-3</v>
      </c>
      <c r="Q204" s="5">
        <v>-2.4836612000000001E-2</v>
      </c>
      <c r="R204" s="9">
        <f t="shared" si="27"/>
        <v>-1.5719821484647616E-2</v>
      </c>
      <c r="S204" s="5">
        <v>41.957246059694597</v>
      </c>
      <c r="T204" s="10">
        <f t="shared" si="28"/>
        <v>1.9900199001980923E-3</v>
      </c>
      <c r="U204" s="5">
        <v>-2.1927037999999999E-2</v>
      </c>
      <c r="V204" s="11">
        <f t="shared" si="29"/>
        <v>-1.4827923747754389E-2</v>
      </c>
      <c r="W204" s="5">
        <v>51.1355465870149</v>
      </c>
      <c r="X204" s="17">
        <f t="shared" si="30"/>
        <v>1.9900199001980923E-3</v>
      </c>
      <c r="Y204" s="5">
        <v>-1.9664035999999999E-2</v>
      </c>
      <c r="Z204" s="18">
        <f t="shared" si="31"/>
        <v>-1.3408988274143531E-2</v>
      </c>
    </row>
    <row r="205" spans="11:26" x14ac:dyDescent="0.45">
      <c r="K205" s="5">
        <v>7.3562044419754198</v>
      </c>
      <c r="L205" s="12">
        <f t="shared" si="24"/>
        <v>2.0000200001994983E-3</v>
      </c>
      <c r="M205" s="5">
        <v>2.6565861999999999E-2</v>
      </c>
      <c r="N205" s="13">
        <f t="shared" si="25"/>
        <v>2.0399932941418428E-2</v>
      </c>
      <c r="O205" s="5">
        <v>17.6048061646806</v>
      </c>
      <c r="P205" s="8">
        <f t="shared" si="26"/>
        <v>2.0000200001994983E-3</v>
      </c>
      <c r="Q205" s="5">
        <v>-2.0957179999999999E-2</v>
      </c>
      <c r="R205" s="9">
        <f t="shared" si="27"/>
        <v>-1.3264414986296331E-2</v>
      </c>
      <c r="S205" s="5">
        <v>41.957256059794602</v>
      </c>
      <c r="T205" s="10">
        <f t="shared" si="28"/>
        <v>2.000020000203051E-3</v>
      </c>
      <c r="U205" s="5">
        <v>-1.7077748E-2</v>
      </c>
      <c r="V205" s="11">
        <f t="shared" si="29"/>
        <v>-1.1548643511602664E-2</v>
      </c>
      <c r="W205" s="5">
        <v>51.135556587114898</v>
      </c>
      <c r="X205" s="17">
        <f t="shared" si="30"/>
        <v>2.0000200001959456E-3</v>
      </c>
      <c r="Y205" s="5">
        <v>-1.8047606000000001E-2</v>
      </c>
      <c r="Z205" s="18">
        <f t="shared" si="31"/>
        <v>-1.2306737906214291E-2</v>
      </c>
    </row>
    <row r="206" spans="11:26" x14ac:dyDescent="0.45">
      <c r="K206" s="5">
        <v>7.3562144420754203</v>
      </c>
      <c r="L206" s="12">
        <f t="shared" si="24"/>
        <v>2.0100201002000162E-3</v>
      </c>
      <c r="M206" s="5">
        <v>3.9174015999999999E-2</v>
      </c>
      <c r="N206" s="13">
        <f t="shared" si="25"/>
        <v>3.0081737963031374E-2</v>
      </c>
      <c r="O206" s="5">
        <v>17.604816164780601</v>
      </c>
      <c r="P206" s="8">
        <f t="shared" si="26"/>
        <v>2.0100201002009044E-3</v>
      </c>
      <c r="Q206" s="5">
        <v>-3.2595475999999998E-2</v>
      </c>
      <c r="R206" s="9">
        <f t="shared" si="27"/>
        <v>-2.063063448135018E-2</v>
      </c>
      <c r="S206" s="5">
        <v>41.9572660598946</v>
      </c>
      <c r="T206" s="10">
        <f t="shared" si="28"/>
        <v>2.0100201002009044E-3</v>
      </c>
      <c r="U206" s="5">
        <v>-2.7099614000000001E-2</v>
      </c>
      <c r="V206" s="11">
        <f t="shared" si="29"/>
        <v>-1.8325822666316233E-2</v>
      </c>
      <c r="W206" s="5">
        <v>51.135566587214903</v>
      </c>
      <c r="X206" s="17">
        <f t="shared" si="30"/>
        <v>2.0100201002009044E-3</v>
      </c>
      <c r="Y206" s="5">
        <v>-2.4836612000000001E-2</v>
      </c>
      <c r="Z206" s="18">
        <f t="shared" si="31"/>
        <v>-1.6936189451517102E-2</v>
      </c>
    </row>
    <row r="207" spans="11:26" x14ac:dyDescent="0.45">
      <c r="K207" s="5">
        <v>7.3562244421754199</v>
      </c>
      <c r="L207" s="12">
        <f t="shared" si="24"/>
        <v>2.0200202001996459E-3</v>
      </c>
      <c r="M207" s="5">
        <v>3.9497301999999998E-2</v>
      </c>
      <c r="N207" s="13">
        <f t="shared" si="25"/>
        <v>3.0329989373841963E-2</v>
      </c>
      <c r="O207" s="5">
        <v>17.604826164880699</v>
      </c>
      <c r="P207" s="8">
        <f t="shared" si="26"/>
        <v>2.0200202002982337E-3</v>
      </c>
      <c r="Q207" s="5">
        <v>-1.934075E-2</v>
      </c>
      <c r="R207" s="9">
        <f t="shared" si="27"/>
        <v>-1.224132894531663E-2</v>
      </c>
      <c r="S207" s="5">
        <v>41.957276059994598</v>
      </c>
      <c r="T207" s="10">
        <f t="shared" si="28"/>
        <v>2.0200202001987577E-3</v>
      </c>
      <c r="U207" s="5">
        <v>-2.5159898E-2</v>
      </c>
      <c r="V207" s="11">
        <f t="shared" si="29"/>
        <v>-1.7014110571855541E-2</v>
      </c>
      <c r="W207" s="5">
        <v>51.135576587314901</v>
      </c>
      <c r="X207" s="17">
        <f t="shared" si="30"/>
        <v>2.0200202001987577E-3</v>
      </c>
      <c r="Y207" s="5">
        <v>-2.3220181999999999E-2</v>
      </c>
      <c r="Z207" s="18">
        <f t="shared" si="31"/>
        <v>-1.5833939083587861E-2</v>
      </c>
    </row>
    <row r="208" spans="11:26" x14ac:dyDescent="0.45">
      <c r="K208" s="5">
        <v>7.3562344422754196</v>
      </c>
      <c r="L208" s="12">
        <f t="shared" si="24"/>
        <v>2.0300203001992756E-3</v>
      </c>
      <c r="M208" s="5">
        <v>3.1415152000000002E-2</v>
      </c>
      <c r="N208" s="13">
        <f t="shared" si="25"/>
        <v>2.4123704103577257E-2</v>
      </c>
      <c r="O208" s="5">
        <v>17.6048361649807</v>
      </c>
      <c r="P208" s="8">
        <f t="shared" si="26"/>
        <v>2.0300203002996398E-3</v>
      </c>
      <c r="Q208" s="5">
        <v>-2.2573610000000001E-2</v>
      </c>
      <c r="R208" s="9">
        <f t="shared" si="27"/>
        <v>-1.4287501027276033E-2</v>
      </c>
      <c r="S208" s="5">
        <v>41.957286060094603</v>
      </c>
      <c r="T208" s="10">
        <f t="shared" si="28"/>
        <v>2.0300203002037165E-3</v>
      </c>
      <c r="U208" s="5">
        <v>-2.6129756000000001E-2</v>
      </c>
      <c r="V208" s="11">
        <f t="shared" si="29"/>
        <v>-1.7669966619085889E-2</v>
      </c>
      <c r="W208" s="5">
        <v>51.135586587414899</v>
      </c>
      <c r="X208" s="17">
        <f t="shared" si="30"/>
        <v>2.0300203001966111E-3</v>
      </c>
      <c r="Y208" s="5">
        <v>-2.1927037999999999E-2</v>
      </c>
      <c r="Z208" s="18">
        <f t="shared" si="31"/>
        <v>-1.4952138789244467E-2</v>
      </c>
    </row>
    <row r="209" spans="11:26" x14ac:dyDescent="0.45">
      <c r="K209" s="5">
        <v>7.3562444423754201</v>
      </c>
      <c r="L209" s="12">
        <f t="shared" si="24"/>
        <v>2.0400204001997935E-3</v>
      </c>
      <c r="M209" s="5">
        <v>2.6889148000000002E-2</v>
      </c>
      <c r="N209" s="13">
        <f t="shared" si="25"/>
        <v>2.064818435222902E-2</v>
      </c>
      <c r="O209" s="5">
        <v>17.604846165080598</v>
      </c>
      <c r="P209" s="8">
        <f t="shared" si="26"/>
        <v>2.0400204001980171E-3</v>
      </c>
      <c r="Q209" s="5">
        <v>-1.6754462000000001E-2</v>
      </c>
      <c r="R209" s="9">
        <f t="shared" si="27"/>
        <v>-1.0604391279749109E-2</v>
      </c>
      <c r="S209" s="5">
        <v>41.957296060194601</v>
      </c>
      <c r="T209" s="10">
        <f t="shared" si="28"/>
        <v>2.0400204002015698E-3</v>
      </c>
      <c r="U209" s="5">
        <v>-2.7099614000000001E-2</v>
      </c>
      <c r="V209" s="11">
        <f t="shared" si="29"/>
        <v>-1.8325822666316233E-2</v>
      </c>
      <c r="W209" s="5">
        <v>51.135596587514897</v>
      </c>
      <c r="X209" s="17">
        <f t="shared" si="30"/>
        <v>2.0400204001944644E-3</v>
      </c>
      <c r="Y209" s="5">
        <v>-2.5483183999999999E-2</v>
      </c>
      <c r="Z209" s="18">
        <f t="shared" si="31"/>
        <v>-1.7377089598688795E-2</v>
      </c>
    </row>
    <row r="210" spans="11:26" x14ac:dyDescent="0.45">
      <c r="K210" s="5">
        <v>7.3562544424754304</v>
      </c>
      <c r="L210" s="12">
        <f t="shared" si="24"/>
        <v>2.0500205002100813E-3</v>
      </c>
      <c r="M210" s="5">
        <v>1.0724848E-2</v>
      </c>
      <c r="N210" s="13">
        <f t="shared" si="25"/>
        <v>8.2356138116996009E-3</v>
      </c>
      <c r="O210" s="5">
        <v>17.604856165180699</v>
      </c>
      <c r="P210" s="8">
        <f t="shared" si="26"/>
        <v>2.0500205002988992E-3</v>
      </c>
      <c r="Q210" s="5">
        <v>-1.1258600000000001E-2</v>
      </c>
      <c r="R210" s="9">
        <f t="shared" si="27"/>
        <v>-7.1258987404181229E-3</v>
      </c>
      <c r="S210" s="5">
        <v>41.957306060294599</v>
      </c>
      <c r="T210" s="10">
        <f t="shared" si="28"/>
        <v>2.0500205001994232E-3</v>
      </c>
      <c r="U210" s="5">
        <v>-2.5483183999999999E-2</v>
      </c>
      <c r="V210" s="11">
        <f t="shared" si="29"/>
        <v>-1.7232729254265656E-2</v>
      </c>
      <c r="W210" s="5">
        <v>51.135606587614902</v>
      </c>
      <c r="X210" s="17">
        <f t="shared" si="30"/>
        <v>2.0500205001994232E-3</v>
      </c>
      <c r="Y210" s="5">
        <v>2.3194119999999999E-3</v>
      </c>
      <c r="Z210" s="18">
        <f t="shared" si="31"/>
        <v>1.5816167296941377E-3</v>
      </c>
    </row>
    <row r="211" spans="11:26" x14ac:dyDescent="0.45">
      <c r="K211" s="5">
        <v>7.35626444257543</v>
      </c>
      <c r="L211" s="12">
        <f t="shared" si="24"/>
        <v>2.060020600209711E-3</v>
      </c>
      <c r="M211" s="5">
        <v>-1.3844888E-2</v>
      </c>
      <c r="N211" s="13">
        <f t="shared" si="25"/>
        <v>-1.0631493409905114E-2</v>
      </c>
      <c r="O211" s="5">
        <v>17.604866165280701</v>
      </c>
      <c r="P211" s="8">
        <f t="shared" si="26"/>
        <v>2.0600206003003052E-3</v>
      </c>
      <c r="Q211" s="5">
        <v>-8.9955980000000005E-3</v>
      </c>
      <c r="R211" s="9">
        <f t="shared" si="27"/>
        <v>-5.6935782830465414E-3</v>
      </c>
      <c r="S211" s="5">
        <v>41.957316060394596</v>
      </c>
      <c r="T211" s="10">
        <f t="shared" si="28"/>
        <v>2.0600206001972765E-3</v>
      </c>
      <c r="U211" s="5">
        <v>-2.8069472000000002E-2</v>
      </c>
      <c r="V211" s="11">
        <f t="shared" si="29"/>
        <v>-1.8981678713546578E-2</v>
      </c>
      <c r="W211" s="5">
        <v>51.1356165877149</v>
      </c>
      <c r="X211" s="17">
        <f t="shared" si="30"/>
        <v>2.0600206001972765E-3</v>
      </c>
      <c r="Y211" s="5">
        <v>5.6631460000000002E-2</v>
      </c>
      <c r="Z211" s="18">
        <f t="shared" si="31"/>
        <v>3.8617229092116616E-2</v>
      </c>
    </row>
    <row r="212" spans="11:26" x14ac:dyDescent="0.45">
      <c r="K212" s="5">
        <v>7.3562744426754296</v>
      </c>
      <c r="L212" s="12">
        <f t="shared" si="24"/>
        <v>2.0700207002093407E-3</v>
      </c>
      <c r="M212" s="5">
        <v>-1.9664035999999999E-2</v>
      </c>
      <c r="N212" s="13">
        <f t="shared" si="25"/>
        <v>-1.5100018804495704E-2</v>
      </c>
      <c r="O212" s="5">
        <v>17.604876165380698</v>
      </c>
      <c r="P212" s="8">
        <f t="shared" si="26"/>
        <v>2.0700207002981585E-3</v>
      </c>
      <c r="Q212" s="5">
        <v>-8.9955980000000005E-3</v>
      </c>
      <c r="R212" s="9">
        <f t="shared" si="27"/>
        <v>-5.6935782830465414E-3</v>
      </c>
      <c r="S212" s="5">
        <v>41.957326060494601</v>
      </c>
      <c r="T212" s="10">
        <f t="shared" si="28"/>
        <v>2.0700207002022353E-3</v>
      </c>
      <c r="U212" s="5">
        <v>-2.7099614000000001E-2</v>
      </c>
      <c r="V212" s="11">
        <f t="shared" si="29"/>
        <v>-1.8325822666316233E-2</v>
      </c>
      <c r="W212" s="5">
        <v>51.135626587814897</v>
      </c>
      <c r="X212" s="17">
        <f t="shared" si="30"/>
        <v>2.0700207001951298E-3</v>
      </c>
      <c r="Y212" s="5">
        <v>8.7343630000000005E-2</v>
      </c>
      <c r="Z212" s="18">
        <f t="shared" si="31"/>
        <v>5.955998608277218E-2</v>
      </c>
    </row>
    <row r="213" spans="11:26" x14ac:dyDescent="0.45">
      <c r="K213" s="5">
        <v>7.3562844427754301</v>
      </c>
      <c r="L213" s="12">
        <f t="shared" si="24"/>
        <v>2.0800208002098586E-3</v>
      </c>
      <c r="M213" s="5">
        <v>-2.1280466000000001E-2</v>
      </c>
      <c r="N213" s="13">
        <f t="shared" si="25"/>
        <v>-1.6341275858548648E-2</v>
      </c>
      <c r="O213" s="5">
        <v>17.6048861654807</v>
      </c>
      <c r="P213" s="8">
        <f t="shared" si="26"/>
        <v>2.0800208002995646E-3</v>
      </c>
      <c r="Q213" s="5">
        <v>-7.3791680000000002E-3</v>
      </c>
      <c r="R213" s="9">
        <f t="shared" si="27"/>
        <v>-4.6704922420668397E-3</v>
      </c>
      <c r="S213" s="5">
        <v>41.957336060594599</v>
      </c>
      <c r="T213" s="10">
        <f t="shared" si="28"/>
        <v>2.0800208002000886E-3</v>
      </c>
      <c r="U213" s="5">
        <v>-2.1927037999999999E-2</v>
      </c>
      <c r="V213" s="11">
        <f t="shared" si="29"/>
        <v>-1.4827923747754389E-2</v>
      </c>
      <c r="W213" s="5">
        <v>51.135636587914902</v>
      </c>
      <c r="X213" s="17">
        <f t="shared" si="30"/>
        <v>2.0800208002000886E-3</v>
      </c>
      <c r="Y213" s="5">
        <v>8.3140911999999997E-2</v>
      </c>
      <c r="Z213" s="18">
        <f t="shared" si="31"/>
        <v>5.6694135126156155E-2</v>
      </c>
    </row>
    <row r="214" spans="11:26" x14ac:dyDescent="0.45">
      <c r="K214" s="5">
        <v>7.3562944428754298</v>
      </c>
      <c r="L214" s="12">
        <f t="shared" si="24"/>
        <v>2.0900209002094883E-3</v>
      </c>
      <c r="M214" s="5">
        <v>-2.8716044E-2</v>
      </c>
      <c r="N214" s="13">
        <f t="shared" si="25"/>
        <v>-2.205105830719218E-2</v>
      </c>
      <c r="O214" s="5">
        <v>17.604896165580701</v>
      </c>
      <c r="P214" s="8">
        <f t="shared" si="26"/>
        <v>2.0900209003009707E-3</v>
      </c>
      <c r="Q214" s="5">
        <v>-1.0935314E-2</v>
      </c>
      <c r="R214" s="9">
        <f t="shared" si="27"/>
        <v>-6.9212815322221826E-3</v>
      </c>
      <c r="S214" s="5">
        <v>41.957346060694597</v>
      </c>
      <c r="T214" s="10">
        <f t="shared" si="28"/>
        <v>2.090020900197942E-3</v>
      </c>
      <c r="U214" s="5">
        <v>-2.6776327999999999E-2</v>
      </c>
      <c r="V214" s="11">
        <f t="shared" si="29"/>
        <v>-1.8107203983906115E-2</v>
      </c>
      <c r="W214" s="5">
        <v>51.1356465880149</v>
      </c>
      <c r="X214" s="17">
        <f t="shared" si="30"/>
        <v>2.090020900197942E-3</v>
      </c>
      <c r="Y214" s="5">
        <v>8.4110770000000001E-2</v>
      </c>
      <c r="Z214" s="18">
        <f t="shared" si="31"/>
        <v>5.7355485346913697E-2</v>
      </c>
    </row>
    <row r="215" spans="11:26" x14ac:dyDescent="0.45">
      <c r="K215" s="5">
        <v>7.3563044429754303</v>
      </c>
      <c r="L215" s="12">
        <f t="shared" si="24"/>
        <v>2.1000210002100062E-3</v>
      </c>
      <c r="M215" s="5">
        <v>-2.1280466000000001E-2</v>
      </c>
      <c r="N215" s="13">
        <f t="shared" si="25"/>
        <v>-1.6341275858548648E-2</v>
      </c>
      <c r="O215" s="5">
        <v>17.604906165680699</v>
      </c>
      <c r="P215" s="8">
        <f t="shared" si="26"/>
        <v>2.100021000298824E-3</v>
      </c>
      <c r="Q215" s="5">
        <v>-1.1258600000000001E-2</v>
      </c>
      <c r="R215" s="9">
        <f t="shared" si="27"/>
        <v>-7.1258987404181229E-3</v>
      </c>
      <c r="S215" s="5">
        <v>41.957356060794602</v>
      </c>
      <c r="T215" s="10">
        <f t="shared" si="28"/>
        <v>2.1000210002029007E-3</v>
      </c>
      <c r="U215" s="5">
        <v>-1.610789E-2</v>
      </c>
      <c r="V215" s="11">
        <f t="shared" si="29"/>
        <v>-1.0892787464372318E-2</v>
      </c>
      <c r="W215" s="5">
        <v>51.135656588114898</v>
      </c>
      <c r="X215" s="17">
        <f t="shared" si="30"/>
        <v>2.1000210001957953E-3</v>
      </c>
      <c r="Y215" s="5">
        <v>7.8291622000000005E-2</v>
      </c>
      <c r="Z215" s="18">
        <f t="shared" si="31"/>
        <v>5.3387384022368436E-2</v>
      </c>
    </row>
    <row r="216" spans="11:26" x14ac:dyDescent="0.45">
      <c r="K216" s="5">
        <v>7.3563144430754299</v>
      </c>
      <c r="L216" s="12">
        <f t="shared" si="24"/>
        <v>2.1100211002096358E-3</v>
      </c>
      <c r="M216" s="5">
        <v>-1.8047606000000001E-2</v>
      </c>
      <c r="N216" s="13">
        <f t="shared" si="25"/>
        <v>-1.3858761750442764E-2</v>
      </c>
      <c r="O216" s="5">
        <v>17.604916165780701</v>
      </c>
      <c r="P216" s="8">
        <f t="shared" si="26"/>
        <v>2.11002110030023E-3</v>
      </c>
      <c r="Q216" s="5">
        <v>-1.9017464000000001E-2</v>
      </c>
      <c r="R216" s="9">
        <f t="shared" si="27"/>
        <v>-1.2036711737120691E-2</v>
      </c>
      <c r="S216" s="5">
        <v>41.9573660608946</v>
      </c>
      <c r="T216" s="10">
        <f t="shared" si="28"/>
        <v>2.1100211002007541E-3</v>
      </c>
      <c r="U216" s="5">
        <v>-2.2250323999999998E-2</v>
      </c>
      <c r="V216" s="11">
        <f t="shared" si="29"/>
        <v>-1.5046542430164504E-2</v>
      </c>
      <c r="W216" s="5">
        <v>51.135666588214903</v>
      </c>
      <c r="X216" s="17">
        <f t="shared" si="30"/>
        <v>2.1100211002007541E-3</v>
      </c>
      <c r="Y216" s="5">
        <v>6.7299897999999997E-2</v>
      </c>
      <c r="Z216" s="18">
        <f t="shared" si="31"/>
        <v>4.5892081520449594E-2</v>
      </c>
    </row>
    <row r="217" spans="11:26" x14ac:dyDescent="0.45">
      <c r="K217" s="5">
        <v>7.3563244431754304</v>
      </c>
      <c r="L217" s="12">
        <f t="shared" si="24"/>
        <v>2.1200212002101537E-3</v>
      </c>
      <c r="M217" s="5">
        <v>-1.4168174E-2</v>
      </c>
      <c r="N217" s="13">
        <f t="shared" si="25"/>
        <v>-1.0879744820715704E-2</v>
      </c>
      <c r="O217" s="5">
        <v>17.604926165880698</v>
      </c>
      <c r="P217" s="8">
        <f t="shared" si="26"/>
        <v>2.1200212002980834E-3</v>
      </c>
      <c r="Q217" s="5">
        <v>-1.3844888E-2</v>
      </c>
      <c r="R217" s="9">
        <f t="shared" si="27"/>
        <v>-8.7628364059856457E-3</v>
      </c>
      <c r="S217" s="5">
        <v>41.957376060994598</v>
      </c>
      <c r="T217" s="10">
        <f t="shared" si="28"/>
        <v>2.1200212001986074E-3</v>
      </c>
      <c r="U217" s="5">
        <v>-2.3866754E-2</v>
      </c>
      <c r="V217" s="11">
        <f t="shared" si="29"/>
        <v>-1.6139635842215082E-2</v>
      </c>
      <c r="W217" s="5">
        <v>51.135676588314901</v>
      </c>
      <c r="X217" s="17">
        <f t="shared" si="30"/>
        <v>2.1200212001986074E-3</v>
      </c>
      <c r="Y217" s="5">
        <v>6.1157464000000002E-2</v>
      </c>
      <c r="Z217" s="18">
        <f t="shared" si="31"/>
        <v>4.1703530122318484E-2</v>
      </c>
    </row>
    <row r="218" spans="11:26" x14ac:dyDescent="0.45">
      <c r="K218" s="5">
        <v>7.3563344432754301</v>
      </c>
      <c r="L218" s="12">
        <f t="shared" si="24"/>
        <v>2.1300213002097834E-3</v>
      </c>
      <c r="M218" s="5">
        <v>-1.610789E-2</v>
      </c>
      <c r="N218" s="13">
        <f t="shared" si="25"/>
        <v>-1.2369253285579232E-2</v>
      </c>
      <c r="O218" s="5">
        <v>17.6049361659807</v>
      </c>
      <c r="P218" s="8">
        <f t="shared" si="26"/>
        <v>2.1300213002994894E-3</v>
      </c>
      <c r="Q218" s="5">
        <v>-9.6421700000000003E-3</v>
      </c>
      <c r="R218" s="9">
        <f t="shared" si="27"/>
        <v>-6.1028126994384221E-3</v>
      </c>
      <c r="S218" s="5">
        <v>41.957386061094603</v>
      </c>
      <c r="T218" s="10">
        <f t="shared" si="28"/>
        <v>2.1300213002035662E-3</v>
      </c>
      <c r="U218" s="5">
        <v>-8.6723119999999997E-3</v>
      </c>
      <c r="V218" s="11">
        <f t="shared" si="29"/>
        <v>-5.86455776893967E-3</v>
      </c>
      <c r="W218" s="5">
        <v>51.135686588414899</v>
      </c>
      <c r="X218" s="17">
        <f t="shared" si="30"/>
        <v>2.1300213001964607E-3</v>
      </c>
      <c r="Y218" s="5">
        <v>8.7020343999999999E-2</v>
      </c>
      <c r="Z218" s="18">
        <f t="shared" si="31"/>
        <v>5.9339536009186331E-2</v>
      </c>
    </row>
    <row r="219" spans="11:26" x14ac:dyDescent="0.45">
      <c r="K219" s="5">
        <v>7.3563444433754297</v>
      </c>
      <c r="L219" s="12">
        <f t="shared" si="24"/>
        <v>2.1400214002094131E-3</v>
      </c>
      <c r="M219" s="5">
        <v>-2.6453042E-2</v>
      </c>
      <c r="N219" s="13">
        <f t="shared" si="25"/>
        <v>-2.0313298431518061E-2</v>
      </c>
      <c r="O219" s="5">
        <v>17.604946166080701</v>
      </c>
      <c r="P219" s="8">
        <f t="shared" si="26"/>
        <v>2.1400214003008955E-3</v>
      </c>
      <c r="Q219" s="5">
        <v>-6.7325960000000004E-3</v>
      </c>
      <c r="R219" s="9">
        <f t="shared" si="27"/>
        <v>-4.261257825674959E-3</v>
      </c>
      <c r="S219" s="5">
        <v>41.957396061194601</v>
      </c>
      <c r="T219" s="10">
        <f t="shared" si="28"/>
        <v>2.1400214002014195E-3</v>
      </c>
      <c r="U219" s="5">
        <v>6.2773893999999997E-2</v>
      </c>
      <c r="V219" s="11">
        <f t="shared" si="29"/>
        <v>4.2450171043695771E-2</v>
      </c>
      <c r="W219" s="5">
        <v>51.135696588514897</v>
      </c>
      <c r="X219" s="17">
        <f t="shared" si="30"/>
        <v>2.1400214001943141E-3</v>
      </c>
      <c r="Y219" s="5">
        <v>0.10932707799999999</v>
      </c>
      <c r="Z219" s="18">
        <f t="shared" si="31"/>
        <v>7.4550591086609844E-2</v>
      </c>
    </row>
    <row r="220" spans="11:26" x14ac:dyDescent="0.45">
      <c r="K220" s="5">
        <v>7.35635444347544</v>
      </c>
      <c r="L220" s="12">
        <f t="shared" si="24"/>
        <v>2.150021500219701E-3</v>
      </c>
      <c r="M220" s="5">
        <v>-2.3220181999999999E-2</v>
      </c>
      <c r="N220" s="13">
        <f t="shared" si="25"/>
        <v>-1.7830784323412178E-2</v>
      </c>
      <c r="O220" s="5">
        <v>17.604956166180699</v>
      </c>
      <c r="P220" s="8">
        <f t="shared" si="26"/>
        <v>2.1500215002987488E-3</v>
      </c>
      <c r="Q220" s="5">
        <v>-7.3791680000000002E-3</v>
      </c>
      <c r="R220" s="9">
        <f t="shared" si="27"/>
        <v>-4.6704922420668397E-3</v>
      </c>
      <c r="S220" s="5">
        <v>41.957406061294598</v>
      </c>
      <c r="T220" s="10">
        <f t="shared" si="28"/>
        <v>2.1500215001992729E-3</v>
      </c>
      <c r="U220" s="5">
        <v>0.11611608399999999</v>
      </c>
      <c r="V220" s="11">
        <f t="shared" si="29"/>
        <v>7.8522253641364767E-2</v>
      </c>
      <c r="W220" s="5">
        <v>51.135706588614902</v>
      </c>
      <c r="X220" s="17">
        <f t="shared" si="30"/>
        <v>2.1500215001992729E-3</v>
      </c>
      <c r="Y220" s="5">
        <v>0.139715962</v>
      </c>
      <c r="Z220" s="18">
        <f t="shared" si="31"/>
        <v>9.5272898003679565E-2</v>
      </c>
    </row>
    <row r="221" spans="11:26" x14ac:dyDescent="0.45">
      <c r="K221" s="5">
        <v>7.3563644435754396</v>
      </c>
      <c r="L221" s="12">
        <f t="shared" si="24"/>
        <v>2.1600216002193307E-3</v>
      </c>
      <c r="M221" s="5">
        <v>-2.5483183999999999E-2</v>
      </c>
      <c r="N221" s="13">
        <f t="shared" si="25"/>
        <v>-1.9568544199086296E-2</v>
      </c>
      <c r="O221" s="5">
        <v>17.6049661662807</v>
      </c>
      <c r="P221" s="8">
        <f t="shared" si="26"/>
        <v>2.1600216003001549E-3</v>
      </c>
      <c r="Q221" s="5">
        <v>-1.0935314E-2</v>
      </c>
      <c r="R221" s="9">
        <f t="shared" si="27"/>
        <v>-6.9212815322221826E-3</v>
      </c>
      <c r="S221" s="5">
        <v>41.957416061394603</v>
      </c>
      <c r="T221" s="10">
        <f t="shared" si="28"/>
        <v>2.1600216002042316E-3</v>
      </c>
      <c r="U221" s="5">
        <v>9.8981925999999998E-2</v>
      </c>
      <c r="V221" s="11">
        <f t="shared" si="29"/>
        <v>6.6935463473628665E-2</v>
      </c>
      <c r="W221" s="5">
        <v>51.135716588714899</v>
      </c>
      <c r="X221" s="17">
        <f t="shared" si="30"/>
        <v>2.1600216001971262E-3</v>
      </c>
      <c r="Y221" s="5">
        <v>0.16622541399999999</v>
      </c>
      <c r="Z221" s="18">
        <f t="shared" si="31"/>
        <v>0.1133498040377191</v>
      </c>
    </row>
    <row r="222" spans="11:26" x14ac:dyDescent="0.45">
      <c r="K222" s="5">
        <v>7.3563744436754401</v>
      </c>
      <c r="L222" s="12">
        <f t="shared" si="24"/>
        <v>2.1700217002198485E-3</v>
      </c>
      <c r="M222" s="5">
        <v>-2.9039329999999999E-2</v>
      </c>
      <c r="N222" s="13">
        <f t="shared" si="25"/>
        <v>-2.2299309718002765E-2</v>
      </c>
      <c r="O222" s="5">
        <v>17.604976166380698</v>
      </c>
      <c r="P222" s="8">
        <f t="shared" si="26"/>
        <v>2.1700217002980082E-3</v>
      </c>
      <c r="Q222" s="5">
        <v>-1.4491459999999999E-2</v>
      </c>
      <c r="R222" s="9">
        <f t="shared" si="27"/>
        <v>-9.1720708223775246E-3</v>
      </c>
      <c r="S222" s="5">
        <v>41.957426061494601</v>
      </c>
      <c r="T222" s="10">
        <f t="shared" si="28"/>
        <v>2.170021700202085E-3</v>
      </c>
      <c r="U222" s="5">
        <v>4.8872595999999997E-2</v>
      </c>
      <c r="V222" s="11">
        <f t="shared" si="29"/>
        <v>3.3049567700060817E-2</v>
      </c>
      <c r="W222" s="5">
        <v>51.135726588814897</v>
      </c>
      <c r="X222" s="17">
        <f t="shared" si="30"/>
        <v>2.1700217001949795E-3</v>
      </c>
      <c r="Y222" s="5">
        <v>0.12581466399999999</v>
      </c>
      <c r="Z222" s="18">
        <f t="shared" si="31"/>
        <v>8.579354483948809E-2</v>
      </c>
    </row>
    <row r="223" spans="11:26" x14ac:dyDescent="0.45">
      <c r="K223" s="5">
        <v>7.3563844437754398</v>
      </c>
      <c r="L223" s="12">
        <f t="shared" si="24"/>
        <v>2.1800218002194782E-3</v>
      </c>
      <c r="M223" s="5">
        <v>-2.3543468000000001E-2</v>
      </c>
      <c r="N223" s="13">
        <f t="shared" si="25"/>
        <v>-1.8079035734222766E-2</v>
      </c>
      <c r="O223" s="5">
        <v>17.6049861664807</v>
      </c>
      <c r="P223" s="8">
        <f t="shared" si="26"/>
        <v>2.1800218002994143E-3</v>
      </c>
      <c r="Q223" s="5">
        <v>-1.2228457999999999E-2</v>
      </c>
      <c r="R223" s="9">
        <f t="shared" si="27"/>
        <v>-7.7397503650059431E-3</v>
      </c>
      <c r="S223" s="5">
        <v>41.957436061594599</v>
      </c>
      <c r="T223" s="10">
        <f t="shared" si="28"/>
        <v>2.1800218001999383E-3</v>
      </c>
      <c r="U223" s="5">
        <v>4.1113732E-2</v>
      </c>
      <c r="V223" s="11">
        <f t="shared" si="29"/>
        <v>2.7802719322218058E-2</v>
      </c>
      <c r="W223" s="5">
        <v>51.135736588914902</v>
      </c>
      <c r="X223" s="17">
        <f t="shared" si="30"/>
        <v>2.1800218001999383E-3</v>
      </c>
      <c r="Y223" s="5">
        <v>3.9820587999999997E-2</v>
      </c>
      <c r="Z223" s="18">
        <f t="shared" si="31"/>
        <v>2.7153825265652513E-2</v>
      </c>
    </row>
    <row r="224" spans="11:26" x14ac:dyDescent="0.45">
      <c r="K224" s="5">
        <v>7.3563944438754403</v>
      </c>
      <c r="L224" s="12">
        <f t="shared" si="24"/>
        <v>2.1900219002199961E-3</v>
      </c>
      <c r="M224" s="5">
        <v>-2.5806470000000001E-2</v>
      </c>
      <c r="N224" s="13">
        <f t="shared" si="25"/>
        <v>-1.9816795609896885E-2</v>
      </c>
      <c r="O224" s="5">
        <v>17.604996166580701</v>
      </c>
      <c r="P224" s="8">
        <f t="shared" si="26"/>
        <v>2.1900219003008203E-3</v>
      </c>
      <c r="Q224" s="5">
        <v>-1.8047606000000001E-2</v>
      </c>
      <c r="R224" s="9">
        <f t="shared" si="27"/>
        <v>-1.142286011253287E-2</v>
      </c>
      <c r="S224" s="5">
        <v>41.957446061694597</v>
      </c>
      <c r="T224" s="10">
        <f t="shared" si="28"/>
        <v>2.1900219001977916E-3</v>
      </c>
      <c r="U224" s="5">
        <v>4.5639736E-2</v>
      </c>
      <c r="V224" s="11">
        <f t="shared" si="29"/>
        <v>3.0863380875959669E-2</v>
      </c>
      <c r="W224" s="5">
        <v>51.1357465890149</v>
      </c>
      <c r="X224" s="17">
        <f t="shared" si="30"/>
        <v>2.1900219001977916E-3</v>
      </c>
      <c r="Y224" s="5">
        <v>-1.4491459999999999E-2</v>
      </c>
      <c r="Z224" s="18">
        <f t="shared" si="31"/>
        <v>-9.8817870967699614E-3</v>
      </c>
    </row>
    <row r="225" spans="10:26" x14ac:dyDescent="0.45">
      <c r="K225" s="5">
        <v>7.3564044439754399</v>
      </c>
      <c r="L225" s="12">
        <f t="shared" si="24"/>
        <v>2.2000220002196258E-3</v>
      </c>
      <c r="M225" s="5">
        <v>-2.6129756000000001E-2</v>
      </c>
      <c r="N225" s="13">
        <f t="shared" si="25"/>
        <v>-2.0065047020707473E-2</v>
      </c>
      <c r="O225" s="5">
        <v>17.605006166680699</v>
      </c>
      <c r="P225" s="8">
        <f t="shared" si="26"/>
        <v>2.2000220002986737E-3</v>
      </c>
      <c r="Q225" s="5">
        <v>-1.8694177999999999E-2</v>
      </c>
      <c r="R225" s="9">
        <f t="shared" si="27"/>
        <v>-1.1832094528924749E-2</v>
      </c>
      <c r="S225" s="5">
        <v>41.957456061794602</v>
      </c>
      <c r="T225" s="10">
        <f t="shared" si="28"/>
        <v>2.2000220002027504E-3</v>
      </c>
      <c r="U225" s="5">
        <v>4.8226023999999999E-2</v>
      </c>
      <c r="V225" s="11">
        <f t="shared" si="29"/>
        <v>3.2612330335240587E-2</v>
      </c>
      <c r="W225" s="5">
        <v>51.135756589114898</v>
      </c>
      <c r="X225" s="17">
        <f t="shared" si="30"/>
        <v>2.200022000195645E-3</v>
      </c>
      <c r="Y225" s="5">
        <v>-6.4093099999999997E-3</v>
      </c>
      <c r="Z225" s="18">
        <f t="shared" si="31"/>
        <v>-4.3705352571237598E-3</v>
      </c>
    </row>
    <row r="226" spans="10:26" x14ac:dyDescent="0.45">
      <c r="K226" s="5">
        <v>7.3564144440754404</v>
      </c>
      <c r="L226" s="12">
        <f t="shared" si="24"/>
        <v>2.2100221002201437E-3</v>
      </c>
      <c r="M226" s="5">
        <v>-2.5159898E-2</v>
      </c>
      <c r="N226" s="13">
        <f t="shared" si="25"/>
        <v>-1.9320292788275708E-2</v>
      </c>
      <c r="O226" s="5">
        <v>17.6050161667807</v>
      </c>
      <c r="P226" s="8">
        <f t="shared" si="26"/>
        <v>2.2100221003000797E-3</v>
      </c>
      <c r="Q226" s="5">
        <v>-9.9654559999999993E-3</v>
      </c>
      <c r="R226" s="9">
        <f t="shared" si="27"/>
        <v>-6.3074299076343616E-3</v>
      </c>
      <c r="S226" s="5">
        <v>41.9574660618946</v>
      </c>
      <c r="T226" s="10">
        <f t="shared" si="28"/>
        <v>2.2100221002006037E-3</v>
      </c>
      <c r="U226" s="5">
        <v>8.5403913999999997E-2</v>
      </c>
      <c r="V226" s="11">
        <f t="shared" si="29"/>
        <v>5.7753478812403829E-2</v>
      </c>
      <c r="W226" s="5">
        <v>51.135766589214903</v>
      </c>
      <c r="X226" s="17">
        <f t="shared" si="30"/>
        <v>2.2100221002006037E-3</v>
      </c>
      <c r="Y226" s="5">
        <v>4.5824139999999999E-3</v>
      </c>
      <c r="Z226" s="18">
        <f t="shared" si="31"/>
        <v>3.1247672447950741E-3</v>
      </c>
    </row>
    <row r="227" spans="10:26" x14ac:dyDescent="0.45">
      <c r="K227" s="5">
        <v>7.3564244441754401</v>
      </c>
      <c r="L227" s="12">
        <f t="shared" si="24"/>
        <v>2.2200222002197734E-3</v>
      </c>
      <c r="M227" s="5">
        <v>-2.2573610000000001E-2</v>
      </c>
      <c r="N227" s="13">
        <f t="shared" si="25"/>
        <v>-1.7334281501791001E-2</v>
      </c>
      <c r="O227" s="5">
        <v>17.605026166880702</v>
      </c>
      <c r="P227" s="8">
        <f t="shared" si="26"/>
        <v>2.2200222003014858E-3</v>
      </c>
      <c r="Q227" s="5">
        <v>1.349554E-3</v>
      </c>
      <c r="R227" s="9">
        <f t="shared" si="27"/>
        <v>8.5417237922354812E-4</v>
      </c>
      <c r="S227" s="5">
        <v>41.957476061994598</v>
      </c>
      <c r="T227" s="10">
        <f t="shared" si="28"/>
        <v>2.2200222001984571E-3</v>
      </c>
      <c r="U227" s="5">
        <v>0.12969409600000001</v>
      </c>
      <c r="V227" s="11">
        <f t="shared" si="29"/>
        <v>8.770423830258961E-2</v>
      </c>
      <c r="W227" s="5">
        <v>51.135776589314901</v>
      </c>
      <c r="X227" s="17">
        <f t="shared" si="30"/>
        <v>2.2200222001984571E-3</v>
      </c>
      <c r="Y227" s="5">
        <v>4.1113732E-2</v>
      </c>
      <c r="Z227" s="18">
        <f t="shared" si="31"/>
        <v>2.8035625559995905E-2</v>
      </c>
    </row>
    <row r="228" spans="10:26" x14ac:dyDescent="0.45">
      <c r="K228" s="5">
        <v>7.3564344442754397</v>
      </c>
      <c r="L228" s="12">
        <f t="shared" si="24"/>
        <v>2.2300223002194031E-3</v>
      </c>
      <c r="M228" s="5">
        <v>-1.3844888E-2</v>
      </c>
      <c r="N228" s="13">
        <f t="shared" si="25"/>
        <v>-1.0631493409905114E-2</v>
      </c>
      <c r="O228" s="5">
        <v>17.6050361669807</v>
      </c>
      <c r="P228" s="8">
        <f t="shared" si="26"/>
        <v>2.2300223002993391E-3</v>
      </c>
      <c r="Q228" s="5">
        <v>1.7513853999999999E-2</v>
      </c>
      <c r="R228" s="9">
        <f t="shared" si="27"/>
        <v>1.1085032789020562E-2</v>
      </c>
      <c r="S228" s="5">
        <v>41.957486062094603</v>
      </c>
      <c r="T228" s="10">
        <f t="shared" si="28"/>
        <v>2.2300223002034159E-3</v>
      </c>
      <c r="U228" s="5">
        <v>0.120318802</v>
      </c>
      <c r="V228" s="11">
        <f t="shared" si="29"/>
        <v>8.1364296512696263E-2</v>
      </c>
      <c r="W228" s="5">
        <v>51.135786589414899</v>
      </c>
      <c r="X228" s="17">
        <f t="shared" si="30"/>
        <v>2.2300223001963104E-3</v>
      </c>
      <c r="Y228" s="5">
        <v>1.9130284000000001E-2</v>
      </c>
      <c r="Z228" s="18">
        <f t="shared" si="31"/>
        <v>1.3045020556158238E-2</v>
      </c>
    </row>
    <row r="229" spans="10:26" x14ac:dyDescent="0.45">
      <c r="K229" s="5">
        <v>7.3564444443754402</v>
      </c>
      <c r="L229" s="12">
        <f t="shared" si="24"/>
        <v>2.2400224002199209E-3</v>
      </c>
      <c r="M229" s="5">
        <v>-9.13447999999999E-4</v>
      </c>
      <c r="N229" s="13">
        <f t="shared" si="25"/>
        <v>-7.0143697748158E-4</v>
      </c>
      <c r="O229" s="5">
        <v>17.605046167080701</v>
      </c>
      <c r="P229" s="8">
        <f t="shared" si="26"/>
        <v>2.2400224003007452E-3</v>
      </c>
      <c r="Q229" s="5">
        <v>2.8505578E-2</v>
      </c>
      <c r="R229" s="9">
        <f t="shared" si="27"/>
        <v>1.8042017867682534E-2</v>
      </c>
      <c r="S229" s="5">
        <v>41.9574960621946</v>
      </c>
      <c r="T229" s="10">
        <f t="shared" si="28"/>
        <v>2.2400224002012692E-3</v>
      </c>
      <c r="U229" s="5">
        <v>8.3464198000000003E-2</v>
      </c>
      <c r="V229" s="11">
        <f t="shared" si="29"/>
        <v>5.644176671794314E-2</v>
      </c>
      <c r="W229" s="5">
        <v>51.135796589514896</v>
      </c>
      <c r="X229" s="17">
        <f t="shared" si="30"/>
        <v>2.2400224001941638E-3</v>
      </c>
      <c r="Y229" s="5">
        <v>3.0445294000000001E-2</v>
      </c>
      <c r="Z229" s="18">
        <f t="shared" si="31"/>
        <v>2.076077313166292E-2</v>
      </c>
    </row>
    <row r="230" spans="10:26" x14ac:dyDescent="0.45">
      <c r="K230" s="5">
        <v>7.3564544444754496</v>
      </c>
      <c r="L230" s="12">
        <f t="shared" si="24"/>
        <v>2.2500225002293206E-3</v>
      </c>
      <c r="M230" s="5">
        <v>6.8916327999999999E-2</v>
      </c>
      <c r="N230" s="13">
        <f t="shared" si="25"/>
        <v>5.2920867757605503E-2</v>
      </c>
      <c r="O230" s="5">
        <v>17.605056167180699</v>
      </c>
      <c r="P230" s="8">
        <f t="shared" si="26"/>
        <v>2.2500225002985985E-3</v>
      </c>
      <c r="Q230" s="5">
        <v>4.3700019999999999E-2</v>
      </c>
      <c r="R230" s="9">
        <f t="shared" si="27"/>
        <v>2.7659026652891727E-2</v>
      </c>
      <c r="S230" s="5">
        <v>41.957506062294598</v>
      </c>
      <c r="T230" s="10">
        <f t="shared" si="28"/>
        <v>2.2500225001991225E-3</v>
      </c>
      <c r="U230" s="5">
        <v>5.2752027999999999E-2</v>
      </c>
      <c r="V230" s="11">
        <f t="shared" si="29"/>
        <v>3.5672991888982201E-2</v>
      </c>
      <c r="W230" s="5">
        <v>51.135806589614901</v>
      </c>
      <c r="X230" s="17">
        <f t="shared" si="30"/>
        <v>2.2500225001991225E-3</v>
      </c>
      <c r="Y230" s="5">
        <v>4.7579452000000001E-2</v>
      </c>
      <c r="Z230" s="18">
        <f t="shared" si="31"/>
        <v>3.2444627031712865E-2</v>
      </c>
    </row>
    <row r="231" spans="10:26" x14ac:dyDescent="0.45">
      <c r="K231" s="5">
        <v>7.3564644445754501</v>
      </c>
      <c r="L231" s="12">
        <f t="shared" si="24"/>
        <v>2.2600226002298385E-3</v>
      </c>
      <c r="M231" s="5">
        <v>9.8981925999999998E-2</v>
      </c>
      <c r="N231" s="13">
        <f t="shared" si="25"/>
        <v>7.6008248962990216E-2</v>
      </c>
      <c r="O231" s="5">
        <v>17.6050661672807</v>
      </c>
      <c r="P231" s="8">
        <f t="shared" si="26"/>
        <v>2.2600226003000046E-3</v>
      </c>
      <c r="Q231" s="5">
        <v>4.8549309999999998E-2</v>
      </c>
      <c r="R231" s="9">
        <f t="shared" si="27"/>
        <v>3.0728284775830828E-2</v>
      </c>
      <c r="S231" s="5">
        <v>41.957516062394603</v>
      </c>
      <c r="T231" s="10">
        <f t="shared" si="28"/>
        <v>2.2600226002040813E-3</v>
      </c>
      <c r="U231" s="5">
        <v>5.016574E-2</v>
      </c>
      <c r="V231" s="11">
        <f t="shared" si="29"/>
        <v>3.3924042429701283E-2</v>
      </c>
      <c r="W231" s="5">
        <v>51.135816589714899</v>
      </c>
      <c r="X231" s="17">
        <f t="shared" si="30"/>
        <v>2.2600226001969759E-3</v>
      </c>
      <c r="Y231" s="5">
        <v>2.2363144000000001E-2</v>
      </c>
      <c r="Z231" s="18">
        <f t="shared" si="31"/>
        <v>1.5249521292016718E-2</v>
      </c>
    </row>
    <row r="232" spans="10:26" x14ac:dyDescent="0.45">
      <c r="K232" s="5">
        <v>7.3564744446754498</v>
      </c>
      <c r="L232" s="12">
        <f t="shared" si="24"/>
        <v>2.2700227002294682E-3</v>
      </c>
      <c r="M232" s="5">
        <v>7.8291622000000005E-2</v>
      </c>
      <c r="N232" s="13">
        <f t="shared" si="25"/>
        <v>6.0120158671112568E-2</v>
      </c>
      <c r="O232" s="5">
        <v>17.605076167380702</v>
      </c>
      <c r="P232" s="8">
        <f t="shared" si="26"/>
        <v>2.2700227003014106E-3</v>
      </c>
      <c r="Q232" s="5">
        <v>4.9195882000000003E-2</v>
      </c>
      <c r="R232" s="9">
        <f t="shared" si="27"/>
        <v>3.1137519192222712E-2</v>
      </c>
      <c r="S232" s="5">
        <v>41.957526062494601</v>
      </c>
      <c r="T232" s="10">
        <f t="shared" si="28"/>
        <v>2.2700227002019346E-3</v>
      </c>
      <c r="U232" s="5">
        <v>4.3700019999999999E-2</v>
      </c>
      <c r="V232" s="11">
        <f t="shared" si="29"/>
        <v>2.955166878149898E-2</v>
      </c>
      <c r="W232" s="5">
        <v>51.135826589814897</v>
      </c>
      <c r="X232" s="17">
        <f t="shared" si="30"/>
        <v>2.2700227001948292E-3</v>
      </c>
      <c r="Y232" s="5">
        <v>-5.90161999999999E-4</v>
      </c>
      <c r="Z232" s="18">
        <f t="shared" si="31"/>
        <v>-4.0243393257849414E-4</v>
      </c>
    </row>
    <row r="233" spans="10:26" x14ac:dyDescent="0.45">
      <c r="K233" s="5">
        <v>7.3564844447754503</v>
      </c>
      <c r="L233" s="12">
        <f t="shared" si="24"/>
        <v>2.280022800229986E-3</v>
      </c>
      <c r="M233" s="5">
        <v>4.9842454000000001E-2</v>
      </c>
      <c r="N233" s="13">
        <f t="shared" si="25"/>
        <v>3.8274034519780793E-2</v>
      </c>
      <c r="O233" s="5">
        <v>17.6050861674807</v>
      </c>
      <c r="P233" s="8">
        <f t="shared" si="26"/>
        <v>2.280022800299264E-3</v>
      </c>
      <c r="Q233" s="5">
        <v>4.7579452000000001E-2</v>
      </c>
      <c r="R233" s="9">
        <f t="shared" si="27"/>
        <v>3.0114433151243011E-2</v>
      </c>
      <c r="S233" s="5">
        <v>41.957536062594599</v>
      </c>
      <c r="T233" s="10">
        <f t="shared" si="28"/>
        <v>2.280022800199788E-3</v>
      </c>
      <c r="U233" s="5">
        <v>-6.0860239999999998E-3</v>
      </c>
      <c r="V233" s="11">
        <f t="shared" si="29"/>
        <v>-4.1156083096587489E-3</v>
      </c>
      <c r="W233" s="5">
        <v>51.135836589914902</v>
      </c>
      <c r="X233" s="17">
        <f t="shared" si="30"/>
        <v>2.280022800199788E-3</v>
      </c>
      <c r="Y233" s="5">
        <v>1.8806997999999998E-2</v>
      </c>
      <c r="Z233" s="18">
        <f t="shared" si="31"/>
        <v>1.2824570482572389E-2</v>
      </c>
    </row>
    <row r="234" spans="10:26" x14ac:dyDescent="0.45">
      <c r="K234" s="5">
        <v>7.3564944448754499</v>
      </c>
      <c r="L234" s="12">
        <f t="shared" si="24"/>
        <v>2.2900229002296157E-3</v>
      </c>
      <c r="M234" s="5">
        <v>5.3075313999999998E-2</v>
      </c>
      <c r="N234" s="13">
        <f t="shared" si="25"/>
        <v>4.075654862788667E-2</v>
      </c>
      <c r="O234" s="5">
        <v>17.605096167580701</v>
      </c>
      <c r="P234" s="8">
        <f t="shared" si="26"/>
        <v>2.29002290030067E-3</v>
      </c>
      <c r="Q234" s="5">
        <v>6.0510891999999997E-2</v>
      </c>
      <c r="R234" s="9">
        <f t="shared" si="27"/>
        <v>3.8299121479080621E-2</v>
      </c>
      <c r="S234" s="5">
        <v>41.957546062694597</v>
      </c>
      <c r="T234" s="10">
        <f t="shared" si="28"/>
        <v>2.2900229001976413E-3</v>
      </c>
      <c r="U234" s="5">
        <v>-4.8759775999999998E-2</v>
      </c>
      <c r="V234" s="11">
        <f t="shared" si="29"/>
        <v>-3.2973274387793947E-2</v>
      </c>
      <c r="W234" s="5">
        <v>51.1358465900149</v>
      </c>
      <c r="X234" s="17">
        <f t="shared" si="30"/>
        <v>2.2900229001976413E-3</v>
      </c>
      <c r="Y234" s="5">
        <v>4.6609593999999997E-2</v>
      </c>
      <c r="Z234" s="18">
        <f t="shared" si="31"/>
        <v>3.1783276810955323E-2</v>
      </c>
    </row>
    <row r="235" spans="10:26" x14ac:dyDescent="0.45">
      <c r="K235" s="5">
        <v>7.3565044449754504</v>
      </c>
      <c r="L235" s="12">
        <f t="shared" si="24"/>
        <v>2.3000230002301336E-3</v>
      </c>
      <c r="M235" s="5">
        <v>4.3053448000000001E-2</v>
      </c>
      <c r="N235" s="13">
        <f t="shared" si="25"/>
        <v>3.3060754892758434E-2</v>
      </c>
      <c r="O235" s="5">
        <v>17.605106167680699</v>
      </c>
      <c r="P235" s="8">
        <f t="shared" si="26"/>
        <v>2.3000230002985234E-3</v>
      </c>
      <c r="Q235" s="5">
        <v>6.5360182000000003E-2</v>
      </c>
      <c r="R235" s="9">
        <f t="shared" si="27"/>
        <v>4.1368379602019729E-2</v>
      </c>
      <c r="S235" s="5">
        <v>41.957556062794602</v>
      </c>
      <c r="T235" s="10">
        <f t="shared" si="28"/>
        <v>2.3000230002026001E-3</v>
      </c>
      <c r="U235" s="5">
        <v>-5.5872067999999997E-2</v>
      </c>
      <c r="V235" s="11">
        <f t="shared" si="29"/>
        <v>-3.7782885400816479E-2</v>
      </c>
      <c r="W235" s="5">
        <v>51.135856590114898</v>
      </c>
      <c r="X235" s="17">
        <f t="shared" si="30"/>
        <v>2.3000230001954947E-3</v>
      </c>
      <c r="Y235" s="5">
        <v>6.0834178000000003E-2</v>
      </c>
      <c r="Z235" s="18">
        <f t="shared" si="31"/>
        <v>4.1483080048732641E-2</v>
      </c>
    </row>
    <row r="236" spans="10:26" x14ac:dyDescent="0.45">
      <c r="J236" s="1" t="s">
        <v>8</v>
      </c>
      <c r="K236" s="5">
        <v>7.35651444507545</v>
      </c>
      <c r="L236" s="16"/>
      <c r="M236" s="5">
        <v>4.6286307999999998E-2</v>
      </c>
      <c r="N236" s="13">
        <f t="shared" si="25"/>
        <v>3.5543269000864318E-2</v>
      </c>
      <c r="O236" s="5">
        <v>17.6051161677807</v>
      </c>
      <c r="P236" s="16"/>
      <c r="Q236" s="5">
        <v>5.2428742E-2</v>
      </c>
      <c r="R236" s="9">
        <f t="shared" si="27"/>
        <v>3.3183691274182116E-2</v>
      </c>
      <c r="S236" s="5">
        <v>41.9575660628946</v>
      </c>
      <c r="T236" s="16"/>
      <c r="U236" s="5">
        <v>-3.2272189999999999E-2</v>
      </c>
      <c r="V236" s="11">
        <f t="shared" si="29"/>
        <v>-2.1823721584878074E-2</v>
      </c>
      <c r="W236" s="5">
        <v>51.135866590214903</v>
      </c>
      <c r="X236" s="16"/>
      <c r="Y236" s="5">
        <v>9.9305212000000004E-2</v>
      </c>
      <c r="Z236" s="18">
        <f t="shared" si="31"/>
        <v>6.7716638805448565E-2</v>
      </c>
    </row>
    <row r="237" spans="10:26" x14ac:dyDescent="0.45">
      <c r="K237" s="5">
        <v>7.3565244451754497</v>
      </c>
      <c r="L237" s="16"/>
      <c r="M237" s="5">
        <v>7.3119045999999993E-2</v>
      </c>
      <c r="N237" s="13">
        <f t="shared" si="25"/>
        <v>5.6148136098143148E-2</v>
      </c>
      <c r="O237" s="5">
        <v>17.605126167880702</v>
      </c>
      <c r="P237" s="16"/>
      <c r="Q237" s="5">
        <v>4.7256166000000002E-2</v>
      </c>
      <c r="R237" s="9">
        <f t="shared" si="27"/>
        <v>2.990981594304707E-2</v>
      </c>
      <c r="S237" s="5">
        <v>41.957576062994598</v>
      </c>
      <c r="T237" s="16"/>
      <c r="U237" s="5">
        <v>-1.1905172E-2</v>
      </c>
      <c r="V237" s="11">
        <f t="shared" si="29"/>
        <v>-8.0507445930408216E-3</v>
      </c>
      <c r="W237" s="5">
        <v>51.135876590314901</v>
      </c>
      <c r="X237" s="16"/>
      <c r="Y237" s="5">
        <v>0.14230224999999999</v>
      </c>
      <c r="Z237" s="18">
        <f t="shared" si="31"/>
        <v>9.7036498592366349E-2</v>
      </c>
    </row>
    <row r="238" spans="10:26" x14ac:dyDescent="0.45">
      <c r="K238" s="5">
        <v>7.3565344452754502</v>
      </c>
      <c r="L238" s="16"/>
      <c r="M238" s="5">
        <v>0.13098724</v>
      </c>
      <c r="N238" s="13">
        <f t="shared" si="25"/>
        <v>0.10058513863323847</v>
      </c>
      <c r="O238" s="5">
        <v>17.605136167980699</v>
      </c>
      <c r="P238" s="16"/>
      <c r="Q238" s="5">
        <v>3.7234299999999998E-2</v>
      </c>
      <c r="R238" s="9">
        <f t="shared" si="27"/>
        <v>2.356668248897292E-2</v>
      </c>
      <c r="S238" s="5">
        <v>41.957586063094602</v>
      </c>
      <c r="T238" s="16"/>
      <c r="U238" s="5">
        <v>0.10480107399999999</v>
      </c>
      <c r="V238" s="11">
        <f t="shared" si="29"/>
        <v>7.0870599757010738E-2</v>
      </c>
      <c r="W238" s="5">
        <v>51.135886590414898</v>
      </c>
      <c r="X238" s="16"/>
      <c r="Y238" s="5">
        <v>0.19047186399999999</v>
      </c>
      <c r="Z238" s="18">
        <f t="shared" si="31"/>
        <v>0.1298835595566577</v>
      </c>
    </row>
    <row r="239" spans="10:26" x14ac:dyDescent="0.45">
      <c r="K239" s="5">
        <v>7.3565444453754498</v>
      </c>
      <c r="L239" s="16"/>
      <c r="M239" s="5">
        <v>0.14812139799999999</v>
      </c>
      <c r="N239" s="13">
        <f t="shared" si="25"/>
        <v>0.11374246340619965</v>
      </c>
      <c r="O239" s="5">
        <v>17.605146168080701</v>
      </c>
      <c r="P239" s="16"/>
      <c r="Q239" s="5">
        <v>1.6220709999999999E-2</v>
      </c>
      <c r="R239" s="9">
        <f t="shared" si="27"/>
        <v>1.0266563956236801E-2</v>
      </c>
      <c r="S239" s="5">
        <v>41.9575960631946</v>
      </c>
      <c r="T239" s="16"/>
      <c r="U239" s="5">
        <v>-3.4997359999999998E-3</v>
      </c>
      <c r="V239" s="11">
        <f t="shared" si="29"/>
        <v>-2.3666588503778283E-3</v>
      </c>
      <c r="W239" s="5">
        <v>51.135896590514903</v>
      </c>
      <c r="X239" s="16"/>
      <c r="Y239" s="5">
        <v>0.21859774600000001</v>
      </c>
      <c r="Z239" s="18">
        <f t="shared" si="31"/>
        <v>0.1490627159586265</v>
      </c>
    </row>
    <row r="240" spans="10:26" x14ac:dyDescent="0.45">
      <c r="K240" s="5">
        <v>7.3565544454754601</v>
      </c>
      <c r="L240" s="16"/>
      <c r="M240" s="5">
        <v>0.105770932</v>
      </c>
      <c r="N240" s="13">
        <f t="shared" si="25"/>
        <v>8.1221528590012568E-2</v>
      </c>
      <c r="O240" s="5">
        <v>17.605156168180699</v>
      </c>
      <c r="P240" s="16"/>
      <c r="Q240" s="5">
        <v>1.5897424E-2</v>
      </c>
      <c r="R240" s="9">
        <f t="shared" si="27"/>
        <v>1.0061946748040861E-2</v>
      </c>
      <c r="S240" s="5">
        <v>41.957606063294598</v>
      </c>
      <c r="T240" s="16"/>
      <c r="U240" s="5">
        <v>8.4618460000000003E-3</v>
      </c>
      <c r="V240" s="11">
        <f t="shared" si="29"/>
        <v>5.7222323987964315E-3</v>
      </c>
      <c r="W240" s="5">
        <v>51.135906590614901</v>
      </c>
      <c r="X240" s="16"/>
      <c r="Y240" s="5">
        <v>0.24187433799999999</v>
      </c>
      <c r="Z240" s="18">
        <f t="shared" si="31"/>
        <v>0.16493512125680757</v>
      </c>
    </row>
    <row r="241" spans="11:26" x14ac:dyDescent="0.45">
      <c r="K241" s="5">
        <v>7.3565644455754597</v>
      </c>
      <c r="L241" s="16"/>
      <c r="M241" s="5">
        <v>5.8894462000000002E-2</v>
      </c>
      <c r="N241" s="13">
        <f t="shared" si="25"/>
        <v>4.5225074022477267E-2</v>
      </c>
      <c r="O241" s="5">
        <v>17.6051661682807</v>
      </c>
      <c r="P241" s="16"/>
      <c r="Q241" s="5">
        <v>1.7190568E-2</v>
      </c>
      <c r="R241" s="9">
        <f t="shared" si="27"/>
        <v>1.0880415580824622E-2</v>
      </c>
      <c r="S241" s="5">
        <v>41.957616063394603</v>
      </c>
      <c r="T241" s="16"/>
      <c r="U241" s="5">
        <v>7.8938194000000003E-2</v>
      </c>
      <c r="V241" s="11">
        <f t="shared" si="29"/>
        <v>5.3381105164201532E-2</v>
      </c>
      <c r="W241" s="5">
        <v>51.135916590714899</v>
      </c>
      <c r="X241" s="16"/>
      <c r="Y241" s="5">
        <v>0.24187433799999999</v>
      </c>
      <c r="Z241" s="18">
        <f t="shared" si="31"/>
        <v>0.16493512125680757</v>
      </c>
    </row>
    <row r="242" spans="11:26" x14ac:dyDescent="0.45">
      <c r="K242" s="5">
        <v>7.3565744456754603</v>
      </c>
      <c r="L242" s="16"/>
      <c r="M242" s="5">
        <v>3.6911013999999999E-2</v>
      </c>
      <c r="N242" s="13">
        <f t="shared" si="25"/>
        <v>2.8343978087357256E-2</v>
      </c>
      <c r="O242" s="5">
        <v>17.605176168380702</v>
      </c>
      <c r="P242" s="16"/>
      <c r="Q242" s="14">
        <v>5.6410000000000702E-5</v>
      </c>
      <c r="R242" s="9">
        <f t="shared" si="27"/>
        <v>3.5703546439787482E-5</v>
      </c>
      <c r="S242" s="5">
        <v>41.957626063494601</v>
      </c>
      <c r="T242" s="16"/>
      <c r="U242" s="5">
        <v>7.5382047999999993E-2</v>
      </c>
      <c r="V242" s="11">
        <f t="shared" si="29"/>
        <v>5.0976299657690259E-2</v>
      </c>
      <c r="W242" s="5">
        <v>51.135926590814897</v>
      </c>
      <c r="X242" s="16"/>
      <c r="Y242" s="5">
        <v>0.22474018000000001</v>
      </c>
      <c r="Z242" s="18">
        <f t="shared" si="31"/>
        <v>0.15325126735675762</v>
      </c>
    </row>
    <row r="243" spans="11:26" x14ac:dyDescent="0.45">
      <c r="K243" s="5">
        <v>7.3565844457754599</v>
      </c>
      <c r="L243" s="16"/>
      <c r="M243" s="5">
        <v>3.6587728E-2</v>
      </c>
      <c r="N243" s="13">
        <f t="shared" si="25"/>
        <v>2.8095726676546667E-2</v>
      </c>
      <c r="O243" s="5">
        <v>17.605186168480699</v>
      </c>
      <c r="P243" s="16"/>
      <c r="Q243" s="5">
        <v>-2.9362616000000001E-2</v>
      </c>
      <c r="R243" s="9">
        <f t="shared" si="27"/>
        <v>-1.858446239939078E-2</v>
      </c>
      <c r="S243" s="5">
        <v>41.957636063594599</v>
      </c>
      <c r="T243" s="16"/>
      <c r="U243" s="5">
        <v>2.1393286000000001E-2</v>
      </c>
      <c r="V243" s="11">
        <f t="shared" si="29"/>
        <v>1.4466979695201037E-2</v>
      </c>
      <c r="W243" s="5">
        <v>51.135936590914902</v>
      </c>
      <c r="X243" s="16"/>
      <c r="Y243" s="5">
        <v>0.18756228999999999</v>
      </c>
      <c r="Z243" s="18">
        <f t="shared" si="31"/>
        <v>0.12789950889438509</v>
      </c>
    </row>
    <row r="244" spans="11:26" x14ac:dyDescent="0.45">
      <c r="K244" s="5">
        <v>7.3565944458754604</v>
      </c>
      <c r="L244" s="16"/>
      <c r="M244" s="5">
        <v>6.0834178000000003E-2</v>
      </c>
      <c r="N244" s="13">
        <f t="shared" si="25"/>
        <v>4.6714582487340797E-2</v>
      </c>
      <c r="O244" s="5">
        <v>17.605196168580701</v>
      </c>
      <c r="P244" s="16"/>
      <c r="Q244" s="5">
        <v>-4.9406348000000003E-2</v>
      </c>
      <c r="R244" s="9">
        <f t="shared" si="27"/>
        <v>-3.1270729307539082E-2</v>
      </c>
      <c r="S244" s="5">
        <v>41.957646063694597</v>
      </c>
      <c r="T244" s="16"/>
      <c r="U244" s="5">
        <v>7.0532758000000001E-2</v>
      </c>
      <c r="V244" s="11">
        <f t="shared" si="29"/>
        <v>4.7697019421538533E-2</v>
      </c>
      <c r="W244" s="5">
        <v>51.1359465910149</v>
      </c>
      <c r="X244" s="16"/>
      <c r="Y244" s="5">
        <v>0.159436408</v>
      </c>
      <c r="Z244" s="18">
        <f t="shared" si="31"/>
        <v>0.10872035249241629</v>
      </c>
    </row>
    <row r="245" spans="11:26" x14ac:dyDescent="0.45">
      <c r="K245" s="5">
        <v>7.35660444597546</v>
      </c>
      <c r="L245" s="16"/>
      <c r="M245" s="5">
        <v>-1.7401033999999999E-2</v>
      </c>
      <c r="N245" s="13">
        <f t="shared" si="25"/>
        <v>-1.3362258928821586E-2</v>
      </c>
      <c r="O245" s="5">
        <v>17.605206168680699</v>
      </c>
      <c r="P245" s="16"/>
      <c r="Q245" s="5">
        <v>-2.1927037999999999E-2</v>
      </c>
      <c r="R245" s="9">
        <f t="shared" si="27"/>
        <v>-1.3878266610884153E-2</v>
      </c>
      <c r="S245" s="5">
        <v>41.957656063794602</v>
      </c>
      <c r="T245" s="16"/>
      <c r="U245" s="5">
        <v>9.5749065999999994E-2</v>
      </c>
      <c r="V245" s="11">
        <f t="shared" si="29"/>
        <v>6.474927664952751E-2</v>
      </c>
      <c r="W245" s="5">
        <v>51.135956591114898</v>
      </c>
      <c r="X245" s="16"/>
      <c r="Y245" s="5">
        <v>0.124198234</v>
      </c>
      <c r="Z245" s="18">
        <f t="shared" si="31"/>
        <v>8.4691294471558862E-2</v>
      </c>
    </row>
    <row r="246" spans="11:26" x14ac:dyDescent="0.45">
      <c r="K246" s="5">
        <v>7.3566144460754597</v>
      </c>
      <c r="L246" s="16"/>
      <c r="M246" s="5">
        <v>7.02982E-4</v>
      </c>
      <c r="N246" s="13">
        <f t="shared" si="25"/>
        <v>5.3982007657136101E-4</v>
      </c>
      <c r="O246" s="5">
        <v>17.6052161687807</v>
      </c>
      <c r="P246" s="16"/>
      <c r="Q246" s="5">
        <v>1.0724848E-2</v>
      </c>
      <c r="R246" s="9">
        <f t="shared" si="27"/>
        <v>6.7880714169058168E-3</v>
      </c>
      <c r="S246" s="5">
        <v>41.9576660638946</v>
      </c>
      <c r="T246" s="16"/>
      <c r="U246" s="5">
        <v>0.135189958</v>
      </c>
      <c r="V246" s="11">
        <f t="shared" si="29"/>
        <v>9.1420755903561551E-2</v>
      </c>
      <c r="W246" s="5">
        <v>51.135966591214903</v>
      </c>
      <c r="X246" s="16"/>
      <c r="Y246" s="5">
        <v>0.10480107399999999</v>
      </c>
      <c r="Z246" s="18">
        <f t="shared" si="31"/>
        <v>7.1464290056407975E-2</v>
      </c>
    </row>
    <row r="247" spans="11:26" x14ac:dyDescent="0.45">
      <c r="K247" s="5">
        <v>7.3566244461754602</v>
      </c>
      <c r="L247" s="16"/>
      <c r="M247" s="5">
        <v>2.6565861999999999E-2</v>
      </c>
      <c r="N247" s="13">
        <f t="shared" si="25"/>
        <v>2.0399932941418428E-2</v>
      </c>
      <c r="O247" s="5">
        <v>17.605226168880701</v>
      </c>
      <c r="P247" s="16"/>
      <c r="Q247" s="5">
        <v>1.945357E-2</v>
      </c>
      <c r="R247" s="9">
        <f t="shared" si="27"/>
        <v>1.2312736038196204E-2</v>
      </c>
      <c r="S247" s="5">
        <v>41.957676063994597</v>
      </c>
      <c r="T247" s="16"/>
      <c r="U247" s="5">
        <v>0.150061114</v>
      </c>
      <c r="V247" s="11">
        <f t="shared" si="29"/>
        <v>0.10147721529442685</v>
      </c>
      <c r="W247" s="5">
        <v>51.1359765913149</v>
      </c>
      <c r="X247" s="16"/>
      <c r="Y247" s="5">
        <v>7.5705333999999999E-2</v>
      </c>
      <c r="Z247" s="18">
        <f t="shared" si="31"/>
        <v>5.1623783433681646E-2</v>
      </c>
    </row>
    <row r="248" spans="11:26" x14ac:dyDescent="0.45">
      <c r="K248" s="5">
        <v>7.3566344462754598</v>
      </c>
      <c r="L248" s="16"/>
      <c r="M248" s="5">
        <v>6.845416E-3</v>
      </c>
      <c r="N248" s="13">
        <f t="shared" si="25"/>
        <v>5.2565968819725398E-3</v>
      </c>
      <c r="O248" s="5">
        <v>17.605236168980699</v>
      </c>
      <c r="P248" s="16"/>
      <c r="Q248" s="5">
        <v>-1.0935314E-2</v>
      </c>
      <c r="R248" s="9">
        <f t="shared" si="27"/>
        <v>-6.9212815322221826E-3</v>
      </c>
      <c r="S248" s="5">
        <v>41.957686064094602</v>
      </c>
      <c r="T248" s="16"/>
      <c r="U248" s="5">
        <v>0.24122776600000001</v>
      </c>
      <c r="V248" s="11">
        <f t="shared" si="29"/>
        <v>0.16312768373407932</v>
      </c>
      <c r="W248" s="5">
        <v>51.135986591414898</v>
      </c>
      <c r="X248" s="16"/>
      <c r="Y248" s="5">
        <v>6.2450607999999998E-2</v>
      </c>
      <c r="Z248" s="18">
        <f t="shared" si="31"/>
        <v>4.2585330416661876E-2</v>
      </c>
    </row>
    <row r="249" spans="11:26" x14ac:dyDescent="0.45">
      <c r="K249" s="5">
        <v>7.3566444463754603</v>
      </c>
      <c r="L249" s="16"/>
      <c r="M249" s="5">
        <v>-2.3866754E-2</v>
      </c>
      <c r="N249" s="13">
        <f t="shared" si="25"/>
        <v>-1.8327287145033355E-2</v>
      </c>
      <c r="O249" s="5">
        <v>17.605246169080701</v>
      </c>
      <c r="P249" s="16"/>
      <c r="Q249" s="5">
        <v>-1.5600200000000001E-3</v>
      </c>
      <c r="R249" s="9">
        <f t="shared" si="27"/>
        <v>-9.8738249453991442E-4</v>
      </c>
      <c r="S249" s="5">
        <v>41.9576960641946</v>
      </c>
      <c r="T249" s="16"/>
      <c r="U249" s="5">
        <v>0.26159478400000002</v>
      </c>
      <c r="V249" s="11">
        <f t="shared" si="29"/>
        <v>0.17690066072591659</v>
      </c>
      <c r="W249" s="5">
        <v>51.135996591514903</v>
      </c>
      <c r="X249" s="16"/>
      <c r="Y249" s="5">
        <v>5.1458884000000003E-2</v>
      </c>
      <c r="Z249" s="18">
        <f t="shared" si="31"/>
        <v>3.5090027914743048E-2</v>
      </c>
    </row>
    <row r="250" spans="11:26" x14ac:dyDescent="0.45">
      <c r="K250" s="5">
        <v>7.3566544464754697</v>
      </c>
      <c r="L250" s="16"/>
      <c r="M250" s="5">
        <v>-3.1764499999999999E-3</v>
      </c>
      <c r="N250" s="13">
        <f t="shared" si="25"/>
        <v>-2.4391968531556991E-3</v>
      </c>
      <c r="O250" s="5">
        <v>17.605256169180699</v>
      </c>
      <c r="P250" s="16"/>
      <c r="Q250" s="5">
        <v>8.9283346E-2</v>
      </c>
      <c r="R250" s="9">
        <f t="shared" si="27"/>
        <v>5.6510053008519308E-2</v>
      </c>
      <c r="S250" s="5">
        <v>41.957706064294698</v>
      </c>
      <c r="T250" s="16"/>
      <c r="U250" s="5">
        <v>0.23055932800000001</v>
      </c>
      <c r="V250" s="11">
        <f t="shared" si="29"/>
        <v>0.15591326721454551</v>
      </c>
      <c r="W250" s="5">
        <v>51.136006591614901</v>
      </c>
      <c r="X250" s="16"/>
      <c r="Y250" s="5">
        <v>5.4691744E-2</v>
      </c>
      <c r="Z250" s="18">
        <f t="shared" si="31"/>
        <v>3.7294528650601524E-2</v>
      </c>
    </row>
    <row r="251" spans="11:26" x14ac:dyDescent="0.45">
      <c r="K251" s="5">
        <v>7.3566644465754703</v>
      </c>
      <c r="L251" s="16"/>
      <c r="M251" s="5">
        <v>-1.2228457999999999E-2</v>
      </c>
      <c r="N251" s="13">
        <f t="shared" si="25"/>
        <v>-9.3902363558521721E-3</v>
      </c>
      <c r="O251" s="5">
        <v>17.6052661692807</v>
      </c>
      <c r="P251" s="16"/>
      <c r="Q251" s="5">
        <v>3.1415152000000002E-2</v>
      </c>
      <c r="R251" s="9">
        <f t="shared" si="27"/>
        <v>1.9883572741445997E-2</v>
      </c>
      <c r="S251" s="5">
        <v>41.957716064394603</v>
      </c>
      <c r="T251" s="16"/>
      <c r="U251" s="5">
        <v>0.18529928800000001</v>
      </c>
      <c r="V251" s="11">
        <f t="shared" si="29"/>
        <v>0.1253066516771294</v>
      </c>
      <c r="W251" s="5">
        <v>51.136016591714899</v>
      </c>
      <c r="X251" s="16"/>
      <c r="Y251" s="5">
        <v>5.016574E-2</v>
      </c>
      <c r="Z251" s="18">
        <f t="shared" si="31"/>
        <v>3.4208227620399649E-2</v>
      </c>
    </row>
    <row r="252" spans="11:26" x14ac:dyDescent="0.45">
      <c r="K252" s="5">
        <v>7.3566744466754699</v>
      </c>
      <c r="L252" s="16"/>
      <c r="M252" s="5">
        <v>5.5522719999999996E-3</v>
      </c>
      <c r="N252" s="13">
        <f t="shared" si="25"/>
        <v>4.2635912387301864E-3</v>
      </c>
      <c r="O252" s="5">
        <v>17.605276169380701</v>
      </c>
      <c r="P252" s="16"/>
      <c r="Q252" s="5">
        <v>3.7234299999999998E-2</v>
      </c>
      <c r="R252" s="9">
        <f t="shared" si="27"/>
        <v>2.356668248897292E-2</v>
      </c>
      <c r="S252" s="5">
        <v>41.9577260644947</v>
      </c>
      <c r="T252" s="16"/>
      <c r="U252" s="5">
        <v>0.208899166</v>
      </c>
      <c r="V252" s="11">
        <f t="shared" si="29"/>
        <v>0.1412658154930678</v>
      </c>
      <c r="W252" s="5">
        <v>51.136026591814897</v>
      </c>
      <c r="X252" s="16"/>
      <c r="Y252" s="5">
        <v>5.3075313999999998E-2</v>
      </c>
      <c r="Z252" s="18">
        <f t="shared" si="31"/>
        <v>3.6192278282672283E-2</v>
      </c>
    </row>
    <row r="253" spans="11:26" x14ac:dyDescent="0.45">
      <c r="K253" s="5">
        <v>7.3566844467754704</v>
      </c>
      <c r="L253" s="16"/>
      <c r="M253" s="5">
        <v>1.4604280000000001E-2</v>
      </c>
      <c r="N253" s="13">
        <f t="shared" si="25"/>
        <v>1.1214630741426661E-2</v>
      </c>
      <c r="O253" s="5">
        <v>17.605286169480699</v>
      </c>
      <c r="P253" s="16"/>
      <c r="Q253" s="5">
        <v>8.3787483999999995E-2</v>
      </c>
      <c r="R253" s="9">
        <f t="shared" si="27"/>
        <v>5.3031560469188319E-2</v>
      </c>
      <c r="S253" s="5">
        <v>41.957736064594698</v>
      </c>
      <c r="T253" s="16"/>
      <c r="U253" s="5">
        <v>8.4434055999999993E-2</v>
      </c>
      <c r="V253" s="11">
        <f t="shared" si="29"/>
        <v>5.7097622765173481E-2</v>
      </c>
      <c r="W253" s="5">
        <v>51.136036591914902</v>
      </c>
      <c r="X253" s="16"/>
      <c r="Y253" s="5">
        <v>2.1069999999999998E-2</v>
      </c>
      <c r="Z253" s="18">
        <f t="shared" si="31"/>
        <v>1.4367720997673325E-2</v>
      </c>
    </row>
    <row r="254" spans="11:26" x14ac:dyDescent="0.45">
      <c r="K254" s="5">
        <v>7.35669444687547</v>
      </c>
      <c r="L254" s="16"/>
      <c r="M254" s="5">
        <v>2.5272718E-2</v>
      </c>
      <c r="N254" s="13">
        <f t="shared" si="25"/>
        <v>1.9406927298176075E-2</v>
      </c>
      <c r="O254" s="5">
        <v>17.605296169580701</v>
      </c>
      <c r="P254" s="16"/>
      <c r="Q254" s="5">
        <v>0.11159007999999999</v>
      </c>
      <c r="R254" s="9">
        <f t="shared" si="27"/>
        <v>7.0628640374039181E-2</v>
      </c>
      <c r="S254" s="5">
        <v>41.957746064694597</v>
      </c>
      <c r="T254" s="16"/>
      <c r="U254" s="5">
        <v>7.9908051999999993E-2</v>
      </c>
      <c r="V254" s="11">
        <f t="shared" si="29"/>
        <v>5.4036961211431866E-2</v>
      </c>
      <c r="W254" s="5">
        <v>51.1360465920149</v>
      </c>
      <c r="X254" s="16"/>
      <c r="Y254" s="5">
        <v>1.5250852000000001E-2</v>
      </c>
      <c r="Z254" s="18">
        <f t="shared" si="31"/>
        <v>1.0399619673128061E-2</v>
      </c>
    </row>
    <row r="255" spans="11:26" x14ac:dyDescent="0.45">
      <c r="K255" s="5">
        <v>7.3567044469754697</v>
      </c>
      <c r="L255" s="16"/>
      <c r="M255" s="5">
        <v>2.0746713999999999E-2</v>
      </c>
      <c r="N255" s="13">
        <f t="shared" si="25"/>
        <v>1.5931407546827838E-2</v>
      </c>
      <c r="O255" s="5">
        <v>17.605306169680699</v>
      </c>
      <c r="P255" s="16"/>
      <c r="Q255" s="5">
        <v>0.108680506</v>
      </c>
      <c r="R255" s="9">
        <f t="shared" si="27"/>
        <v>6.8787085500275721E-2</v>
      </c>
      <c r="S255" s="5">
        <v>41.957756064794701</v>
      </c>
      <c r="T255" s="16"/>
      <c r="U255" s="5">
        <v>5.1135597999999997E-2</v>
      </c>
      <c r="V255" s="11">
        <f t="shared" si="29"/>
        <v>3.4579898476931624E-2</v>
      </c>
      <c r="W255" s="5">
        <v>51.136056592114898</v>
      </c>
      <c r="X255" s="16"/>
      <c r="Y255" s="5">
        <v>-4.1463079999999996E-3</v>
      </c>
      <c r="Z255" s="18">
        <f t="shared" si="31"/>
        <v>-2.8273847420228235E-3</v>
      </c>
    </row>
    <row r="256" spans="11:26" x14ac:dyDescent="0.45">
      <c r="K256" s="5">
        <v>7.3567144470754702</v>
      </c>
      <c r="L256" s="16"/>
      <c r="M256" s="5">
        <v>1.5250852000000001E-2</v>
      </c>
      <c r="N256" s="13">
        <f t="shared" si="25"/>
        <v>1.1711133563047838E-2</v>
      </c>
      <c r="O256" s="5">
        <v>17.6053161697807</v>
      </c>
      <c r="P256" s="16"/>
      <c r="Q256" s="5">
        <v>0.18238971400000001</v>
      </c>
      <c r="R256" s="9">
        <f t="shared" si="27"/>
        <v>0.11543980896895012</v>
      </c>
      <c r="S256" s="5">
        <v>41.957766064894699</v>
      </c>
      <c r="T256" s="16"/>
      <c r="U256" s="5">
        <v>7.1502616000000005E-2</v>
      </c>
      <c r="V256" s="11">
        <f t="shared" si="29"/>
        <v>4.8352875468768881E-2</v>
      </c>
      <c r="W256" s="5">
        <v>51.136066592214902</v>
      </c>
      <c r="X256" s="16"/>
      <c r="Y256" s="5">
        <v>-9.9654559999999993E-3</v>
      </c>
      <c r="Z256" s="18">
        <f t="shared" si="31"/>
        <v>-6.7954860665680886E-3</v>
      </c>
    </row>
    <row r="257" spans="11:26" x14ac:dyDescent="0.45">
      <c r="K257" s="5">
        <v>7.3567244471754698</v>
      </c>
      <c r="L257" s="16"/>
      <c r="M257" s="5">
        <v>1.1694705999999999E-2</v>
      </c>
      <c r="N257" s="13">
        <f t="shared" si="25"/>
        <v>8.9803680441313642E-3</v>
      </c>
      <c r="O257" s="5">
        <v>17.605326169880701</v>
      </c>
      <c r="P257" s="16"/>
      <c r="Q257" s="5">
        <v>0.21180874</v>
      </c>
      <c r="R257" s="9">
        <f t="shared" si="27"/>
        <v>0.13405997491478067</v>
      </c>
      <c r="S257" s="5">
        <v>41.957776064994697</v>
      </c>
      <c r="T257" s="16"/>
      <c r="U257" s="5">
        <v>1.2341278000000001E-2</v>
      </c>
      <c r="V257" s="11">
        <f t="shared" si="29"/>
        <v>8.3456565877178136E-3</v>
      </c>
      <c r="W257" s="5">
        <v>51.1360765923149</v>
      </c>
      <c r="X257" s="16"/>
      <c r="Y257" s="5">
        <v>-2.5483183999999999E-2</v>
      </c>
      <c r="Z257" s="18">
        <f t="shared" si="31"/>
        <v>-1.7377089598688795E-2</v>
      </c>
    </row>
    <row r="258" spans="11:26" x14ac:dyDescent="0.45">
      <c r="K258" s="5">
        <v>7.3567344472754703</v>
      </c>
      <c r="L258" s="16"/>
      <c r="M258" s="5">
        <v>4.5824139999999999E-3</v>
      </c>
      <c r="N258" s="13">
        <f t="shared" si="25"/>
        <v>3.5188370062984213E-3</v>
      </c>
      <c r="O258" s="5">
        <v>17.605336169980699</v>
      </c>
      <c r="P258" s="16"/>
      <c r="Q258" s="5">
        <v>0.225386752</v>
      </c>
      <c r="R258" s="9">
        <f t="shared" si="27"/>
        <v>0.14265389765901015</v>
      </c>
      <c r="S258" s="5">
        <v>41.957786065094702</v>
      </c>
      <c r="T258" s="16"/>
      <c r="U258" s="5">
        <v>5.2105456000000001E-2</v>
      </c>
      <c r="V258" s="11">
        <f t="shared" si="29"/>
        <v>3.5235754524161972E-2</v>
      </c>
      <c r="W258" s="5">
        <v>51.136086592414898</v>
      </c>
      <c r="X258" s="16"/>
      <c r="Y258" s="5">
        <v>-3.2595475999999998E-2</v>
      </c>
      <c r="Z258" s="18">
        <f t="shared" si="31"/>
        <v>-2.2226991217577454E-2</v>
      </c>
    </row>
    <row r="259" spans="11:26" x14ac:dyDescent="0.45">
      <c r="K259" s="5">
        <v>7.35674444737547</v>
      </c>
      <c r="L259" s="16"/>
      <c r="M259" s="5">
        <v>2.8505578E-2</v>
      </c>
      <c r="N259" s="13">
        <f t="shared" si="25"/>
        <v>2.1889441406281959E-2</v>
      </c>
      <c r="O259" s="5">
        <v>17.605346170080701</v>
      </c>
      <c r="P259" s="16"/>
      <c r="Q259" s="5">
        <v>0.233145616</v>
      </c>
      <c r="R259" s="9">
        <f t="shared" si="27"/>
        <v>0.14756471065571272</v>
      </c>
      <c r="S259" s="5">
        <v>41.9577960651947</v>
      </c>
      <c r="T259" s="16"/>
      <c r="U259" s="5">
        <v>1.8483711999999999E-2</v>
      </c>
      <c r="V259" s="11">
        <f t="shared" si="29"/>
        <v>1.2499411553509998E-2</v>
      </c>
      <c r="W259" s="5">
        <v>51.136096592514903</v>
      </c>
      <c r="X259" s="16"/>
      <c r="Y259" s="5">
        <v>-2.9362616000000001E-2</v>
      </c>
      <c r="Z259" s="18">
        <f t="shared" si="31"/>
        <v>-2.0022490481718974E-2</v>
      </c>
    </row>
    <row r="260" spans="11:26" x14ac:dyDescent="0.45">
      <c r="K260" s="5">
        <v>7.3567544474754802</v>
      </c>
      <c r="L260" s="16"/>
      <c r="M260" s="5">
        <v>9.2192919999999998E-2</v>
      </c>
      <c r="N260" s="13">
        <f t="shared" si="25"/>
        <v>7.0794969335967864E-2</v>
      </c>
      <c r="O260" s="5">
        <v>17.605356170180698</v>
      </c>
      <c r="P260" s="16"/>
      <c r="Q260" s="5">
        <v>0.26062492599999998</v>
      </c>
      <c r="R260" s="9">
        <f t="shared" si="27"/>
        <v>0.16495717335236765</v>
      </c>
      <c r="S260" s="5">
        <v>41.957806065294697</v>
      </c>
      <c r="T260" s="16"/>
      <c r="U260" s="5">
        <v>4.9842454000000001E-2</v>
      </c>
      <c r="V260" s="11">
        <f t="shared" si="29"/>
        <v>3.3705423747291165E-2</v>
      </c>
      <c r="W260" s="5">
        <v>51.136106592614901</v>
      </c>
      <c r="X260" s="16"/>
      <c r="Y260" s="5">
        <v>-2.6776327999999999E-2</v>
      </c>
      <c r="Z260" s="18">
        <f t="shared" si="31"/>
        <v>-1.8258889893032187E-2</v>
      </c>
    </row>
    <row r="261" spans="11:26" x14ac:dyDescent="0.45">
      <c r="K261" s="5">
        <v>7.3567644475754799</v>
      </c>
      <c r="L261" s="16"/>
      <c r="M261" s="5">
        <v>0.113529796</v>
      </c>
      <c r="N261" s="13">
        <f t="shared" si="25"/>
        <v>8.7179562449466702E-2</v>
      </c>
      <c r="O261" s="5">
        <v>17.6053661702807</v>
      </c>
      <c r="P261" s="16"/>
      <c r="Q261" s="5">
        <v>0.20340330400000001</v>
      </c>
      <c r="R261" s="9">
        <f t="shared" si="27"/>
        <v>0.12873992750168622</v>
      </c>
      <c r="S261" s="5">
        <v>41.957816065394702</v>
      </c>
      <c r="T261" s="16"/>
      <c r="U261" s="5">
        <v>2.5596003999999999E-2</v>
      </c>
      <c r="V261" s="11">
        <f t="shared" si="29"/>
        <v>1.7309022566532533E-2</v>
      </c>
      <c r="W261" s="5">
        <v>51.136116592714899</v>
      </c>
      <c r="X261" s="16"/>
      <c r="Y261" s="5">
        <v>-2.4190039999999999E-2</v>
      </c>
      <c r="Z261" s="18">
        <f t="shared" si="31"/>
        <v>-1.6495289304345403E-2</v>
      </c>
    </row>
    <row r="262" spans="11:26" x14ac:dyDescent="0.45">
      <c r="K262" s="5">
        <v>7.3567744476754804</v>
      </c>
      <c r="L262" s="16"/>
      <c r="M262" s="5">
        <v>0.104154502</v>
      </c>
      <c r="N262" s="13">
        <f t="shared" ref="N262:N325" si="32">M262/$N$3</f>
        <v>7.9980271535959629E-2</v>
      </c>
      <c r="O262" s="5">
        <v>17.605376170380701</v>
      </c>
      <c r="P262" s="16"/>
      <c r="Q262" s="5">
        <v>0.138099532</v>
      </c>
      <c r="R262" s="9">
        <f t="shared" ref="R262:R325" si="33">Q262/$R$3</f>
        <v>8.7407251446106282E-2</v>
      </c>
      <c r="S262" s="5">
        <v>41.9578260654947</v>
      </c>
      <c r="T262" s="16"/>
      <c r="U262" s="5">
        <v>6.0834178000000003E-2</v>
      </c>
      <c r="V262" s="11">
        <f t="shared" ref="V262:V325" si="34">U262/$V$3</f>
        <v>4.1138458949235082E-2</v>
      </c>
      <c r="W262" s="5">
        <v>51.136126592814897</v>
      </c>
      <c r="X262" s="16"/>
      <c r="Y262" s="5">
        <v>-2.1603752E-2</v>
      </c>
      <c r="Z262" s="18">
        <f t="shared" ref="Z262:Z325" si="35">Y262/$Z$3</f>
        <v>-1.4731688715658619E-2</v>
      </c>
    </row>
    <row r="263" spans="11:26" x14ac:dyDescent="0.45">
      <c r="K263" s="5">
        <v>7.35678444777548</v>
      </c>
      <c r="L263" s="16"/>
      <c r="M263" s="5">
        <v>0.117085942</v>
      </c>
      <c r="N263" s="13">
        <f t="shared" si="32"/>
        <v>8.9910327968383164E-2</v>
      </c>
      <c r="O263" s="5">
        <v>17.605386170480699</v>
      </c>
      <c r="P263" s="16"/>
      <c r="Q263" s="5">
        <v>0.10706407599999999</v>
      </c>
      <c r="R263" s="9">
        <f t="shared" si="33"/>
        <v>6.7763999459296023E-2</v>
      </c>
      <c r="S263" s="5">
        <v>41.957836065594698</v>
      </c>
      <c r="T263" s="16"/>
      <c r="U263" s="5">
        <v>1.6543995999999998E-2</v>
      </c>
      <c r="V263" s="11">
        <f t="shared" si="34"/>
        <v>1.1187699459049308E-2</v>
      </c>
      <c r="W263" s="5">
        <v>51.136136592914902</v>
      </c>
      <c r="X263" s="16"/>
      <c r="Y263" s="5">
        <v>-2.6453042E-2</v>
      </c>
      <c r="Z263" s="18">
        <f t="shared" si="35"/>
        <v>-1.8038439819446341E-2</v>
      </c>
    </row>
    <row r="264" spans="11:26" x14ac:dyDescent="0.45">
      <c r="K264" s="5">
        <v>7.3567944478754796</v>
      </c>
      <c r="L264" s="16"/>
      <c r="M264" s="5">
        <v>0.15555697600000001</v>
      </c>
      <c r="N264" s="13">
        <f t="shared" si="32"/>
        <v>0.11945224585484319</v>
      </c>
      <c r="O264" s="5">
        <v>17.6053961705807</v>
      </c>
      <c r="P264" s="16"/>
      <c r="Q264" s="5">
        <v>8.1524481999999995E-2</v>
      </c>
      <c r="R264" s="9">
        <f t="shared" si="33"/>
        <v>5.1599240011816733E-2</v>
      </c>
      <c r="S264" s="5">
        <v>41.957846065694703</v>
      </c>
      <c r="T264" s="16"/>
      <c r="U264" s="5">
        <v>3.0445294000000001E-2</v>
      </c>
      <c r="V264" s="11">
        <f t="shared" si="34"/>
        <v>2.0588302802684259E-2</v>
      </c>
      <c r="W264" s="5">
        <v>51.1361465930149</v>
      </c>
      <c r="X264" s="16"/>
      <c r="Y264" s="5">
        <v>-2.4190039999999999E-2</v>
      </c>
      <c r="Z264" s="18">
        <f t="shared" si="35"/>
        <v>-1.6495289304345403E-2</v>
      </c>
    </row>
    <row r="265" spans="11:26" x14ac:dyDescent="0.45">
      <c r="K265" s="5">
        <v>7.3568044479754802</v>
      </c>
      <c r="L265" s="16"/>
      <c r="M265" s="5">
        <v>0.14327210800000001</v>
      </c>
      <c r="N265" s="13">
        <f t="shared" si="32"/>
        <v>0.11001869224404083</v>
      </c>
      <c r="O265" s="5">
        <v>17.605406170680698</v>
      </c>
      <c r="P265" s="16"/>
      <c r="Q265" s="5">
        <v>1.7190568E-2</v>
      </c>
      <c r="R265" s="9">
        <f t="shared" si="33"/>
        <v>1.0880415580824622E-2</v>
      </c>
      <c r="S265" s="5">
        <v>41.957856065794701</v>
      </c>
      <c r="T265" s="16"/>
      <c r="U265" s="5">
        <v>-1.5461318E-2</v>
      </c>
      <c r="V265" s="11">
        <f t="shared" si="34"/>
        <v>-1.0455550099552088E-2</v>
      </c>
      <c r="W265" s="5">
        <v>51.136156593114897</v>
      </c>
      <c r="X265" s="16"/>
      <c r="Y265" s="5">
        <v>-2.4836612000000001E-2</v>
      </c>
      <c r="Z265" s="18">
        <f t="shared" si="35"/>
        <v>-1.6936189451517102E-2</v>
      </c>
    </row>
    <row r="266" spans="11:26" x14ac:dyDescent="0.45">
      <c r="K266" s="5">
        <v>7.3568144480754798</v>
      </c>
      <c r="L266" s="16"/>
      <c r="M266" s="5">
        <v>0.15717340599999999</v>
      </c>
      <c r="N266" s="13">
        <f t="shared" si="32"/>
        <v>0.12069350290889612</v>
      </c>
      <c r="O266" s="5">
        <v>17.6054161707807</v>
      </c>
      <c r="P266" s="16"/>
      <c r="Q266" s="5">
        <v>-9.3188839999999995E-3</v>
      </c>
      <c r="R266" s="9">
        <f t="shared" si="33"/>
        <v>-5.8981954912424809E-3</v>
      </c>
      <c r="S266" s="5">
        <v>41.957866065894699</v>
      </c>
      <c r="T266" s="16"/>
      <c r="U266" s="5">
        <v>6.845416E-3</v>
      </c>
      <c r="V266" s="11">
        <f t="shared" si="34"/>
        <v>4.6291389867458557E-3</v>
      </c>
      <c r="W266" s="5">
        <v>51.136166593214902</v>
      </c>
      <c r="X266" s="16"/>
      <c r="Y266" s="5">
        <v>-2.74229E-2</v>
      </c>
      <c r="Z266" s="18">
        <f t="shared" si="35"/>
        <v>-1.8699790040203886E-2</v>
      </c>
    </row>
    <row r="267" spans="11:26" x14ac:dyDescent="0.45">
      <c r="K267" s="5">
        <v>7.3568244481754803</v>
      </c>
      <c r="L267" s="16"/>
      <c r="M267" s="5">
        <v>0.22021417600000001</v>
      </c>
      <c r="N267" s="13">
        <f t="shared" si="32"/>
        <v>0.16910252801696085</v>
      </c>
      <c r="O267" s="5">
        <v>17.605426170880701</v>
      </c>
      <c r="P267" s="16"/>
      <c r="Q267" s="5">
        <v>-2.2250323999999998E-2</v>
      </c>
      <c r="R267" s="9">
        <f t="shared" si="33"/>
        <v>-1.4082883819080091E-2</v>
      </c>
      <c r="S267" s="5">
        <v>41.957876065994697</v>
      </c>
      <c r="T267" s="16"/>
      <c r="U267" s="5">
        <v>-3.2595475999999998E-2</v>
      </c>
      <c r="V267" s="11">
        <f t="shared" si="34"/>
        <v>-2.2042340267288189E-2</v>
      </c>
      <c r="W267" s="5">
        <v>51.1361765933149</v>
      </c>
      <c r="X267" s="16"/>
      <c r="Y267" s="5">
        <v>-2.6129756000000001E-2</v>
      </c>
      <c r="Z267" s="18">
        <f t="shared" si="35"/>
        <v>-1.7817989745860494E-2</v>
      </c>
    </row>
    <row r="268" spans="11:26" x14ac:dyDescent="0.45">
      <c r="K268" s="5">
        <v>7.3568344482754799</v>
      </c>
      <c r="L268" s="16"/>
      <c r="M268" s="5">
        <v>0.243490768</v>
      </c>
      <c r="N268" s="13">
        <f t="shared" si="32"/>
        <v>0.18697662959532321</v>
      </c>
      <c r="O268" s="5">
        <v>17.605436170980699</v>
      </c>
      <c r="P268" s="16"/>
      <c r="Q268" s="5">
        <v>-2.2573610000000001E-2</v>
      </c>
      <c r="R268" s="9">
        <f t="shared" si="33"/>
        <v>-1.4287501027276033E-2</v>
      </c>
      <c r="S268" s="5">
        <v>41.957886066094702</v>
      </c>
      <c r="T268" s="16"/>
      <c r="U268" s="5">
        <v>-1.5784604000000001E-2</v>
      </c>
      <c r="V268" s="11">
        <f t="shared" si="34"/>
        <v>-1.0674168781962203E-2</v>
      </c>
      <c r="W268" s="5">
        <v>51.136186593414898</v>
      </c>
      <c r="X268" s="16"/>
      <c r="Y268" s="5">
        <v>-1.8047606000000001E-2</v>
      </c>
      <c r="Z268" s="18">
        <f t="shared" si="35"/>
        <v>-1.2306737906214291E-2</v>
      </c>
    </row>
    <row r="269" spans="11:26" x14ac:dyDescent="0.45">
      <c r="K269" s="5">
        <v>7.3568444483754796</v>
      </c>
      <c r="L269" s="16"/>
      <c r="M269" s="5">
        <v>0.17139799</v>
      </c>
      <c r="N269" s="13">
        <f t="shared" si="32"/>
        <v>0.13161656498456201</v>
      </c>
      <c r="O269" s="5">
        <v>17.6054461710807</v>
      </c>
      <c r="P269" s="16"/>
      <c r="Q269" s="5">
        <v>-2.8069472000000002E-2</v>
      </c>
      <c r="R269" s="9">
        <f t="shared" si="33"/>
        <v>-1.7765993566607019E-2</v>
      </c>
      <c r="S269" s="5">
        <v>41.957896066194699</v>
      </c>
      <c r="T269" s="16"/>
      <c r="U269" s="5">
        <v>-3.3888620000000001E-2</v>
      </c>
      <c r="V269" s="11">
        <f t="shared" si="34"/>
        <v>-2.2916814996928651E-2</v>
      </c>
      <c r="W269" s="5">
        <v>51.136196593514903</v>
      </c>
      <c r="X269" s="16"/>
      <c r="Y269" s="5">
        <v>-2.3543468000000001E-2</v>
      </c>
      <c r="Z269" s="18">
        <f t="shared" si="35"/>
        <v>-1.605438915717371E-2</v>
      </c>
    </row>
    <row r="270" spans="11:26" x14ac:dyDescent="0.45">
      <c r="K270" s="5">
        <v>7.3568544484754801</v>
      </c>
      <c r="L270" s="16"/>
      <c r="M270" s="5">
        <v>0.151677544</v>
      </c>
      <c r="N270" s="13">
        <f t="shared" si="32"/>
        <v>0.11647322892511612</v>
      </c>
      <c r="O270" s="5">
        <v>17.605456171180698</v>
      </c>
      <c r="P270" s="16"/>
      <c r="Q270" s="5">
        <v>-2.4190039999999999E-2</v>
      </c>
      <c r="R270" s="9">
        <f t="shared" si="33"/>
        <v>-1.5310587068255733E-2</v>
      </c>
      <c r="S270" s="5">
        <v>41.957906066294697</v>
      </c>
      <c r="T270" s="16"/>
      <c r="U270" s="5">
        <v>-8.3490260000000007E-3</v>
      </c>
      <c r="V270" s="11">
        <f t="shared" si="34"/>
        <v>-5.6459390865295561E-3</v>
      </c>
      <c r="W270" s="5">
        <v>51.136206593614901</v>
      </c>
      <c r="X270" s="16"/>
      <c r="Y270" s="5">
        <v>-2.8069472000000002E-2</v>
      </c>
      <c r="Z270" s="18">
        <f t="shared" si="35"/>
        <v>-1.9140690187375582E-2</v>
      </c>
    </row>
    <row r="271" spans="11:26" x14ac:dyDescent="0.45">
      <c r="K271" s="5">
        <v>7.3568644485754904</v>
      </c>
      <c r="L271" s="16"/>
      <c r="M271" s="5">
        <v>0.14068581999999999</v>
      </c>
      <c r="N271" s="13">
        <f t="shared" si="32"/>
        <v>0.10803268095755611</v>
      </c>
      <c r="O271" s="5">
        <v>17.6054661712807</v>
      </c>
      <c r="P271" s="16"/>
      <c r="Q271" s="5">
        <v>-1.4168174E-2</v>
      </c>
      <c r="R271" s="9">
        <f t="shared" si="33"/>
        <v>-8.967453614181586E-3</v>
      </c>
      <c r="S271" s="5">
        <v>41.957916066394702</v>
      </c>
      <c r="T271" s="16"/>
      <c r="U271" s="5">
        <v>-3.0009187999999999E-2</v>
      </c>
      <c r="V271" s="11">
        <f t="shared" si="34"/>
        <v>-2.0293390808007267E-2</v>
      </c>
      <c r="W271" s="5">
        <v>51.136216593714899</v>
      </c>
      <c r="X271" s="16"/>
      <c r="Y271" s="5">
        <v>-2.9362616000000001E-2</v>
      </c>
      <c r="Z271" s="18">
        <f t="shared" si="35"/>
        <v>-2.0022490481718974E-2</v>
      </c>
    </row>
    <row r="272" spans="11:26" x14ac:dyDescent="0.45">
      <c r="K272" s="5">
        <v>7.35687444867549</v>
      </c>
      <c r="L272" s="16"/>
      <c r="M272" s="5">
        <v>8.6697057999999994E-2</v>
      </c>
      <c r="N272" s="13">
        <f t="shared" si="32"/>
        <v>6.6574695352187852E-2</v>
      </c>
      <c r="O272" s="5">
        <v>17.605476171380701</v>
      </c>
      <c r="P272" s="16"/>
      <c r="Q272" s="5">
        <v>1.3957707999999999E-2</v>
      </c>
      <c r="R272" s="9">
        <f t="shared" si="33"/>
        <v>8.8342434988652185E-3</v>
      </c>
      <c r="S272" s="5">
        <v>41.9579260664947</v>
      </c>
      <c r="T272" s="16"/>
      <c r="U272" s="5">
        <v>-1.4491459999999999E-2</v>
      </c>
      <c r="V272" s="11">
        <f t="shared" si="34"/>
        <v>-9.7996940523217418E-3</v>
      </c>
      <c r="W272" s="5">
        <v>51.136226593814897</v>
      </c>
      <c r="X272" s="16"/>
      <c r="Y272" s="5">
        <v>-2.9362616000000001E-2</v>
      </c>
      <c r="Z272" s="18">
        <f t="shared" si="35"/>
        <v>-2.0022490481718974E-2</v>
      </c>
    </row>
    <row r="273" spans="11:26" x14ac:dyDescent="0.45">
      <c r="K273" s="5">
        <v>7.3568844487754896</v>
      </c>
      <c r="L273" s="16"/>
      <c r="M273" s="5">
        <v>6.1157464000000002E-2</v>
      </c>
      <c r="N273" s="13">
        <f t="shared" si="32"/>
        <v>4.6962833898151382E-2</v>
      </c>
      <c r="O273" s="5">
        <v>17.605486171480699</v>
      </c>
      <c r="P273" s="16"/>
      <c r="Q273" s="5">
        <v>4.6286307999999998E-2</v>
      </c>
      <c r="R273" s="9">
        <f t="shared" si="33"/>
        <v>2.9295964318459246E-2</v>
      </c>
      <c r="S273" s="5">
        <v>41.957936066594698</v>
      </c>
      <c r="T273" s="16"/>
      <c r="U273" s="5">
        <v>-2.3543468000000001E-2</v>
      </c>
      <c r="V273" s="11">
        <f t="shared" si="34"/>
        <v>-1.5921017159804967E-2</v>
      </c>
      <c r="W273" s="5">
        <v>51.136236593914902</v>
      </c>
      <c r="X273" s="16"/>
      <c r="Y273" s="5">
        <v>-2.8069472000000002E-2</v>
      </c>
      <c r="Z273" s="18">
        <f t="shared" si="35"/>
        <v>-1.9140690187375582E-2</v>
      </c>
    </row>
    <row r="274" spans="11:26" x14ac:dyDescent="0.45">
      <c r="K274" s="5">
        <v>7.3568944488754902</v>
      </c>
      <c r="L274" s="16"/>
      <c r="M274" s="5">
        <v>2.6565861999999999E-2</v>
      </c>
      <c r="N274" s="13">
        <f t="shared" si="32"/>
        <v>2.0399932941418428E-2</v>
      </c>
      <c r="O274" s="5">
        <v>17.6054961715807</v>
      </c>
      <c r="P274" s="16"/>
      <c r="Q274" s="5">
        <v>6.6976612000000005E-2</v>
      </c>
      <c r="R274" s="9">
        <f t="shared" si="33"/>
        <v>4.2391465642999428E-2</v>
      </c>
      <c r="S274" s="5">
        <v>41.957946066694703</v>
      </c>
      <c r="T274" s="16"/>
      <c r="U274" s="5">
        <v>-1.7724319999999998E-2</v>
      </c>
      <c r="V274" s="11">
        <f t="shared" si="34"/>
        <v>-1.1985880876422893E-2</v>
      </c>
      <c r="W274" s="5">
        <v>51.136246594014899</v>
      </c>
      <c r="X274" s="16"/>
      <c r="Y274" s="5">
        <v>-2.3543468000000001E-2</v>
      </c>
      <c r="Z274" s="18">
        <f t="shared" si="35"/>
        <v>-1.605438915717371E-2</v>
      </c>
    </row>
    <row r="275" spans="11:26" x14ac:dyDescent="0.45">
      <c r="K275" s="5">
        <v>7.3569044489754898</v>
      </c>
      <c r="L275" s="16"/>
      <c r="M275" s="5">
        <v>-9.13447999999999E-4</v>
      </c>
      <c r="N275" s="13">
        <f t="shared" si="32"/>
        <v>-7.0143697748158E-4</v>
      </c>
      <c r="O275" s="5">
        <v>17.605506171680702</v>
      </c>
      <c r="P275" s="16"/>
      <c r="Q275" s="5">
        <v>8.9929917999999998E-2</v>
      </c>
      <c r="R275" s="9">
        <f t="shared" si="33"/>
        <v>5.6919287424911182E-2</v>
      </c>
      <c r="S275" s="5">
        <v>41.957956066794701</v>
      </c>
      <c r="T275" s="16"/>
      <c r="U275" s="5">
        <v>-2.4190039999999999E-2</v>
      </c>
      <c r="V275" s="11">
        <f t="shared" si="34"/>
        <v>-1.6358254524625197E-2</v>
      </c>
      <c r="W275" s="5">
        <v>51.136256594114897</v>
      </c>
      <c r="X275" s="16"/>
      <c r="Y275" s="5">
        <v>-3.1948904E-2</v>
      </c>
      <c r="Z275" s="18">
        <f t="shared" si="35"/>
        <v>-2.1786091070405758E-2</v>
      </c>
    </row>
    <row r="276" spans="11:26" x14ac:dyDescent="0.45">
      <c r="K276" s="5">
        <v>7.3569144490754903</v>
      </c>
      <c r="L276" s="16"/>
      <c r="M276" s="5">
        <v>-6.0860239999999998E-3</v>
      </c>
      <c r="N276" s="13">
        <f t="shared" si="32"/>
        <v>-4.6734595504509943E-3</v>
      </c>
      <c r="O276" s="5">
        <v>17.6055161717807</v>
      </c>
      <c r="P276" s="16"/>
      <c r="Q276" s="5">
        <v>9.5102493999999996E-2</v>
      </c>
      <c r="R276" s="9">
        <f t="shared" si="33"/>
        <v>6.0193162756046227E-2</v>
      </c>
      <c r="S276" s="5">
        <v>41.957966066894699</v>
      </c>
      <c r="T276" s="16"/>
      <c r="U276" s="5">
        <v>-2.6776327999999999E-2</v>
      </c>
      <c r="V276" s="11">
        <f t="shared" si="34"/>
        <v>-1.8107203983906115E-2</v>
      </c>
      <c r="W276" s="5">
        <v>51.136266594214902</v>
      </c>
      <c r="X276" s="16"/>
      <c r="Y276" s="5">
        <v>-2.1603752E-2</v>
      </c>
      <c r="Z276" s="18">
        <f t="shared" si="35"/>
        <v>-1.4731688715658619E-2</v>
      </c>
    </row>
    <row r="277" spans="11:26" x14ac:dyDescent="0.45">
      <c r="K277" s="5">
        <v>7.3569244491754899</v>
      </c>
      <c r="L277" s="16"/>
      <c r="M277" s="5">
        <v>8.1385599999999995E-3</v>
      </c>
      <c r="N277" s="13">
        <f t="shared" si="32"/>
        <v>6.2496025252148932E-3</v>
      </c>
      <c r="O277" s="5">
        <v>17.605526171880701</v>
      </c>
      <c r="P277" s="16"/>
      <c r="Q277" s="5">
        <v>9.1869634000000006E-2</v>
      </c>
      <c r="R277" s="9">
        <f t="shared" si="33"/>
        <v>5.8146990674086831E-2</v>
      </c>
      <c r="S277" s="5">
        <v>41.957976066994704</v>
      </c>
      <c r="T277" s="16"/>
      <c r="U277" s="5">
        <v>-2.5483183999999999E-2</v>
      </c>
      <c r="V277" s="11">
        <f t="shared" si="34"/>
        <v>-1.7232729254265656E-2</v>
      </c>
      <c r="W277" s="5">
        <v>51.1362765943149</v>
      </c>
      <c r="X277" s="16"/>
      <c r="Y277" s="5">
        <v>-2.4190039999999999E-2</v>
      </c>
      <c r="Z277" s="18">
        <f t="shared" si="35"/>
        <v>-1.6495289304345403E-2</v>
      </c>
    </row>
    <row r="278" spans="11:26" x14ac:dyDescent="0.45">
      <c r="K278" s="5">
        <v>7.3569344492754896</v>
      </c>
      <c r="L278" s="16"/>
      <c r="M278" s="5">
        <v>-1.4491459999999999E-2</v>
      </c>
      <c r="N278" s="13">
        <f t="shared" si="32"/>
        <v>-1.1127996231526291E-2</v>
      </c>
      <c r="O278" s="5">
        <v>17.605536171980699</v>
      </c>
      <c r="P278" s="16"/>
      <c r="Q278" s="5">
        <v>7.6351905999999997E-2</v>
      </c>
      <c r="R278" s="9">
        <f t="shared" si="33"/>
        <v>4.8325364680681694E-2</v>
      </c>
      <c r="S278" s="5">
        <v>41.957986067094701</v>
      </c>
      <c r="T278" s="16"/>
      <c r="U278" s="5">
        <v>-2.8069472000000002E-2</v>
      </c>
      <c r="V278" s="11">
        <f t="shared" si="34"/>
        <v>-1.8981678713546578E-2</v>
      </c>
      <c r="W278" s="5">
        <v>51.136286594414898</v>
      </c>
      <c r="X278" s="16"/>
      <c r="Y278" s="5">
        <v>-2.5159898E-2</v>
      </c>
      <c r="Z278" s="18">
        <f t="shared" si="35"/>
        <v>-1.7156639525102949E-2</v>
      </c>
    </row>
    <row r="279" spans="11:26" x14ac:dyDescent="0.45">
      <c r="K279" s="5">
        <v>7.3569444493754901</v>
      </c>
      <c r="L279" s="16"/>
      <c r="M279" s="5">
        <v>-3.7768052000000003E-2</v>
      </c>
      <c r="N279" s="13">
        <f t="shared" si="32"/>
        <v>-2.9002097809888657E-2</v>
      </c>
      <c r="O279" s="5">
        <v>17.6055461720807</v>
      </c>
      <c r="P279" s="16"/>
      <c r="Q279" s="5">
        <v>2.7212434000000001E-2</v>
      </c>
      <c r="R279" s="9">
        <f t="shared" si="33"/>
        <v>1.7223549034898773E-2</v>
      </c>
      <c r="S279" s="5">
        <v>41.957996067194699</v>
      </c>
      <c r="T279" s="16"/>
      <c r="U279" s="5">
        <v>-1.9664035999999999E-2</v>
      </c>
      <c r="V279" s="11">
        <f t="shared" si="34"/>
        <v>-1.3297592970883584E-2</v>
      </c>
      <c r="W279" s="5">
        <v>51.136296594514903</v>
      </c>
      <c r="X279" s="16"/>
      <c r="Y279" s="5">
        <v>-2.0310608000000001E-2</v>
      </c>
      <c r="Z279" s="18">
        <f t="shared" si="35"/>
        <v>-1.3849888421315227E-2</v>
      </c>
    </row>
    <row r="280" spans="11:26" x14ac:dyDescent="0.45">
      <c r="K280" s="5">
        <v>7.3569544494755004</v>
      </c>
      <c r="L280" s="16"/>
      <c r="M280" s="5">
        <v>-3.8414624000000001E-2</v>
      </c>
      <c r="N280" s="13">
        <f t="shared" si="32"/>
        <v>-2.949860063150983E-2</v>
      </c>
      <c r="O280" s="5">
        <v>17.605556172180702</v>
      </c>
      <c r="P280" s="16"/>
      <c r="Q280" s="5">
        <v>-1.236734E-3</v>
      </c>
      <c r="R280" s="9">
        <f t="shared" si="33"/>
        <v>-7.8276528634397408E-4</v>
      </c>
      <c r="S280" s="5">
        <v>41.958006067294697</v>
      </c>
      <c r="T280" s="16"/>
      <c r="U280" s="5">
        <v>-3.0655760000000001E-2</v>
      </c>
      <c r="V280" s="11">
        <f t="shared" si="34"/>
        <v>-2.07306281728275E-2</v>
      </c>
      <c r="W280" s="5">
        <v>51.136306594614901</v>
      </c>
      <c r="X280" s="16"/>
      <c r="Y280" s="5">
        <v>-2.5483183999999999E-2</v>
      </c>
      <c r="Z280" s="18">
        <f t="shared" si="35"/>
        <v>-1.7377089598688795E-2</v>
      </c>
    </row>
    <row r="281" spans="11:26" x14ac:dyDescent="0.45">
      <c r="K281" s="5">
        <v>7.3569644495755</v>
      </c>
      <c r="L281" s="16"/>
      <c r="M281" s="5">
        <v>-1.8694177999999999E-2</v>
      </c>
      <c r="N281" s="13">
        <f t="shared" si="32"/>
        <v>-1.4355264572063939E-2</v>
      </c>
      <c r="O281" s="5">
        <v>17.6055661722807</v>
      </c>
      <c r="P281" s="16"/>
      <c r="Q281" s="5">
        <v>-2.5483183999999999E-2</v>
      </c>
      <c r="R281" s="9">
        <f t="shared" si="33"/>
        <v>-1.6129055901039496E-2</v>
      </c>
      <c r="S281" s="5">
        <v>41.958016067394702</v>
      </c>
      <c r="T281" s="16"/>
      <c r="U281" s="5">
        <v>-2.3543468000000001E-2</v>
      </c>
      <c r="V281" s="11">
        <f t="shared" si="34"/>
        <v>-1.5921017159804967E-2</v>
      </c>
      <c r="W281" s="5">
        <v>51.136316594714899</v>
      </c>
      <c r="X281" s="16"/>
      <c r="Y281" s="5">
        <v>-2.9685902E-2</v>
      </c>
      <c r="Z281" s="18">
        <f t="shared" si="35"/>
        <v>-2.024294055530482E-2</v>
      </c>
    </row>
    <row r="282" spans="11:26" x14ac:dyDescent="0.45">
      <c r="K282" s="5">
        <v>7.3569744496754996</v>
      </c>
      <c r="L282" s="16"/>
      <c r="M282" s="5">
        <v>-1.3521602000000001E-2</v>
      </c>
      <c r="N282" s="13">
        <f t="shared" si="32"/>
        <v>-1.0383241999094527E-2</v>
      </c>
      <c r="O282" s="5">
        <v>17.605576172380701</v>
      </c>
      <c r="P282" s="16"/>
      <c r="Q282" s="5">
        <v>-2.6129756000000001E-2</v>
      </c>
      <c r="R282" s="9">
        <f t="shared" si="33"/>
        <v>-1.6538290317431377E-2</v>
      </c>
      <c r="S282" s="5">
        <v>41.9580260674947</v>
      </c>
      <c r="T282" s="16"/>
      <c r="U282" s="5">
        <v>-2.74229E-2</v>
      </c>
      <c r="V282" s="11">
        <f t="shared" si="34"/>
        <v>-1.8544441348726348E-2</v>
      </c>
      <c r="W282" s="5">
        <v>51.136326594814904</v>
      </c>
      <c r="X282" s="16"/>
      <c r="Y282" s="5">
        <v>-2.9039329999999999E-2</v>
      </c>
      <c r="Z282" s="18">
        <f t="shared" si="35"/>
        <v>-1.9802040408133124E-2</v>
      </c>
    </row>
    <row r="283" spans="11:26" x14ac:dyDescent="0.45">
      <c r="K283" s="5">
        <v>7.3569844497755001</v>
      </c>
      <c r="L283" s="16"/>
      <c r="M283" s="5">
        <v>-2.1280466000000001E-2</v>
      </c>
      <c r="N283" s="13">
        <f t="shared" si="32"/>
        <v>-1.6341275858548648E-2</v>
      </c>
      <c r="O283" s="5">
        <v>17.605586172480699</v>
      </c>
      <c r="P283" s="16"/>
      <c r="Q283" s="5">
        <v>-3.0009187999999999E-2</v>
      </c>
      <c r="R283" s="9">
        <f t="shared" si="33"/>
        <v>-1.8993696815782658E-2</v>
      </c>
      <c r="S283" s="5">
        <v>41.958036067594698</v>
      </c>
      <c r="T283" s="16"/>
      <c r="U283" s="5">
        <v>-2.9362616000000001E-2</v>
      </c>
      <c r="V283" s="11">
        <f t="shared" si="34"/>
        <v>-1.9856153443187041E-2</v>
      </c>
      <c r="W283" s="5">
        <v>51.136336594914901</v>
      </c>
      <c r="X283" s="16"/>
      <c r="Y283" s="5">
        <v>-2.5483183999999999E-2</v>
      </c>
      <c r="Z283" s="18">
        <f t="shared" si="35"/>
        <v>-1.7377089598688795E-2</v>
      </c>
    </row>
    <row r="284" spans="11:26" x14ac:dyDescent="0.45">
      <c r="K284" s="5">
        <v>7.3569944498754998</v>
      </c>
      <c r="L284" s="16"/>
      <c r="M284" s="5">
        <v>-3.0009187999999999E-2</v>
      </c>
      <c r="N284" s="13">
        <f t="shared" si="32"/>
        <v>-2.3044063950434533E-2</v>
      </c>
      <c r="O284" s="5">
        <v>17.6055961725807</v>
      </c>
      <c r="P284" s="16"/>
      <c r="Q284" s="5">
        <v>-3.0009187999999999E-2</v>
      </c>
      <c r="R284" s="9">
        <f t="shared" si="33"/>
        <v>-1.8993696815782658E-2</v>
      </c>
      <c r="S284" s="5">
        <v>41.958046067694703</v>
      </c>
      <c r="T284" s="16"/>
      <c r="U284" s="5">
        <v>-3.6798193999999999E-2</v>
      </c>
      <c r="V284" s="11">
        <f t="shared" si="34"/>
        <v>-2.4884383138619685E-2</v>
      </c>
      <c r="W284" s="5">
        <v>51.136346595014999</v>
      </c>
      <c r="X284" s="16"/>
      <c r="Y284" s="5">
        <v>-1.9017464000000001E-2</v>
      </c>
      <c r="Z284" s="18">
        <f t="shared" si="35"/>
        <v>-1.2968088126971835E-2</v>
      </c>
    </row>
    <row r="285" spans="11:26" x14ac:dyDescent="0.45">
      <c r="K285" s="5">
        <v>7.3570044499755003</v>
      </c>
      <c r="L285" s="16"/>
      <c r="M285" s="5">
        <v>-1.8047606000000001E-2</v>
      </c>
      <c r="N285" s="13">
        <f t="shared" si="32"/>
        <v>-1.3858761750442764E-2</v>
      </c>
      <c r="O285" s="5">
        <v>17.605606172680702</v>
      </c>
      <c r="P285" s="16"/>
      <c r="Q285" s="5">
        <v>-2.5483183999999999E-2</v>
      </c>
      <c r="R285" s="9">
        <f t="shared" si="33"/>
        <v>-1.6129055901039496E-2</v>
      </c>
      <c r="S285" s="5">
        <v>41.958056067794701</v>
      </c>
      <c r="T285" s="16"/>
      <c r="U285" s="5">
        <v>-2.0633894E-2</v>
      </c>
      <c r="V285" s="11">
        <f t="shared" si="34"/>
        <v>-1.395344901811393E-2</v>
      </c>
      <c r="W285" s="5">
        <v>51.136356595114997</v>
      </c>
      <c r="X285" s="16"/>
      <c r="Y285" s="5">
        <v>-3.2272189999999999E-2</v>
      </c>
      <c r="Z285" s="18">
        <f t="shared" si="35"/>
        <v>-2.2006541143991604E-2</v>
      </c>
    </row>
    <row r="286" spans="11:26" x14ac:dyDescent="0.45">
      <c r="K286" s="5">
        <v>7.3570144500754999</v>
      </c>
      <c r="L286" s="16"/>
      <c r="M286" s="5">
        <v>-2.7099614000000001E-2</v>
      </c>
      <c r="N286" s="13">
        <f t="shared" si="32"/>
        <v>-2.0809801253139238E-2</v>
      </c>
      <c r="O286" s="5">
        <v>17.605616172780699</v>
      </c>
      <c r="P286" s="16"/>
      <c r="Q286" s="5">
        <v>-3.0009187999999999E-2</v>
      </c>
      <c r="R286" s="9">
        <f t="shared" si="33"/>
        <v>-1.8993696815782658E-2</v>
      </c>
      <c r="S286" s="5">
        <v>41.958066067894698</v>
      </c>
      <c r="T286" s="16"/>
      <c r="U286" s="5">
        <v>-3.9707767999999997E-2</v>
      </c>
      <c r="V286" s="11">
        <f t="shared" si="34"/>
        <v>-2.6851951280310721E-2</v>
      </c>
      <c r="W286" s="5">
        <v>51.136366595215001</v>
      </c>
      <c r="X286" s="16"/>
      <c r="Y286" s="5">
        <v>-3.5181763999999997E-2</v>
      </c>
      <c r="Z286" s="18">
        <f t="shared" si="35"/>
        <v>-2.3990591806264238E-2</v>
      </c>
    </row>
    <row r="287" spans="11:26" x14ac:dyDescent="0.45">
      <c r="K287" s="5">
        <v>7.3570244501755004</v>
      </c>
      <c r="L287" s="16"/>
      <c r="M287" s="5">
        <v>-1.6754462000000001E-2</v>
      </c>
      <c r="N287" s="13">
        <f t="shared" si="32"/>
        <v>-1.2865756107200411E-2</v>
      </c>
      <c r="O287" s="5">
        <v>17.605626172880701</v>
      </c>
      <c r="P287" s="16"/>
      <c r="Q287" s="5">
        <v>-2.5483183999999999E-2</v>
      </c>
      <c r="R287" s="9">
        <f t="shared" si="33"/>
        <v>-1.6129055901039496E-2</v>
      </c>
      <c r="S287" s="5">
        <v>41.958076067994703</v>
      </c>
      <c r="T287" s="16"/>
      <c r="U287" s="5">
        <v>-2.8716044E-2</v>
      </c>
      <c r="V287" s="11">
        <f t="shared" si="34"/>
        <v>-1.9418916078366807E-2</v>
      </c>
      <c r="W287" s="5">
        <v>51.136376595314999</v>
      </c>
      <c r="X287" s="16"/>
      <c r="Y287" s="5">
        <v>-9.3188839999999995E-3</v>
      </c>
      <c r="Z287" s="18">
        <f t="shared" si="35"/>
        <v>-6.3545859193963926E-3</v>
      </c>
    </row>
    <row r="288" spans="11:26" x14ac:dyDescent="0.45">
      <c r="K288" s="5">
        <v>7.3570344502755001</v>
      </c>
      <c r="L288" s="16"/>
      <c r="M288" s="5">
        <v>-4.2940628000000002E-2</v>
      </c>
      <c r="N288" s="13">
        <f t="shared" si="32"/>
        <v>-3.2974120382858067E-2</v>
      </c>
      <c r="O288" s="5">
        <v>17.605636172980699</v>
      </c>
      <c r="P288" s="16"/>
      <c r="Q288" s="5">
        <v>-2.9362616000000001E-2</v>
      </c>
      <c r="R288" s="9">
        <f t="shared" si="33"/>
        <v>-1.858446239939078E-2</v>
      </c>
      <c r="S288" s="5">
        <v>41.958086068094701</v>
      </c>
      <c r="T288" s="16"/>
      <c r="U288" s="5">
        <v>-3.6798193999999999E-2</v>
      </c>
      <c r="V288" s="11">
        <f t="shared" si="34"/>
        <v>-2.4884383138619685E-2</v>
      </c>
      <c r="W288" s="5">
        <v>51.136386595414997</v>
      </c>
      <c r="X288" s="16"/>
      <c r="Y288" s="5">
        <v>3.5617870000000003E-2</v>
      </c>
      <c r="Z288" s="18">
        <f t="shared" si="35"/>
        <v>2.4287974309036491E-2</v>
      </c>
    </row>
    <row r="289" spans="11:26" x14ac:dyDescent="0.45">
      <c r="K289" s="5">
        <v>7.3570444503754997</v>
      </c>
      <c r="L289" s="16"/>
      <c r="M289" s="5">
        <v>-2.9685902E-2</v>
      </c>
      <c r="N289" s="13">
        <f t="shared" si="32"/>
        <v>-2.2795812539623945E-2</v>
      </c>
      <c r="O289" s="5">
        <v>17.6056461730807</v>
      </c>
      <c r="P289" s="16"/>
      <c r="Q289" s="5">
        <v>-2.0310608000000001E-2</v>
      </c>
      <c r="R289" s="9">
        <f t="shared" si="33"/>
        <v>-1.2855180569904451E-2</v>
      </c>
      <c r="S289" s="5">
        <v>41.958096068194699</v>
      </c>
      <c r="T289" s="16"/>
      <c r="U289" s="5">
        <v>-2.2250323999999998E-2</v>
      </c>
      <c r="V289" s="11">
        <f t="shared" si="34"/>
        <v>-1.5046542430164504E-2</v>
      </c>
      <c r="W289" s="5">
        <v>51.136396595515002</v>
      </c>
      <c r="X289" s="16"/>
      <c r="Y289" s="5">
        <v>5.4045172000000002E-2</v>
      </c>
      <c r="Z289" s="18">
        <f t="shared" si="35"/>
        <v>3.6853628503429832E-2</v>
      </c>
    </row>
    <row r="290" spans="11:26" x14ac:dyDescent="0.45">
      <c r="K290" s="5">
        <v>7.35705445047551</v>
      </c>
      <c r="L290" s="16"/>
      <c r="M290" s="5">
        <v>-3.2918761999999997E-2</v>
      </c>
      <c r="N290" s="13">
        <f t="shared" si="32"/>
        <v>-2.5278326647729825E-2</v>
      </c>
      <c r="O290" s="5">
        <v>17.605656173180702</v>
      </c>
      <c r="P290" s="16"/>
      <c r="Q290" s="5">
        <v>-7.3791680000000002E-3</v>
      </c>
      <c r="R290" s="9">
        <f t="shared" si="33"/>
        <v>-4.6704922420668397E-3</v>
      </c>
      <c r="S290" s="5">
        <v>41.958106068294697</v>
      </c>
      <c r="T290" s="16"/>
      <c r="U290" s="5">
        <v>-3.1302332000000002E-2</v>
      </c>
      <c r="V290" s="11">
        <f t="shared" si="34"/>
        <v>-2.1167865537647729E-2</v>
      </c>
      <c r="W290" s="5">
        <v>51.136406595615</v>
      </c>
      <c r="X290" s="16"/>
      <c r="Y290" s="5">
        <v>4.2406876000000003E-2</v>
      </c>
      <c r="Z290" s="18">
        <f t="shared" si="35"/>
        <v>2.8917425854339301E-2</v>
      </c>
    </row>
    <row r="291" spans="11:26" x14ac:dyDescent="0.45">
      <c r="K291" s="5">
        <v>7.3570644505755096</v>
      </c>
      <c r="L291" s="16"/>
      <c r="M291" s="5">
        <v>-2.5483183999999999E-2</v>
      </c>
      <c r="N291" s="13">
        <f t="shared" si="32"/>
        <v>-1.9568544199086296E-2</v>
      </c>
      <c r="O291" s="5">
        <v>17.605666173280699</v>
      </c>
      <c r="P291" s="16"/>
      <c r="Q291" s="5">
        <v>1.6728400000000001E-3</v>
      </c>
      <c r="R291" s="9">
        <f t="shared" si="33"/>
        <v>1.0587895874194886E-3</v>
      </c>
      <c r="S291" s="5">
        <v>41.958116068394702</v>
      </c>
      <c r="T291" s="16"/>
      <c r="U291" s="5">
        <v>-2.0957179999999999E-2</v>
      </c>
      <c r="V291" s="11">
        <f t="shared" si="34"/>
        <v>-1.4172067700524045E-2</v>
      </c>
      <c r="W291" s="5">
        <v>51.136416595714998</v>
      </c>
      <c r="X291" s="16"/>
      <c r="Y291" s="5">
        <v>3.4001440000000001E-2</v>
      </c>
      <c r="Z291" s="18">
        <f t="shared" si="35"/>
        <v>2.318572394110725E-2</v>
      </c>
    </row>
    <row r="292" spans="11:26" x14ac:dyDescent="0.45">
      <c r="K292" s="5">
        <v>7.3570744506755101</v>
      </c>
      <c r="L292" s="16"/>
      <c r="M292" s="5">
        <v>-2.7099614000000001E-2</v>
      </c>
      <c r="N292" s="13">
        <f t="shared" si="32"/>
        <v>-2.0809801253139238E-2</v>
      </c>
      <c r="O292" s="5">
        <v>17.605676173380701</v>
      </c>
      <c r="P292" s="16"/>
      <c r="Q292" s="5">
        <v>-1.4491459999999999E-2</v>
      </c>
      <c r="R292" s="9">
        <f t="shared" si="33"/>
        <v>-9.1720708223775246E-3</v>
      </c>
      <c r="S292" s="5">
        <v>41.9581260684947</v>
      </c>
      <c r="T292" s="16"/>
      <c r="U292" s="5">
        <v>-3.4858477999999998E-2</v>
      </c>
      <c r="V292" s="11">
        <f t="shared" si="34"/>
        <v>-2.3572671044158992E-2</v>
      </c>
      <c r="W292" s="5">
        <v>51.136426595815003</v>
      </c>
      <c r="X292" s="16"/>
      <c r="Y292" s="5">
        <v>6.6006754000000001E-2</v>
      </c>
      <c r="Z292" s="18">
        <f t="shared" si="35"/>
        <v>4.5010281226106209E-2</v>
      </c>
    </row>
    <row r="293" spans="11:26" x14ac:dyDescent="0.45">
      <c r="K293" s="5">
        <v>7.3570844507755098</v>
      </c>
      <c r="L293" s="16"/>
      <c r="M293" s="5">
        <v>-2.5806470000000001E-2</v>
      </c>
      <c r="N293" s="13">
        <f t="shared" si="32"/>
        <v>-1.9816795609896885E-2</v>
      </c>
      <c r="O293" s="5">
        <v>17.605686173480699</v>
      </c>
      <c r="P293" s="16"/>
      <c r="Q293" s="5">
        <v>-1.9987321999999998E-2</v>
      </c>
      <c r="R293" s="9">
        <f t="shared" si="33"/>
        <v>-1.265056336170851E-2</v>
      </c>
      <c r="S293" s="5">
        <v>41.958136068594698</v>
      </c>
      <c r="T293" s="16"/>
      <c r="U293" s="5">
        <v>-2.5159898E-2</v>
      </c>
      <c r="V293" s="11">
        <f t="shared" si="34"/>
        <v>-1.7014110571855541E-2</v>
      </c>
      <c r="W293" s="5">
        <v>51.136436595915001</v>
      </c>
      <c r="X293" s="16"/>
      <c r="Y293" s="5">
        <v>9.6072352E-2</v>
      </c>
      <c r="Z293" s="18">
        <f t="shared" si="35"/>
        <v>6.5512138069590081E-2</v>
      </c>
    </row>
    <row r="294" spans="11:26" x14ac:dyDescent="0.45">
      <c r="K294" s="5">
        <v>7.3570944508755103</v>
      </c>
      <c r="L294" s="16"/>
      <c r="M294" s="5">
        <v>-3.2918761999999997E-2</v>
      </c>
      <c r="N294" s="13">
        <f t="shared" si="32"/>
        <v>-2.5278326647729825E-2</v>
      </c>
      <c r="O294" s="5">
        <v>17.6056961735807</v>
      </c>
      <c r="P294" s="16"/>
      <c r="Q294" s="5">
        <v>-2.0633894E-2</v>
      </c>
      <c r="R294" s="9">
        <f t="shared" si="33"/>
        <v>-1.3059797778100391E-2</v>
      </c>
      <c r="S294" s="5">
        <v>41.958146068694703</v>
      </c>
      <c r="T294" s="16"/>
      <c r="U294" s="5">
        <v>-3.5828336000000002E-2</v>
      </c>
      <c r="V294" s="11">
        <f t="shared" si="34"/>
        <v>-2.4228527091389344E-2</v>
      </c>
      <c r="W294" s="5">
        <v>51.136446596014999</v>
      </c>
      <c r="X294" s="16"/>
      <c r="Y294" s="5">
        <v>8.5403913999999997E-2</v>
      </c>
      <c r="Z294" s="18">
        <f t="shared" si="35"/>
        <v>5.8237285641257089E-2</v>
      </c>
    </row>
    <row r="295" spans="11:26" x14ac:dyDescent="0.45">
      <c r="K295" s="5">
        <v>7.3571044509755099</v>
      </c>
      <c r="L295" s="16"/>
      <c r="M295" s="5">
        <v>-2.7746185999999999E-2</v>
      </c>
      <c r="N295" s="13">
        <f t="shared" si="32"/>
        <v>-2.1306304074760415E-2</v>
      </c>
      <c r="O295" s="5">
        <v>17.605706173680701</v>
      </c>
      <c r="P295" s="16"/>
      <c r="Q295" s="5">
        <v>-3.8230220000000001E-3</v>
      </c>
      <c r="R295" s="9">
        <f t="shared" si="33"/>
        <v>-2.4197029519114964E-3</v>
      </c>
      <c r="S295" s="5">
        <v>41.9581560687947</v>
      </c>
      <c r="T295" s="16"/>
      <c r="U295" s="5">
        <v>-1.9664035999999999E-2</v>
      </c>
      <c r="V295" s="11">
        <f t="shared" si="34"/>
        <v>-1.3297592970883584E-2</v>
      </c>
      <c r="W295" s="5">
        <v>51.136456596115003</v>
      </c>
      <c r="X295" s="16"/>
      <c r="Y295" s="5">
        <v>5.9217748000000001E-2</v>
      </c>
      <c r="Z295" s="18">
        <f t="shared" si="35"/>
        <v>4.03808296808034E-2</v>
      </c>
    </row>
    <row r="296" spans="11:26" x14ac:dyDescent="0.45">
      <c r="K296" s="5">
        <v>7.3571144510755104</v>
      </c>
      <c r="L296" s="16"/>
      <c r="M296" s="5">
        <v>-3.0009187999999999E-2</v>
      </c>
      <c r="N296" s="13">
        <f t="shared" si="32"/>
        <v>-2.3044063950434533E-2</v>
      </c>
      <c r="O296" s="5">
        <v>17.605716173780699</v>
      </c>
      <c r="P296" s="16"/>
      <c r="Q296" s="5">
        <v>-2.6687599999999901E-4</v>
      </c>
      <c r="R296" s="9">
        <f t="shared" si="33"/>
        <v>-1.6891366175615262E-4</v>
      </c>
      <c r="S296" s="5">
        <v>41.958166068894698</v>
      </c>
      <c r="T296" s="16"/>
      <c r="U296" s="5">
        <v>-2.2250323999999998E-2</v>
      </c>
      <c r="V296" s="11">
        <f t="shared" si="34"/>
        <v>-1.5046542430164504E-2</v>
      </c>
      <c r="W296" s="5">
        <v>51.136466596215001</v>
      </c>
      <c r="X296" s="16"/>
      <c r="Y296" s="5">
        <v>6.0187605999999998E-2</v>
      </c>
      <c r="Z296" s="18">
        <f t="shared" si="35"/>
        <v>4.1042179901560942E-2</v>
      </c>
    </row>
    <row r="297" spans="11:26" x14ac:dyDescent="0.45">
      <c r="K297" s="5">
        <v>7.3571244511755101</v>
      </c>
      <c r="L297" s="16"/>
      <c r="M297" s="5">
        <v>-3.2272189999999999E-2</v>
      </c>
      <c r="N297" s="13">
        <f t="shared" si="32"/>
        <v>-2.4781823826108652E-2</v>
      </c>
      <c r="O297" s="5">
        <v>17.605726173880701</v>
      </c>
      <c r="P297" s="16"/>
      <c r="Q297" s="5">
        <v>9.1084180000000001E-3</v>
      </c>
      <c r="R297" s="9">
        <f t="shared" si="33"/>
        <v>5.7649853759261151E-3</v>
      </c>
      <c r="S297" s="5">
        <v>41.958176068994703</v>
      </c>
      <c r="T297" s="16"/>
      <c r="U297" s="5">
        <v>-1.7724319999999998E-2</v>
      </c>
      <c r="V297" s="11">
        <f t="shared" si="34"/>
        <v>-1.1985880876422893E-2</v>
      </c>
      <c r="W297" s="5">
        <v>51.136476596314999</v>
      </c>
      <c r="X297" s="16"/>
      <c r="Y297" s="5">
        <v>6.2450607999999998E-2</v>
      </c>
      <c r="Z297" s="18">
        <f t="shared" si="35"/>
        <v>4.2585330416661876E-2</v>
      </c>
    </row>
    <row r="298" spans="11:26" x14ac:dyDescent="0.45">
      <c r="K298" s="5">
        <v>7.3571344512755097</v>
      </c>
      <c r="L298" s="16"/>
      <c r="M298" s="5">
        <v>-3.2918761999999997E-2</v>
      </c>
      <c r="N298" s="13">
        <f t="shared" si="32"/>
        <v>-2.5278326647729825E-2</v>
      </c>
      <c r="O298" s="5">
        <v>17.605736173980699</v>
      </c>
      <c r="P298" s="16"/>
      <c r="Q298" s="5">
        <v>-2.2065919999999998E-3</v>
      </c>
      <c r="R298" s="9">
        <f t="shared" si="33"/>
        <v>-1.3966169109317949E-3</v>
      </c>
      <c r="S298" s="5">
        <v>41.958186069094701</v>
      </c>
      <c r="T298" s="16"/>
      <c r="U298" s="5">
        <v>-3.3242048000000003E-2</v>
      </c>
      <c r="V298" s="11">
        <f t="shared" si="34"/>
        <v>-2.2479577632108422E-2</v>
      </c>
      <c r="W298" s="5">
        <v>51.136486596414997</v>
      </c>
      <c r="X298" s="16"/>
      <c r="Y298" s="5">
        <v>6.5036895999999997E-2</v>
      </c>
      <c r="Z298" s="18">
        <f t="shared" si="35"/>
        <v>4.434893100534866E-2</v>
      </c>
    </row>
    <row r="299" spans="11:26" x14ac:dyDescent="0.45">
      <c r="K299" s="5">
        <v>7.3571444513755102</v>
      </c>
      <c r="L299" s="16"/>
      <c r="M299" s="5">
        <v>-2.6453042E-2</v>
      </c>
      <c r="N299" s="13">
        <f t="shared" si="32"/>
        <v>-2.0313298431518061E-2</v>
      </c>
      <c r="O299" s="5">
        <v>17.6057461740807</v>
      </c>
      <c r="P299" s="16"/>
      <c r="Q299" s="5">
        <v>9.1084180000000001E-3</v>
      </c>
      <c r="R299" s="9">
        <f t="shared" si="33"/>
        <v>5.7649853759261151E-3</v>
      </c>
      <c r="S299" s="5">
        <v>41.958196069194699</v>
      </c>
      <c r="T299" s="16"/>
      <c r="U299" s="5">
        <v>-1.7077748E-2</v>
      </c>
      <c r="V299" s="11">
        <f t="shared" si="34"/>
        <v>-1.1548643511602664E-2</v>
      </c>
      <c r="W299" s="5">
        <v>51.136496596515002</v>
      </c>
      <c r="X299" s="16"/>
      <c r="Y299" s="5">
        <v>4.2406876000000003E-2</v>
      </c>
      <c r="Z299" s="18">
        <f t="shared" si="35"/>
        <v>2.8917425854339301E-2</v>
      </c>
    </row>
    <row r="300" spans="11:26" x14ac:dyDescent="0.45">
      <c r="K300" s="5">
        <v>7.3571544514755196</v>
      </c>
      <c r="L300" s="16"/>
      <c r="M300" s="5">
        <v>-2.74229E-2</v>
      </c>
      <c r="N300" s="13">
        <f t="shared" si="32"/>
        <v>-2.1058052663949826E-2</v>
      </c>
      <c r="O300" s="5">
        <v>17.605756174180701</v>
      </c>
      <c r="P300" s="16"/>
      <c r="Q300" s="5">
        <v>3.28927E-3</v>
      </c>
      <c r="R300" s="9">
        <f t="shared" si="33"/>
        <v>2.0818756283991898E-3</v>
      </c>
      <c r="S300" s="5">
        <v>41.958206069294697</v>
      </c>
      <c r="T300" s="16"/>
      <c r="U300" s="5">
        <v>-2.5298780000000002E-3</v>
      </c>
      <c r="V300" s="11">
        <f t="shared" si="34"/>
        <v>-1.7108028031474832E-3</v>
      </c>
      <c r="W300" s="5">
        <v>51.136506596615</v>
      </c>
      <c r="X300" s="16"/>
      <c r="Y300" s="5">
        <v>-5.1161660000000001E-3</v>
      </c>
      <c r="Z300" s="18">
        <f t="shared" si="35"/>
        <v>-3.4887349627803679E-3</v>
      </c>
    </row>
    <row r="301" spans="11:26" x14ac:dyDescent="0.45">
      <c r="K301" s="5">
        <v>7.3571644515755201</v>
      </c>
      <c r="L301" s="16"/>
      <c r="M301" s="5">
        <v>-2.9362616000000001E-2</v>
      </c>
      <c r="N301" s="13">
        <f t="shared" si="32"/>
        <v>-2.2547561128813357E-2</v>
      </c>
      <c r="O301" s="5">
        <v>17.605766174280699</v>
      </c>
      <c r="P301" s="16"/>
      <c r="Q301" s="5">
        <v>1.2341278000000001E-2</v>
      </c>
      <c r="R301" s="9">
        <f t="shared" si="33"/>
        <v>7.8111574578855186E-3</v>
      </c>
      <c r="S301" s="5">
        <v>41.958216069394702</v>
      </c>
      <c r="T301" s="16"/>
      <c r="U301" s="5">
        <v>4.6286307999999998E-2</v>
      </c>
      <c r="V301" s="11">
        <f t="shared" si="34"/>
        <v>3.1300618240779898E-2</v>
      </c>
      <c r="W301" s="5">
        <v>51.136516596714998</v>
      </c>
      <c r="X301" s="16"/>
      <c r="Y301" s="5">
        <v>-2.9362616000000001E-2</v>
      </c>
      <c r="Z301" s="18">
        <f t="shared" si="35"/>
        <v>-2.0022490481718974E-2</v>
      </c>
    </row>
    <row r="302" spans="11:26" x14ac:dyDescent="0.45">
      <c r="K302" s="5">
        <v>7.3571744516755198</v>
      </c>
      <c r="L302" s="16"/>
      <c r="M302" s="5">
        <v>-2.5159898E-2</v>
      </c>
      <c r="N302" s="13">
        <f t="shared" si="32"/>
        <v>-1.9320292788275708E-2</v>
      </c>
      <c r="O302" s="5">
        <v>17.605776174380701</v>
      </c>
      <c r="P302" s="16"/>
      <c r="Q302" s="5">
        <v>9.1084180000000001E-3</v>
      </c>
      <c r="R302" s="9">
        <f t="shared" si="33"/>
        <v>5.7649853759261151E-3</v>
      </c>
      <c r="S302" s="5">
        <v>41.9582260694947</v>
      </c>
      <c r="T302" s="16"/>
      <c r="U302" s="5">
        <v>5.6954746000000001E-2</v>
      </c>
      <c r="V302" s="11">
        <f t="shared" si="34"/>
        <v>3.8515034760313697E-2</v>
      </c>
      <c r="W302" s="5">
        <v>51.136526596815003</v>
      </c>
      <c r="X302" s="16"/>
      <c r="Y302" s="5">
        <v>-2.9685902E-2</v>
      </c>
      <c r="Z302" s="18">
        <f t="shared" si="35"/>
        <v>-2.024294055530482E-2</v>
      </c>
    </row>
    <row r="303" spans="11:26" x14ac:dyDescent="0.45">
      <c r="K303" s="5">
        <v>7.3571844517755203</v>
      </c>
      <c r="L303" s="16"/>
      <c r="M303" s="5">
        <v>-2.6129756000000001E-2</v>
      </c>
      <c r="N303" s="13">
        <f t="shared" si="32"/>
        <v>-2.0065047020707473E-2</v>
      </c>
      <c r="O303" s="5">
        <v>17.605786174480698</v>
      </c>
      <c r="P303" s="16"/>
      <c r="Q303" s="5">
        <v>3.7969600000000098E-4</v>
      </c>
      <c r="R303" s="9">
        <f t="shared" si="33"/>
        <v>2.4032075463572793E-4</v>
      </c>
      <c r="S303" s="5">
        <v>41.958236069594697</v>
      </c>
      <c r="T303" s="16"/>
      <c r="U303" s="5">
        <v>1.8483711999999999E-2</v>
      </c>
      <c r="V303" s="11">
        <f t="shared" si="34"/>
        <v>1.2499411553509998E-2</v>
      </c>
      <c r="W303" s="5">
        <v>51.136536596915001</v>
      </c>
      <c r="X303" s="16"/>
      <c r="Y303" s="5">
        <v>-1.8047606000000001E-2</v>
      </c>
      <c r="Z303" s="18">
        <f t="shared" si="35"/>
        <v>-1.2306737906214291E-2</v>
      </c>
    </row>
    <row r="304" spans="11:26" x14ac:dyDescent="0.45">
      <c r="K304" s="5">
        <v>7.3571944518755199</v>
      </c>
      <c r="L304" s="16"/>
      <c r="M304" s="5">
        <v>-2.4836612000000001E-2</v>
      </c>
      <c r="N304" s="13">
        <f t="shared" si="32"/>
        <v>-1.907204137746512E-2</v>
      </c>
      <c r="O304" s="5">
        <v>17.6057961745807</v>
      </c>
      <c r="P304" s="16"/>
      <c r="Q304" s="5">
        <v>1.0262680000000001E-3</v>
      </c>
      <c r="R304" s="9">
        <f t="shared" si="33"/>
        <v>6.4955517102760799E-4</v>
      </c>
      <c r="S304" s="5">
        <v>41.958246069694702</v>
      </c>
      <c r="T304" s="16"/>
      <c r="U304" s="5">
        <v>-5.7627379999999999E-3</v>
      </c>
      <c r="V304" s="11">
        <f t="shared" si="34"/>
        <v>-3.8969896272486341E-3</v>
      </c>
      <c r="W304" s="5">
        <v>51.136546597014998</v>
      </c>
      <c r="X304" s="16"/>
      <c r="Y304" s="5">
        <v>-1.5600200000000001E-3</v>
      </c>
      <c r="Z304" s="18">
        <f t="shared" si="35"/>
        <v>-1.0637841533360391E-3</v>
      </c>
    </row>
    <row r="305" spans="11:26" x14ac:dyDescent="0.45">
      <c r="K305" s="5">
        <v>7.3572044519755204</v>
      </c>
      <c r="L305" s="16"/>
      <c r="M305" s="5">
        <v>-2.8069472000000002E-2</v>
      </c>
      <c r="N305" s="13">
        <f t="shared" si="32"/>
        <v>-2.1554555485571003E-2</v>
      </c>
      <c r="O305" s="5">
        <v>17.605806174680701</v>
      </c>
      <c r="P305" s="16"/>
      <c r="Q305" s="5">
        <v>-6.0860239999999998E-3</v>
      </c>
      <c r="R305" s="9">
        <f t="shared" si="33"/>
        <v>-3.8520234092830783E-3</v>
      </c>
      <c r="S305" s="5">
        <v>41.9582560697947</v>
      </c>
      <c r="T305" s="16"/>
      <c r="U305" s="5">
        <v>2.3656288000000001E-2</v>
      </c>
      <c r="V305" s="11">
        <f t="shared" si="34"/>
        <v>1.5997310472071841E-2</v>
      </c>
      <c r="W305" s="5">
        <v>51.136556597115003</v>
      </c>
      <c r="X305" s="16"/>
      <c r="Y305" s="5">
        <v>-2.2065919999999998E-3</v>
      </c>
      <c r="Z305" s="18">
        <f t="shared" si="35"/>
        <v>-1.5046843005077351E-3</v>
      </c>
    </row>
    <row r="306" spans="11:26" x14ac:dyDescent="0.45">
      <c r="K306" s="5">
        <v>7.3572144520755201</v>
      </c>
      <c r="L306" s="16"/>
      <c r="M306" s="5">
        <v>-3.0332474000000002E-2</v>
      </c>
      <c r="N306" s="13">
        <f t="shared" si="32"/>
        <v>-2.3292315361245122E-2</v>
      </c>
      <c r="O306" s="5">
        <v>17.605816174780699</v>
      </c>
      <c r="P306" s="16"/>
      <c r="Q306" s="5">
        <v>-1.8370892E-2</v>
      </c>
      <c r="R306" s="9">
        <f t="shared" si="33"/>
        <v>-1.1627477320728809E-2</v>
      </c>
      <c r="S306" s="5">
        <v>41.958266069894698</v>
      </c>
      <c r="T306" s="16"/>
      <c r="U306" s="5">
        <v>2.9798722E-2</v>
      </c>
      <c r="V306" s="11">
        <f t="shared" si="34"/>
        <v>2.0151065437864029E-2</v>
      </c>
      <c r="W306" s="5">
        <v>51.136566597215001</v>
      </c>
      <c r="X306" s="16"/>
      <c r="Y306" s="5">
        <v>-2.2065919999999998E-3</v>
      </c>
      <c r="Z306" s="18">
        <f t="shared" si="35"/>
        <v>-1.5046843005077351E-3</v>
      </c>
    </row>
    <row r="307" spans="11:26" x14ac:dyDescent="0.45">
      <c r="K307" s="5">
        <v>7.3572244521755197</v>
      </c>
      <c r="L307" s="16"/>
      <c r="M307" s="5">
        <v>-4.4233771999999998E-2</v>
      </c>
      <c r="N307" s="13">
        <f t="shared" si="32"/>
        <v>-3.3967126026100421E-2</v>
      </c>
      <c r="O307" s="5">
        <v>17.605826174880701</v>
      </c>
      <c r="P307" s="16"/>
      <c r="Q307" s="5">
        <v>-2.6453042E-2</v>
      </c>
      <c r="R307" s="9">
        <f t="shared" si="33"/>
        <v>-1.6742907525627317E-2</v>
      </c>
      <c r="S307" s="5">
        <v>41.958276069994703</v>
      </c>
      <c r="T307" s="16"/>
      <c r="U307" s="5">
        <v>-4.1463079999999996E-3</v>
      </c>
      <c r="V307" s="11">
        <f t="shared" si="34"/>
        <v>-2.8038962151980583E-3</v>
      </c>
      <c r="W307" s="5">
        <v>51.136576597314999</v>
      </c>
      <c r="X307" s="16"/>
      <c r="Y307" s="5">
        <v>-1.4491459999999999E-2</v>
      </c>
      <c r="Z307" s="18">
        <f t="shared" si="35"/>
        <v>-9.8817870967699614E-3</v>
      </c>
    </row>
    <row r="308" spans="11:26" x14ac:dyDescent="0.45">
      <c r="K308" s="5">
        <v>7.3572344522755202</v>
      </c>
      <c r="L308" s="16"/>
      <c r="M308" s="5">
        <v>-3.0979046E-2</v>
      </c>
      <c r="N308" s="13">
        <f t="shared" si="32"/>
        <v>-2.3788818182866298E-2</v>
      </c>
      <c r="O308" s="5">
        <v>17.605836174980698</v>
      </c>
      <c r="P308" s="16"/>
      <c r="Q308" s="5">
        <v>-2.8069472000000002E-2</v>
      </c>
      <c r="R308" s="9">
        <f t="shared" si="33"/>
        <v>-1.7765993566607019E-2</v>
      </c>
      <c r="S308" s="5">
        <v>41.958286070094701</v>
      </c>
      <c r="T308" s="16"/>
      <c r="U308" s="5">
        <v>-3.6474908E-2</v>
      </c>
      <c r="V308" s="11">
        <f t="shared" si="34"/>
        <v>-2.466576445620957E-2</v>
      </c>
      <c r="W308" s="5">
        <v>51.136586597414997</v>
      </c>
      <c r="X308" s="16"/>
      <c r="Y308" s="5">
        <v>-6.0860239999999998E-3</v>
      </c>
      <c r="Z308" s="18">
        <f t="shared" si="35"/>
        <v>-4.1500851835379118E-3</v>
      </c>
    </row>
    <row r="309" spans="11:26" x14ac:dyDescent="0.45">
      <c r="K309" s="5">
        <v>7.3572444523755198</v>
      </c>
      <c r="L309" s="16"/>
      <c r="M309" s="5">
        <v>-2.9685902E-2</v>
      </c>
      <c r="N309" s="13">
        <f t="shared" si="32"/>
        <v>-2.2795812539623945E-2</v>
      </c>
      <c r="O309" s="5">
        <v>17.605846175080799</v>
      </c>
      <c r="P309" s="16"/>
      <c r="Q309" s="5">
        <v>-2.6453042E-2</v>
      </c>
      <c r="R309" s="9">
        <f t="shared" si="33"/>
        <v>-1.6742907525627317E-2</v>
      </c>
      <c r="S309" s="5">
        <v>41.958296070194699</v>
      </c>
      <c r="T309" s="16"/>
      <c r="U309" s="5">
        <v>-4.6820059999999997E-2</v>
      </c>
      <c r="V309" s="11">
        <f t="shared" si="34"/>
        <v>-3.1661562293333251E-2</v>
      </c>
      <c r="W309" s="5">
        <v>51.136596597515002</v>
      </c>
      <c r="X309" s="16"/>
      <c r="Y309" s="5">
        <v>1.3957707999999999E-2</v>
      </c>
      <c r="Z309" s="18">
        <f t="shared" si="35"/>
        <v>9.5178193787846671E-3</v>
      </c>
    </row>
    <row r="310" spans="11:26" x14ac:dyDescent="0.45">
      <c r="K310" s="5">
        <v>7.3572544524755301</v>
      </c>
      <c r="L310" s="16"/>
      <c r="M310" s="5">
        <v>-2.1927037999999999E-2</v>
      </c>
      <c r="N310" s="13">
        <f t="shared" si="32"/>
        <v>-1.6837778680169824E-2</v>
      </c>
      <c r="O310" s="5">
        <v>17.605856175180801</v>
      </c>
      <c r="P310" s="16"/>
      <c r="Q310" s="5">
        <v>-2.7746185999999999E-2</v>
      </c>
      <c r="R310" s="9">
        <f t="shared" si="33"/>
        <v>-1.7561376358411075E-2</v>
      </c>
      <c r="S310" s="5">
        <v>41.958306070294697</v>
      </c>
      <c r="T310" s="16"/>
      <c r="U310" s="5">
        <v>-2.5483183999999999E-2</v>
      </c>
      <c r="V310" s="11">
        <f t="shared" si="34"/>
        <v>-1.7232729254265656E-2</v>
      </c>
      <c r="W310" s="5">
        <v>51.136606597615</v>
      </c>
      <c r="X310" s="16"/>
      <c r="Y310" s="5">
        <v>-5.439452E-3</v>
      </c>
      <c r="Z310" s="18">
        <f t="shared" si="35"/>
        <v>-3.7091850363662159E-3</v>
      </c>
    </row>
    <row r="311" spans="11:26" x14ac:dyDescent="0.45">
      <c r="K311" s="5">
        <v>7.3572644525755297</v>
      </c>
      <c r="L311" s="16"/>
      <c r="M311" s="5">
        <v>-3.3565334000000002E-2</v>
      </c>
      <c r="N311" s="13">
        <f t="shared" si="32"/>
        <v>-2.5774829469351005E-2</v>
      </c>
      <c r="O311" s="5">
        <v>17.605866175280799</v>
      </c>
      <c r="P311" s="16"/>
      <c r="Q311" s="5">
        <v>-2.7099614000000001E-2</v>
      </c>
      <c r="R311" s="9">
        <f t="shared" si="33"/>
        <v>-1.7152141942019198E-2</v>
      </c>
      <c r="S311" s="5">
        <v>41.958316070394702</v>
      </c>
      <c r="T311" s="16"/>
      <c r="U311" s="5">
        <v>2.5272718E-2</v>
      </c>
      <c r="V311" s="11">
        <f t="shared" si="34"/>
        <v>1.7090403884122418E-2</v>
      </c>
      <c r="W311" s="5">
        <v>51.136616597714998</v>
      </c>
      <c r="X311" s="16"/>
      <c r="Y311" s="5">
        <v>-1.8370892E-2</v>
      </c>
      <c r="Z311" s="18">
        <f t="shared" si="35"/>
        <v>-1.2527187979800139E-2</v>
      </c>
    </row>
    <row r="312" spans="11:26" x14ac:dyDescent="0.45">
      <c r="K312" s="5">
        <v>7.3572744526755303</v>
      </c>
      <c r="L312" s="16"/>
      <c r="M312" s="5">
        <v>-2.8069472000000002E-2</v>
      </c>
      <c r="N312" s="13">
        <f t="shared" si="32"/>
        <v>-2.1554555485571003E-2</v>
      </c>
      <c r="O312" s="5">
        <v>17.6058761753808</v>
      </c>
      <c r="P312" s="16"/>
      <c r="Q312" s="5">
        <v>-2.2896896E-2</v>
      </c>
      <c r="R312" s="9">
        <f t="shared" si="33"/>
        <v>-1.4492118235471974E-2</v>
      </c>
      <c r="S312" s="5">
        <v>41.958326070494699</v>
      </c>
      <c r="T312" s="16"/>
      <c r="U312" s="5">
        <v>5.0489025999999999E-2</v>
      </c>
      <c r="V312" s="11">
        <f t="shared" si="34"/>
        <v>3.4142661112111394E-2</v>
      </c>
      <c r="W312" s="5">
        <v>51.136626597815003</v>
      </c>
      <c r="X312" s="16"/>
      <c r="Y312" s="5">
        <v>-1.5138031999999999E-2</v>
      </c>
      <c r="Z312" s="18">
        <f t="shared" si="35"/>
        <v>-1.0322687243941657E-2</v>
      </c>
    </row>
    <row r="313" spans="11:26" x14ac:dyDescent="0.45">
      <c r="K313" s="5">
        <v>7.3572844527755299</v>
      </c>
      <c r="L313" s="16"/>
      <c r="M313" s="5">
        <v>-2.8392758000000001E-2</v>
      </c>
      <c r="N313" s="13">
        <f t="shared" si="32"/>
        <v>-2.1802806896381591E-2</v>
      </c>
      <c r="O313" s="5">
        <v>17.605886175480801</v>
      </c>
      <c r="P313" s="16"/>
      <c r="Q313" s="5">
        <v>-3.0979046E-2</v>
      </c>
      <c r="R313" s="9">
        <f t="shared" si="33"/>
        <v>-1.9607548440370479E-2</v>
      </c>
      <c r="S313" s="5">
        <v>41.958336070594697</v>
      </c>
      <c r="T313" s="16"/>
      <c r="U313" s="5">
        <v>5.5661601999999998E-2</v>
      </c>
      <c r="V313" s="11">
        <f t="shared" si="34"/>
        <v>3.7640560030673238E-2</v>
      </c>
      <c r="W313" s="5">
        <v>51.136636597915</v>
      </c>
      <c r="X313" s="16"/>
      <c r="Y313" s="5">
        <v>-1.610789E-2</v>
      </c>
      <c r="Z313" s="18">
        <f t="shared" si="35"/>
        <v>-1.0984037464699201E-2</v>
      </c>
    </row>
    <row r="314" spans="11:26" x14ac:dyDescent="0.45">
      <c r="K314" s="5">
        <v>7.3572944528755304</v>
      </c>
      <c r="L314" s="16"/>
      <c r="M314" s="5">
        <v>-2.8069472000000002E-2</v>
      </c>
      <c r="N314" s="13">
        <f t="shared" si="32"/>
        <v>-2.1554555485571003E-2</v>
      </c>
      <c r="O314" s="5">
        <v>17.605896175580799</v>
      </c>
      <c r="P314" s="16"/>
      <c r="Q314" s="5">
        <v>-2.3866754E-2</v>
      </c>
      <c r="R314" s="9">
        <f t="shared" si="33"/>
        <v>-1.5105969860059795E-2</v>
      </c>
      <c r="S314" s="5">
        <v>41.958346070694702</v>
      </c>
      <c r="T314" s="16"/>
      <c r="U314" s="5">
        <v>9.0899776000000002E-2</v>
      </c>
      <c r="V314" s="11">
        <f t="shared" si="34"/>
        <v>6.1469996413375791E-2</v>
      </c>
      <c r="W314" s="5">
        <v>51.136646598014998</v>
      </c>
      <c r="X314" s="16"/>
      <c r="Y314" s="5">
        <v>-1.8047606000000001E-2</v>
      </c>
      <c r="Z314" s="18">
        <f t="shared" si="35"/>
        <v>-1.2306737906214291E-2</v>
      </c>
    </row>
    <row r="315" spans="11:26" x14ac:dyDescent="0.45">
      <c r="K315" s="5">
        <v>7.35730445297553</v>
      </c>
      <c r="L315" s="16"/>
      <c r="M315" s="5">
        <v>-2.6129756000000001E-2</v>
      </c>
      <c r="N315" s="13">
        <f t="shared" si="32"/>
        <v>-2.0065047020707473E-2</v>
      </c>
      <c r="O315" s="5">
        <v>17.605906175680801</v>
      </c>
      <c r="P315" s="16"/>
      <c r="Q315" s="5">
        <v>-2.9362616000000001E-2</v>
      </c>
      <c r="R315" s="9">
        <f t="shared" si="33"/>
        <v>-1.858446239939078E-2</v>
      </c>
      <c r="S315" s="5">
        <v>41.9583560707947</v>
      </c>
      <c r="T315" s="16"/>
      <c r="U315" s="5">
        <v>7.6998477999999995E-2</v>
      </c>
      <c r="V315" s="11">
        <f t="shared" si="34"/>
        <v>5.2069393069740837E-2</v>
      </c>
      <c r="W315" s="5">
        <v>51.136656598115003</v>
      </c>
      <c r="X315" s="16"/>
      <c r="Y315" s="5">
        <v>-1.7724319999999998E-2</v>
      </c>
      <c r="Z315" s="18">
        <f t="shared" si="35"/>
        <v>-1.2086287832628441E-2</v>
      </c>
    </row>
    <row r="316" spans="11:26" x14ac:dyDescent="0.45">
      <c r="K316" s="5">
        <v>7.3573144530755297</v>
      </c>
      <c r="L316" s="16"/>
      <c r="M316" s="5">
        <v>-2.7099614000000001E-2</v>
      </c>
      <c r="N316" s="13">
        <f t="shared" si="32"/>
        <v>-2.0809801253139238E-2</v>
      </c>
      <c r="O316" s="5">
        <v>17.605916175780798</v>
      </c>
      <c r="P316" s="16"/>
      <c r="Q316" s="5">
        <v>-2.4836612000000001E-2</v>
      </c>
      <c r="R316" s="9">
        <f t="shared" si="33"/>
        <v>-1.5719821484647616E-2</v>
      </c>
      <c r="S316" s="5">
        <v>41.958366070894698</v>
      </c>
      <c r="T316" s="16"/>
      <c r="U316" s="5">
        <v>4.4669878000000003E-2</v>
      </c>
      <c r="V316" s="11">
        <f t="shared" si="34"/>
        <v>3.0207524828729328E-2</v>
      </c>
      <c r="W316" s="5">
        <v>51.136666598215001</v>
      </c>
      <c r="X316" s="16"/>
      <c r="Y316" s="5">
        <v>-1.4814746E-2</v>
      </c>
      <c r="Z316" s="18">
        <f t="shared" si="35"/>
        <v>-1.0102237170355809E-2</v>
      </c>
    </row>
    <row r="317" spans="11:26" x14ac:dyDescent="0.45">
      <c r="K317" s="5">
        <v>7.3573244531755302</v>
      </c>
      <c r="L317" s="16"/>
      <c r="M317" s="5">
        <v>-2.8069472000000002E-2</v>
      </c>
      <c r="N317" s="13">
        <f t="shared" si="32"/>
        <v>-2.1554555485571003E-2</v>
      </c>
      <c r="O317" s="5">
        <v>17.6059261758808</v>
      </c>
      <c r="P317" s="16"/>
      <c r="Q317" s="5">
        <v>-2.9685902E-2</v>
      </c>
      <c r="R317" s="9">
        <f t="shared" si="33"/>
        <v>-1.8789079607586721E-2</v>
      </c>
      <c r="S317" s="5">
        <v>41.958376070994703</v>
      </c>
      <c r="T317" s="16"/>
      <c r="U317" s="5">
        <v>2.1069999999999998E-2</v>
      </c>
      <c r="V317" s="11">
        <f t="shared" si="34"/>
        <v>1.424836101279092E-2</v>
      </c>
      <c r="W317" s="5">
        <v>51.136676598314999</v>
      </c>
      <c r="X317" s="16"/>
      <c r="Y317" s="5">
        <v>-1.883306E-3</v>
      </c>
      <c r="Z317" s="18">
        <f t="shared" si="35"/>
        <v>-1.2842342269218871E-3</v>
      </c>
    </row>
    <row r="318" spans="11:26" x14ac:dyDescent="0.45">
      <c r="K318" s="5">
        <v>7.3573344532755298</v>
      </c>
      <c r="L318" s="16"/>
      <c r="M318" s="5">
        <v>-2.5806470000000001E-2</v>
      </c>
      <c r="N318" s="13">
        <f t="shared" si="32"/>
        <v>-1.9816795609896885E-2</v>
      </c>
      <c r="O318" s="5">
        <v>17.605936175980801</v>
      </c>
      <c r="P318" s="16"/>
      <c r="Q318" s="5">
        <v>-2.2896896E-2</v>
      </c>
      <c r="R318" s="9">
        <f t="shared" si="33"/>
        <v>-1.4492118235471974E-2</v>
      </c>
      <c r="S318" s="5">
        <v>41.958386071094701</v>
      </c>
      <c r="T318" s="16"/>
      <c r="U318" s="5">
        <v>2.9475436000000001E-2</v>
      </c>
      <c r="V318" s="11">
        <f t="shared" si="34"/>
        <v>1.9932446755453914E-2</v>
      </c>
      <c r="W318" s="5">
        <v>51.136686598414997</v>
      </c>
      <c r="X318" s="16"/>
      <c r="Y318" s="5">
        <v>1.349554E-3</v>
      </c>
      <c r="Z318" s="18">
        <f t="shared" si="35"/>
        <v>9.2026650893659359E-4</v>
      </c>
    </row>
    <row r="319" spans="11:26" x14ac:dyDescent="0.45">
      <c r="K319" s="5">
        <v>7.3573444533755303</v>
      </c>
      <c r="L319" s="16"/>
      <c r="M319" s="5">
        <v>-3.3565334000000002E-2</v>
      </c>
      <c r="N319" s="13">
        <f t="shared" si="32"/>
        <v>-2.5774829469351005E-2</v>
      </c>
      <c r="O319" s="5">
        <v>17.605946176080799</v>
      </c>
      <c r="P319" s="16"/>
      <c r="Q319" s="5">
        <v>-2.3866754E-2</v>
      </c>
      <c r="R319" s="9">
        <f t="shared" si="33"/>
        <v>-1.5105969860059795E-2</v>
      </c>
      <c r="S319" s="5">
        <v>41.958396071194699</v>
      </c>
      <c r="T319" s="16"/>
      <c r="U319" s="5">
        <v>3.7969600000000098E-4</v>
      </c>
      <c r="V319" s="11">
        <f t="shared" si="34"/>
        <v>2.5676533854355365E-4</v>
      </c>
      <c r="W319" s="5">
        <v>51.136696598515002</v>
      </c>
      <c r="X319" s="16"/>
      <c r="Y319" s="5">
        <v>7.4919879999999998E-3</v>
      </c>
      <c r="Z319" s="18">
        <f t="shared" si="35"/>
        <v>5.1088179070677064E-3</v>
      </c>
    </row>
    <row r="320" spans="11:26" x14ac:dyDescent="0.45">
      <c r="K320" s="5">
        <v>7.3573544534755397</v>
      </c>
      <c r="L320" s="16"/>
      <c r="M320" s="5">
        <v>-2.5483183999999999E-2</v>
      </c>
      <c r="N320" s="13">
        <f t="shared" si="32"/>
        <v>-1.9568544199086296E-2</v>
      </c>
      <c r="O320" s="5">
        <v>17.605956176180801</v>
      </c>
      <c r="P320" s="16"/>
      <c r="Q320" s="5">
        <v>-2.2573610000000001E-2</v>
      </c>
      <c r="R320" s="9">
        <f t="shared" si="33"/>
        <v>-1.4287501027276033E-2</v>
      </c>
      <c r="S320" s="5">
        <v>41.958406071294696</v>
      </c>
      <c r="T320" s="16"/>
      <c r="U320" s="5">
        <v>-1.0288742E-2</v>
      </c>
      <c r="V320" s="11">
        <f t="shared" si="34"/>
        <v>-6.9576511809902458E-3</v>
      </c>
      <c r="W320" s="5">
        <v>51.136706598615</v>
      </c>
      <c r="X320" s="16"/>
      <c r="Y320" s="5">
        <v>5.8755580000000003E-3</v>
      </c>
      <c r="Z320" s="18">
        <f t="shared" si="35"/>
        <v>4.0065675391384665E-3</v>
      </c>
    </row>
    <row r="321" spans="11:26" x14ac:dyDescent="0.45">
      <c r="K321" s="5">
        <v>7.3573644535755403</v>
      </c>
      <c r="L321" s="16"/>
      <c r="M321" s="5">
        <v>-2.6453042E-2</v>
      </c>
      <c r="N321" s="13">
        <f t="shared" si="32"/>
        <v>-2.0313298431518061E-2</v>
      </c>
      <c r="O321" s="5">
        <v>17.605966176280798</v>
      </c>
      <c r="P321" s="16"/>
      <c r="Q321" s="5">
        <v>-2.5806470000000001E-2</v>
      </c>
      <c r="R321" s="9">
        <f t="shared" si="33"/>
        <v>-1.6333673109235437E-2</v>
      </c>
      <c r="S321" s="5">
        <v>41.958416071394701</v>
      </c>
      <c r="T321" s="16"/>
      <c r="U321" s="5">
        <v>-2.4513325999999998E-2</v>
      </c>
      <c r="V321" s="11">
        <f t="shared" si="34"/>
        <v>-1.6576873207035311E-2</v>
      </c>
      <c r="W321" s="5">
        <v>51.136716598714997</v>
      </c>
      <c r="X321" s="16"/>
      <c r="Y321" s="5">
        <v>1.8483711999999999E-2</v>
      </c>
      <c r="Z321" s="18">
        <f t="shared" si="35"/>
        <v>1.2604120408986541E-2</v>
      </c>
    </row>
    <row r="322" spans="11:26" x14ac:dyDescent="0.45">
      <c r="K322" s="5">
        <v>7.3573744536755399</v>
      </c>
      <c r="L322" s="16"/>
      <c r="M322" s="5">
        <v>-2.3220181999999999E-2</v>
      </c>
      <c r="N322" s="13">
        <f t="shared" si="32"/>
        <v>-1.7830784323412178E-2</v>
      </c>
      <c r="O322" s="5">
        <v>17.6059761763808</v>
      </c>
      <c r="P322" s="16"/>
      <c r="Q322" s="5">
        <v>-3.1302332000000002E-2</v>
      </c>
      <c r="R322" s="9">
        <f t="shared" si="33"/>
        <v>-1.9812165648566422E-2</v>
      </c>
      <c r="S322" s="5">
        <v>41.958426071494699</v>
      </c>
      <c r="T322" s="16"/>
      <c r="U322" s="5">
        <v>-6.4093099999999997E-3</v>
      </c>
      <c r="V322" s="11">
        <f t="shared" si="34"/>
        <v>-4.3342269920688646E-3</v>
      </c>
      <c r="W322" s="5">
        <v>51.136726598815002</v>
      </c>
      <c r="X322" s="16"/>
      <c r="Y322" s="5">
        <v>1.3311135999999999E-2</v>
      </c>
      <c r="Z322" s="18">
        <f t="shared" si="35"/>
        <v>9.0769192316129711E-3</v>
      </c>
    </row>
    <row r="323" spans="11:26" x14ac:dyDescent="0.45">
      <c r="K323" s="5">
        <v>7.3573844537755404</v>
      </c>
      <c r="L323" s="16"/>
      <c r="M323" s="5">
        <v>-2.3220181999999999E-2</v>
      </c>
      <c r="N323" s="13">
        <f t="shared" si="32"/>
        <v>-1.7830784323412178E-2</v>
      </c>
      <c r="O323" s="5">
        <v>17.605986176480801</v>
      </c>
      <c r="P323" s="16"/>
      <c r="Q323" s="5">
        <v>-2.3220181999999999E-2</v>
      </c>
      <c r="R323" s="9">
        <f t="shared" si="33"/>
        <v>-1.4696735443667912E-2</v>
      </c>
      <c r="S323" s="5">
        <v>41.958436071594697</v>
      </c>
      <c r="T323" s="16"/>
      <c r="U323" s="5">
        <v>-1.9017464000000001E-2</v>
      </c>
      <c r="V323" s="11">
        <f t="shared" si="34"/>
        <v>-1.2860355606063354E-2</v>
      </c>
      <c r="W323" s="5">
        <v>51.136736598915</v>
      </c>
      <c r="X323" s="16"/>
      <c r="Y323" s="5">
        <v>-2.6687599999999901E-4</v>
      </c>
      <c r="Z323" s="18">
        <f t="shared" si="35"/>
        <v>-1.8198385899264604E-4</v>
      </c>
    </row>
    <row r="324" spans="11:26" x14ac:dyDescent="0.45">
      <c r="K324" s="5">
        <v>7.35739445387554</v>
      </c>
      <c r="L324" s="16"/>
      <c r="M324" s="5">
        <v>-2.3543468000000001E-2</v>
      </c>
      <c r="N324" s="13">
        <f t="shared" si="32"/>
        <v>-1.8079035734222766E-2</v>
      </c>
      <c r="O324" s="5">
        <v>17.605996176580799</v>
      </c>
      <c r="P324" s="16"/>
      <c r="Q324" s="5">
        <v>-2.6129756000000001E-2</v>
      </c>
      <c r="R324" s="9">
        <f t="shared" si="33"/>
        <v>-1.6538290317431377E-2</v>
      </c>
      <c r="S324" s="5">
        <v>41.958446071694702</v>
      </c>
      <c r="T324" s="16"/>
      <c r="U324" s="5">
        <v>-6.4093099999999997E-3</v>
      </c>
      <c r="V324" s="11">
        <f t="shared" si="34"/>
        <v>-4.3342269920688646E-3</v>
      </c>
      <c r="W324" s="5">
        <v>51.136746599014998</v>
      </c>
      <c r="X324" s="16"/>
      <c r="Y324" s="5">
        <v>-1.0288742E-2</v>
      </c>
      <c r="Z324" s="18">
        <f t="shared" si="35"/>
        <v>-7.0159361401539366E-3</v>
      </c>
    </row>
    <row r="325" spans="11:26" x14ac:dyDescent="0.45">
      <c r="K325" s="5">
        <v>7.3574044539755397</v>
      </c>
      <c r="L325" s="16"/>
      <c r="M325" s="5">
        <v>4.9056999999999998E-3</v>
      </c>
      <c r="N325" s="13">
        <f t="shared" si="32"/>
        <v>3.7670884171090093E-3</v>
      </c>
      <c r="O325" s="5">
        <v>17.6060061766808</v>
      </c>
      <c r="P325" s="16"/>
      <c r="Q325" s="5">
        <v>-2.8716044E-2</v>
      </c>
      <c r="R325" s="9">
        <f t="shared" si="33"/>
        <v>-1.81752279829989E-2</v>
      </c>
      <c r="S325" s="5">
        <v>41.9584560717947</v>
      </c>
      <c r="T325" s="16"/>
      <c r="U325" s="5">
        <v>-1.7401033999999999E-2</v>
      </c>
      <c r="V325" s="11">
        <f t="shared" si="34"/>
        <v>-1.1767262194012779E-2</v>
      </c>
      <c r="W325" s="5">
        <v>51.136756599115003</v>
      </c>
      <c r="X325" s="16"/>
      <c r="Y325" s="5">
        <v>-1.7401033999999999E-2</v>
      </c>
      <c r="Z325" s="18">
        <f t="shared" si="35"/>
        <v>-1.1865837759042593E-2</v>
      </c>
    </row>
    <row r="326" spans="11:26" x14ac:dyDescent="0.45">
      <c r="K326" s="5">
        <v>7.3574144540755402</v>
      </c>
      <c r="L326" s="16"/>
      <c r="M326" s="5">
        <v>3.2708295999999998E-2</v>
      </c>
      <c r="N326" s="13">
        <f t="shared" ref="N326:N385" si="36">M326/$N$3</f>
        <v>2.5116709746819607E-2</v>
      </c>
      <c r="O326" s="5">
        <v>17.606016176780798</v>
      </c>
      <c r="P326" s="16"/>
      <c r="Q326" s="5">
        <v>-2.0310608000000001E-2</v>
      </c>
      <c r="R326" s="9">
        <f t="shared" ref="R326:R385" si="37">Q326/$R$3</f>
        <v>-1.2855180569904451E-2</v>
      </c>
      <c r="S326" s="5">
        <v>41.958466071894698</v>
      </c>
      <c r="T326" s="16"/>
      <c r="U326" s="5">
        <v>-5.439452E-3</v>
      </c>
      <c r="V326" s="11">
        <f t="shared" ref="V326:V385" si="38">U326/$V$3</f>
        <v>-3.6783709448385193E-3</v>
      </c>
      <c r="W326" s="5">
        <v>51.136766599215001</v>
      </c>
      <c r="X326" s="16"/>
      <c r="Y326" s="5">
        <v>-3.1948904E-2</v>
      </c>
      <c r="Z326" s="18">
        <f t="shared" ref="Z326:Z385" si="39">Y326/$Z$3</f>
        <v>-2.1786091070405758E-2</v>
      </c>
    </row>
    <row r="327" spans="11:26" x14ac:dyDescent="0.45">
      <c r="K327" s="5">
        <v>7.3574244541755398</v>
      </c>
      <c r="L327" s="16"/>
      <c r="M327" s="5">
        <v>4.0143874000000003E-2</v>
      </c>
      <c r="N327" s="13">
        <f t="shared" si="36"/>
        <v>3.0826492195463143E-2</v>
      </c>
      <c r="O327" s="5">
        <v>17.6060261768808</v>
      </c>
      <c r="P327" s="16"/>
      <c r="Q327" s="5">
        <v>-1.2875030000000001E-2</v>
      </c>
      <c r="R327" s="9">
        <f t="shared" si="37"/>
        <v>-8.1489847813978247E-3</v>
      </c>
      <c r="S327" s="5">
        <v>41.958476071994703</v>
      </c>
      <c r="T327" s="16"/>
      <c r="U327" s="5">
        <v>-9.6421700000000003E-3</v>
      </c>
      <c r="V327" s="11">
        <f t="shared" si="38"/>
        <v>-6.5204138161700162E-3</v>
      </c>
      <c r="W327" s="5">
        <v>51.136776599314999</v>
      </c>
      <c r="X327" s="16"/>
      <c r="Y327" s="5">
        <v>-1.9987321999999998E-2</v>
      </c>
      <c r="Z327" s="18">
        <f t="shared" si="39"/>
        <v>-1.3629438347729377E-2</v>
      </c>
    </row>
    <row r="328" spans="11:26" x14ac:dyDescent="0.45">
      <c r="K328" s="5">
        <v>7.3574344542755403</v>
      </c>
      <c r="L328" s="16"/>
      <c r="M328" s="5">
        <v>2.8828863999999999E-2</v>
      </c>
      <c r="N328" s="13">
        <f t="shared" si="36"/>
        <v>2.2137692817092547E-2</v>
      </c>
      <c r="O328" s="5">
        <v>17.606036176980801</v>
      </c>
      <c r="P328" s="16"/>
      <c r="Q328" s="5">
        <v>1.137142E-2</v>
      </c>
      <c r="R328" s="9">
        <f t="shared" si="37"/>
        <v>7.1973058332976975E-3</v>
      </c>
      <c r="S328" s="5">
        <v>41.958486072094701</v>
      </c>
      <c r="T328" s="16"/>
      <c r="U328" s="5">
        <v>5.2289859999999997E-3</v>
      </c>
      <c r="V328" s="11">
        <f t="shared" si="38"/>
        <v>3.5360455746952795E-3</v>
      </c>
      <c r="W328" s="5">
        <v>51.136786599414997</v>
      </c>
      <c r="X328" s="16"/>
      <c r="Y328" s="5">
        <v>-3.0332474000000002E-2</v>
      </c>
      <c r="Z328" s="18">
        <f t="shared" si="39"/>
        <v>-2.068384070247652E-2</v>
      </c>
    </row>
    <row r="329" spans="11:26" x14ac:dyDescent="0.45">
      <c r="K329" s="5">
        <v>7.35744445437554</v>
      </c>
      <c r="L329" s="16"/>
      <c r="M329" s="5">
        <v>3.4648011999999999E-2</v>
      </c>
      <c r="N329" s="13">
        <f t="shared" si="36"/>
        <v>2.6606218211683137E-2</v>
      </c>
      <c r="O329" s="5">
        <v>17.606046177080799</v>
      </c>
      <c r="P329" s="16"/>
      <c r="Q329" s="5">
        <v>4.9519168000000002E-2</v>
      </c>
      <c r="R329" s="9">
        <f t="shared" si="37"/>
        <v>3.1342136400418649E-2</v>
      </c>
      <c r="S329" s="5">
        <v>41.958496072194698</v>
      </c>
      <c r="T329" s="16"/>
      <c r="U329" s="5">
        <v>-1.2228457999999999E-2</v>
      </c>
      <c r="V329" s="11">
        <f t="shared" si="38"/>
        <v>-8.2693632754509364E-3</v>
      </c>
      <c r="W329" s="5">
        <v>51.136796599515002</v>
      </c>
      <c r="X329" s="16"/>
      <c r="Y329" s="5">
        <v>-2.0310608000000001E-2</v>
      </c>
      <c r="Z329" s="18">
        <f t="shared" si="39"/>
        <v>-1.3849888421315227E-2</v>
      </c>
    </row>
    <row r="330" spans="11:26" x14ac:dyDescent="0.45">
      <c r="K330" s="5">
        <v>7.3574544544755502</v>
      </c>
      <c r="L330" s="16"/>
      <c r="M330" s="5">
        <v>6.6330040000000007E-2</v>
      </c>
      <c r="N330" s="13">
        <f t="shared" si="36"/>
        <v>5.0934856471120803E-2</v>
      </c>
      <c r="O330" s="5">
        <v>17.6060561771808</v>
      </c>
      <c r="P330" s="16"/>
      <c r="Q330" s="5">
        <v>3.9174015999999999E-2</v>
      </c>
      <c r="R330" s="9">
        <f t="shared" si="37"/>
        <v>2.4794385738148562E-2</v>
      </c>
      <c r="S330" s="5">
        <v>41.958506072294703</v>
      </c>
      <c r="T330" s="16"/>
      <c r="U330" s="5">
        <v>-1.236734E-3</v>
      </c>
      <c r="V330" s="11">
        <f t="shared" si="38"/>
        <v>-8.3632807350702263E-4</v>
      </c>
      <c r="W330" s="5">
        <v>51.136806599614999</v>
      </c>
      <c r="X330" s="16"/>
      <c r="Y330" s="5">
        <v>-3.0979046E-2</v>
      </c>
      <c r="Z330" s="18">
        <f t="shared" si="39"/>
        <v>-2.1124740849648212E-2</v>
      </c>
    </row>
    <row r="331" spans="11:26" x14ac:dyDescent="0.45">
      <c r="K331" s="5">
        <v>7.3574644545755499</v>
      </c>
      <c r="L331" s="16"/>
      <c r="M331" s="5">
        <v>9.7365495999999996E-2</v>
      </c>
      <c r="N331" s="13">
        <f t="shared" si="36"/>
        <v>7.4766991908937278E-2</v>
      </c>
      <c r="O331" s="5">
        <v>17.606066177280798</v>
      </c>
      <c r="P331" s="16"/>
      <c r="Q331" s="5">
        <v>2.8828863999999999E-2</v>
      </c>
      <c r="R331" s="9">
        <f t="shared" si="37"/>
        <v>1.8246635075878471E-2</v>
      </c>
      <c r="S331" s="5">
        <v>41.958516072394701</v>
      </c>
      <c r="T331" s="16"/>
      <c r="U331" s="5">
        <v>-1.9987321999999998E-2</v>
      </c>
      <c r="V331" s="11">
        <f t="shared" si="38"/>
        <v>-1.3516211653293699E-2</v>
      </c>
      <c r="W331" s="5">
        <v>51.136816599714997</v>
      </c>
      <c r="X331" s="16"/>
      <c r="Y331" s="5">
        <v>-2.2250323999999998E-2</v>
      </c>
      <c r="Z331" s="18">
        <f t="shared" si="39"/>
        <v>-1.5172588862830315E-2</v>
      </c>
    </row>
    <row r="332" spans="11:26" x14ac:dyDescent="0.45">
      <c r="K332" s="5">
        <v>7.3574744546755504</v>
      </c>
      <c r="L332" s="16"/>
      <c r="M332" s="5">
        <v>8.3787483999999995E-2</v>
      </c>
      <c r="N332" s="13">
        <f t="shared" si="36"/>
        <v>6.434043265489256E-2</v>
      </c>
      <c r="O332" s="5">
        <v>17.6060761773808</v>
      </c>
      <c r="P332" s="16"/>
      <c r="Q332" s="5">
        <v>2.6565861999999999E-2</v>
      </c>
      <c r="R332" s="9">
        <f t="shared" si="37"/>
        <v>1.6814314618506888E-2</v>
      </c>
      <c r="S332" s="5">
        <v>41.958526072494699</v>
      </c>
      <c r="T332" s="16"/>
      <c r="U332" s="5">
        <v>-1.8694177999999999E-2</v>
      </c>
      <c r="V332" s="11">
        <f t="shared" si="38"/>
        <v>-1.2641736923653238E-2</v>
      </c>
      <c r="W332" s="5">
        <v>51.136826599815002</v>
      </c>
      <c r="X332" s="16"/>
      <c r="Y332" s="5">
        <v>-2.6453042E-2</v>
      </c>
      <c r="Z332" s="18">
        <f t="shared" si="39"/>
        <v>-1.8038439819446341E-2</v>
      </c>
    </row>
    <row r="333" spans="11:26" x14ac:dyDescent="0.45">
      <c r="K333" s="5">
        <v>7.35748445477555</v>
      </c>
      <c r="L333" s="16"/>
      <c r="M333" s="5">
        <v>7.1825901999999997E-2</v>
      </c>
      <c r="N333" s="13">
        <f t="shared" si="36"/>
        <v>5.5155130454900794E-2</v>
      </c>
      <c r="O333" s="5">
        <v>17.606086177480801</v>
      </c>
      <c r="P333" s="16"/>
      <c r="Q333" s="5">
        <v>3.8204158000000002E-2</v>
      </c>
      <c r="R333" s="9">
        <f t="shared" si="37"/>
        <v>2.4180534113560741E-2</v>
      </c>
      <c r="S333" s="5">
        <v>41.958536072594697</v>
      </c>
      <c r="T333" s="16"/>
      <c r="U333" s="5">
        <v>-2.0957179999999999E-2</v>
      </c>
      <c r="V333" s="11">
        <f t="shared" si="38"/>
        <v>-1.4172067700524045E-2</v>
      </c>
      <c r="W333" s="5">
        <v>51.136836599915</v>
      </c>
      <c r="X333" s="16"/>
      <c r="Y333" s="5">
        <v>-3.0009187999999999E-2</v>
      </c>
      <c r="Z333" s="18">
        <f t="shared" si="39"/>
        <v>-2.046339062889067E-2</v>
      </c>
    </row>
    <row r="334" spans="11:26" x14ac:dyDescent="0.45">
      <c r="K334" s="5">
        <v>7.3574944548755496</v>
      </c>
      <c r="L334" s="16"/>
      <c r="M334" s="5">
        <v>7.9584766000000001E-2</v>
      </c>
      <c r="N334" s="13">
        <f t="shared" si="36"/>
        <v>6.1113164314354922E-2</v>
      </c>
      <c r="O334" s="5">
        <v>17.606096177580799</v>
      </c>
      <c r="P334" s="16"/>
      <c r="Q334" s="5">
        <v>1.7513853999999999E-2</v>
      </c>
      <c r="R334" s="9">
        <f t="shared" si="37"/>
        <v>1.1085032789020562E-2</v>
      </c>
      <c r="S334" s="5">
        <v>41.958546072694702</v>
      </c>
      <c r="T334" s="16"/>
      <c r="U334" s="5">
        <v>-1.3844888E-2</v>
      </c>
      <c r="V334" s="11">
        <f t="shared" si="38"/>
        <v>-9.3624566875015122E-3</v>
      </c>
      <c r="W334" s="5">
        <v>51.136846600014998</v>
      </c>
      <c r="X334" s="16"/>
      <c r="Y334" s="5">
        <v>-2.1927037999999999E-2</v>
      </c>
      <c r="Z334" s="18">
        <f t="shared" si="39"/>
        <v>-1.4952138789244467E-2</v>
      </c>
    </row>
    <row r="335" spans="11:26" x14ac:dyDescent="0.45">
      <c r="K335" s="5">
        <v>7.3575044549755502</v>
      </c>
      <c r="L335" s="16"/>
      <c r="M335" s="5">
        <v>6.7946469999999995E-2</v>
      </c>
      <c r="N335" s="13">
        <f t="shared" si="36"/>
        <v>5.2176113525173734E-2</v>
      </c>
      <c r="O335" s="5">
        <v>17.6061061776808</v>
      </c>
      <c r="P335" s="16"/>
      <c r="Q335" s="5">
        <v>-1.9017464000000001E-2</v>
      </c>
      <c r="R335" s="9">
        <f t="shared" si="37"/>
        <v>-1.2036711737120691E-2</v>
      </c>
      <c r="S335" s="5">
        <v>41.9585560727947</v>
      </c>
      <c r="T335" s="16"/>
      <c r="U335" s="5">
        <v>-1.0288742E-2</v>
      </c>
      <c r="V335" s="11">
        <f t="shared" si="38"/>
        <v>-6.9576511809902458E-3</v>
      </c>
      <c r="W335" s="5">
        <v>51.136856600115003</v>
      </c>
      <c r="X335" s="16"/>
      <c r="Y335" s="5">
        <v>-3.3565334000000002E-2</v>
      </c>
      <c r="Z335" s="18">
        <f t="shared" si="39"/>
        <v>-2.2888341438335E-2</v>
      </c>
    </row>
    <row r="336" spans="11:26" x14ac:dyDescent="0.45">
      <c r="K336" s="5">
        <v>7.3575144550755498</v>
      </c>
      <c r="L336" s="16"/>
      <c r="M336" s="5">
        <v>2.9798722E-2</v>
      </c>
      <c r="N336" s="13">
        <f t="shared" si="36"/>
        <v>2.2882447049524312E-2</v>
      </c>
      <c r="O336" s="5">
        <v>17.606116177780802</v>
      </c>
      <c r="P336" s="16"/>
      <c r="Q336" s="5">
        <v>-4.1324197999999999E-2</v>
      </c>
      <c r="R336" s="9">
        <f t="shared" si="37"/>
        <v>-2.615529910264057E-2</v>
      </c>
      <c r="S336" s="5">
        <v>41.958566072894698</v>
      </c>
      <c r="T336" s="16"/>
      <c r="U336" s="5">
        <v>8.1385599999999995E-3</v>
      </c>
      <c r="V336" s="11">
        <f t="shared" si="38"/>
        <v>5.5036137163863158E-3</v>
      </c>
      <c r="W336" s="5">
        <v>51.136866600215001</v>
      </c>
      <c r="X336" s="16"/>
      <c r="Y336" s="5">
        <v>-2.7099614000000001E-2</v>
      </c>
      <c r="Z336" s="18">
        <f t="shared" si="39"/>
        <v>-1.8479339966618036E-2</v>
      </c>
    </row>
    <row r="337" spans="11:26" x14ac:dyDescent="0.45">
      <c r="K337" s="5">
        <v>7.3575244551755503</v>
      </c>
      <c r="L337" s="16"/>
      <c r="M337" s="5">
        <v>-3.1764499999999999E-3</v>
      </c>
      <c r="N337" s="13">
        <f t="shared" si="36"/>
        <v>-2.4391968531556991E-3</v>
      </c>
      <c r="O337" s="5">
        <v>17.6061261778808</v>
      </c>
      <c r="P337" s="16"/>
      <c r="Q337" s="5">
        <v>-2.4513325999999998E-2</v>
      </c>
      <c r="R337" s="9">
        <f t="shared" si="37"/>
        <v>-1.5515204276451674E-2</v>
      </c>
      <c r="S337" s="5">
        <v>41.958576072994703</v>
      </c>
      <c r="T337" s="16"/>
      <c r="U337" s="5">
        <v>-2.6687599999999901E-4</v>
      </c>
      <c r="V337" s="11">
        <f t="shared" si="38"/>
        <v>-1.8047202627667657E-4</v>
      </c>
      <c r="W337" s="5">
        <v>51.136876600314999</v>
      </c>
      <c r="X337" s="16"/>
      <c r="Y337" s="5">
        <v>-2.5806470000000001E-2</v>
      </c>
      <c r="Z337" s="18">
        <f t="shared" si="39"/>
        <v>-1.7597539672274645E-2</v>
      </c>
    </row>
    <row r="338" spans="11:26" x14ac:dyDescent="0.45">
      <c r="K338" s="5">
        <v>7.3575344552755499</v>
      </c>
      <c r="L338" s="16"/>
      <c r="M338" s="5">
        <v>-1.1905172E-2</v>
      </c>
      <c r="N338" s="13">
        <f t="shared" si="36"/>
        <v>-9.1419849450415855E-3</v>
      </c>
      <c r="O338" s="5">
        <v>17.606136177980801</v>
      </c>
      <c r="P338" s="16"/>
      <c r="Q338" s="5">
        <v>-3.4997359999999998E-3</v>
      </c>
      <c r="R338" s="9">
        <f t="shared" si="37"/>
        <v>-2.215085743715556E-3</v>
      </c>
      <c r="S338" s="5">
        <v>41.9585860730947</v>
      </c>
      <c r="T338" s="16"/>
      <c r="U338" s="5">
        <v>1.1048133999999999E-2</v>
      </c>
      <c r="V338" s="11">
        <f t="shared" si="38"/>
        <v>7.4711818580773517E-3</v>
      </c>
      <c r="W338" s="5">
        <v>51.136886600414996</v>
      </c>
      <c r="X338" s="16"/>
      <c r="Y338" s="5">
        <v>-2.5806470000000001E-2</v>
      </c>
      <c r="Z338" s="18">
        <f t="shared" si="39"/>
        <v>-1.7597539672274645E-2</v>
      </c>
    </row>
    <row r="339" spans="11:26" x14ac:dyDescent="0.45">
      <c r="K339" s="5">
        <v>7.3575444553755496</v>
      </c>
      <c r="L339" s="16"/>
      <c r="M339" s="5">
        <v>-4.7928800000000002E-3</v>
      </c>
      <c r="N339" s="13">
        <f t="shared" si="36"/>
        <v>-3.6804539072086413E-3</v>
      </c>
      <c r="O339" s="5">
        <v>17.606146178080799</v>
      </c>
      <c r="P339" s="16"/>
      <c r="Q339" s="5">
        <v>-1.1905172E-2</v>
      </c>
      <c r="R339" s="9">
        <f t="shared" si="37"/>
        <v>-7.5351331568100036E-3</v>
      </c>
      <c r="S339" s="5">
        <v>41.958596073194698</v>
      </c>
      <c r="T339" s="16"/>
      <c r="U339" s="5">
        <v>1.0078276000000001E-2</v>
      </c>
      <c r="V339" s="11">
        <f t="shared" si="38"/>
        <v>6.8153258108470073E-3</v>
      </c>
      <c r="W339" s="5">
        <v>51.136896600515001</v>
      </c>
      <c r="X339" s="16"/>
      <c r="Y339" s="5">
        <v>-1.4168174E-2</v>
      </c>
      <c r="Z339" s="18">
        <f t="shared" si="39"/>
        <v>-9.6613370231841134E-3</v>
      </c>
    </row>
    <row r="340" spans="11:26" x14ac:dyDescent="0.45">
      <c r="K340" s="5">
        <v>7.3575544554755501</v>
      </c>
      <c r="L340" s="16"/>
      <c r="M340" s="5">
        <v>-9.9654559999999993E-3</v>
      </c>
      <c r="N340" s="13">
        <f t="shared" si="36"/>
        <v>-7.6524764801780536E-3</v>
      </c>
      <c r="O340" s="5">
        <v>17.6061561781808</v>
      </c>
      <c r="P340" s="16"/>
      <c r="Q340" s="5">
        <v>-3.3565334000000002E-2</v>
      </c>
      <c r="R340" s="9">
        <f t="shared" si="37"/>
        <v>-2.1244486105938005E-2</v>
      </c>
      <c r="S340" s="5">
        <v>41.958606073294703</v>
      </c>
      <c r="T340" s="16"/>
      <c r="U340" s="5">
        <v>8.4618460000000003E-3</v>
      </c>
      <c r="V340" s="11">
        <f t="shared" si="38"/>
        <v>5.7222323987964315E-3</v>
      </c>
      <c r="W340" s="5">
        <v>51.136906600614999</v>
      </c>
      <c r="X340" s="16"/>
      <c r="Y340" s="5">
        <v>-2.1280466000000001E-2</v>
      </c>
      <c r="Z340" s="18">
        <f t="shared" si="39"/>
        <v>-1.4511238642072773E-2</v>
      </c>
    </row>
    <row r="341" spans="11:26" x14ac:dyDescent="0.45">
      <c r="K341" s="5">
        <v>7.3575644555755604</v>
      </c>
      <c r="L341" s="16"/>
      <c r="M341" s="5">
        <v>-1.9017464000000001E-2</v>
      </c>
      <c r="N341" s="13">
        <f t="shared" si="36"/>
        <v>-1.4603515982874529E-2</v>
      </c>
      <c r="O341" s="5">
        <v>17.606166178280802</v>
      </c>
      <c r="P341" s="16"/>
      <c r="Q341" s="5">
        <v>-3.8414624000000001E-2</v>
      </c>
      <c r="R341" s="9">
        <f t="shared" si="37"/>
        <v>-2.4313744228877106E-2</v>
      </c>
      <c r="S341" s="5">
        <v>41.958616073394701</v>
      </c>
      <c r="T341" s="16"/>
      <c r="U341" s="5">
        <v>4.9056999999999998E-3</v>
      </c>
      <c r="V341" s="11">
        <f t="shared" si="38"/>
        <v>3.3174268922851646E-3</v>
      </c>
      <c r="W341" s="5">
        <v>51.136916600714997</v>
      </c>
      <c r="X341" s="16"/>
      <c r="Y341" s="5">
        <v>-3.1302332000000002E-2</v>
      </c>
      <c r="Z341" s="18">
        <f t="shared" si="39"/>
        <v>-2.1345190923234062E-2</v>
      </c>
    </row>
    <row r="342" spans="11:26" x14ac:dyDescent="0.45">
      <c r="K342" s="5">
        <v>7.35757445567556</v>
      </c>
      <c r="L342" s="16"/>
      <c r="M342" s="5">
        <v>-1.9664035999999999E-2</v>
      </c>
      <c r="N342" s="13">
        <f t="shared" si="36"/>
        <v>-1.5100018804495704E-2</v>
      </c>
      <c r="O342" s="5">
        <v>17.6061761783808</v>
      </c>
      <c r="P342" s="16"/>
      <c r="Q342" s="5">
        <v>-2.9362616000000001E-2</v>
      </c>
      <c r="R342" s="9">
        <f t="shared" si="37"/>
        <v>-1.858446239939078E-2</v>
      </c>
      <c r="S342" s="5">
        <v>41.958626073494699</v>
      </c>
      <c r="T342" s="16"/>
      <c r="U342" s="5">
        <v>-2.5298780000000002E-3</v>
      </c>
      <c r="V342" s="11">
        <f t="shared" si="38"/>
        <v>-1.7108028031474832E-3</v>
      </c>
      <c r="W342" s="5">
        <v>51.136926600815002</v>
      </c>
      <c r="X342" s="16"/>
      <c r="Y342" s="5">
        <v>-2.3543468000000001E-2</v>
      </c>
      <c r="Z342" s="18">
        <f t="shared" si="39"/>
        <v>-1.605438915717371E-2</v>
      </c>
    </row>
    <row r="343" spans="11:26" x14ac:dyDescent="0.45">
      <c r="K343" s="5">
        <v>7.3575844557755596</v>
      </c>
      <c r="L343" s="16"/>
      <c r="M343" s="5">
        <v>-1.7401033999999999E-2</v>
      </c>
      <c r="N343" s="13">
        <f t="shared" si="36"/>
        <v>-1.3362258928821586E-2</v>
      </c>
      <c r="O343" s="5">
        <v>17.606186178480801</v>
      </c>
      <c r="P343" s="16"/>
      <c r="Q343" s="5">
        <v>-1.5784604000000001E-2</v>
      </c>
      <c r="R343" s="9">
        <f t="shared" si="37"/>
        <v>-9.9905396551612877E-3</v>
      </c>
      <c r="S343" s="5">
        <v>41.958636073594697</v>
      </c>
      <c r="T343" s="16"/>
      <c r="U343" s="5">
        <v>-1.5461318E-2</v>
      </c>
      <c r="V343" s="11">
        <f t="shared" si="38"/>
        <v>-1.0455550099552088E-2</v>
      </c>
      <c r="W343" s="5">
        <v>51.136936600915</v>
      </c>
      <c r="X343" s="16"/>
      <c r="Y343" s="5">
        <v>-2.9362616000000001E-2</v>
      </c>
      <c r="Z343" s="18">
        <f t="shared" si="39"/>
        <v>-2.0022490481718974E-2</v>
      </c>
    </row>
    <row r="344" spans="11:26" x14ac:dyDescent="0.45">
      <c r="K344" s="5">
        <v>7.3575944558755602</v>
      </c>
      <c r="L344" s="16"/>
      <c r="M344" s="5">
        <v>-1.9664035999999999E-2</v>
      </c>
      <c r="N344" s="13">
        <f t="shared" si="36"/>
        <v>-1.5100018804495704E-2</v>
      </c>
      <c r="O344" s="5">
        <v>17.606196178580799</v>
      </c>
      <c r="P344" s="16"/>
      <c r="Q344" s="5">
        <v>-2.7099614000000001E-2</v>
      </c>
      <c r="R344" s="9">
        <f t="shared" si="37"/>
        <v>-1.7152141942019198E-2</v>
      </c>
      <c r="S344" s="5">
        <v>41.958646073694702</v>
      </c>
      <c r="T344" s="16"/>
      <c r="U344" s="5">
        <v>-2.3866754E-2</v>
      </c>
      <c r="V344" s="11">
        <f t="shared" si="38"/>
        <v>-1.6139635842215082E-2</v>
      </c>
      <c r="W344" s="5">
        <v>51.136946601014998</v>
      </c>
      <c r="X344" s="16"/>
      <c r="Y344" s="5">
        <v>-3.2918761999999997E-2</v>
      </c>
      <c r="Z344" s="18">
        <f t="shared" si="39"/>
        <v>-2.24474412911633E-2</v>
      </c>
    </row>
    <row r="345" spans="11:26" x14ac:dyDescent="0.45">
      <c r="K345" s="5">
        <v>7.3576044559755598</v>
      </c>
      <c r="L345" s="16"/>
      <c r="M345" s="5">
        <v>-9.9654559999999993E-3</v>
      </c>
      <c r="N345" s="13">
        <f t="shared" si="36"/>
        <v>-7.6524764801780536E-3</v>
      </c>
      <c r="O345" s="5">
        <v>17.6062061786808</v>
      </c>
      <c r="P345" s="16"/>
      <c r="Q345" s="5">
        <v>-2.8069472000000002E-2</v>
      </c>
      <c r="R345" s="9">
        <f t="shared" si="37"/>
        <v>-1.7765993566607019E-2</v>
      </c>
      <c r="S345" s="5">
        <v>41.9586560737947</v>
      </c>
      <c r="T345" s="16"/>
      <c r="U345" s="5">
        <v>-2.1280466000000001E-2</v>
      </c>
      <c r="V345" s="11">
        <f t="shared" si="38"/>
        <v>-1.4390686382934162E-2</v>
      </c>
      <c r="W345" s="5">
        <v>51.136956601115003</v>
      </c>
      <c r="X345" s="16"/>
      <c r="Y345" s="5">
        <v>-2.7099614000000001E-2</v>
      </c>
      <c r="Z345" s="18">
        <f t="shared" si="39"/>
        <v>-1.8479339966618036E-2</v>
      </c>
    </row>
    <row r="346" spans="11:26" x14ac:dyDescent="0.45">
      <c r="K346" s="5">
        <v>7.3576144560755603</v>
      </c>
      <c r="L346" s="16"/>
      <c r="M346" s="5">
        <v>-2.0957179999999999E-2</v>
      </c>
      <c r="N346" s="13">
        <f t="shared" si="36"/>
        <v>-1.6093024447738059E-2</v>
      </c>
      <c r="O346" s="5">
        <v>17.606216178780802</v>
      </c>
      <c r="P346" s="16"/>
      <c r="Q346" s="5">
        <v>-3.3565334000000002E-2</v>
      </c>
      <c r="R346" s="9">
        <f t="shared" si="37"/>
        <v>-2.1244486105938005E-2</v>
      </c>
      <c r="S346" s="5">
        <v>41.958666073894697</v>
      </c>
      <c r="T346" s="16"/>
      <c r="U346" s="5">
        <v>-1.9987321999999998E-2</v>
      </c>
      <c r="V346" s="11">
        <f t="shared" si="38"/>
        <v>-1.3516211653293699E-2</v>
      </c>
      <c r="W346" s="5">
        <v>51.136966601215001</v>
      </c>
      <c r="X346" s="16"/>
      <c r="Y346" s="5">
        <v>-2.8392758000000001E-2</v>
      </c>
      <c r="Z346" s="18">
        <f t="shared" si="39"/>
        <v>-1.9361140260961428E-2</v>
      </c>
    </row>
    <row r="347" spans="11:26" x14ac:dyDescent="0.45">
      <c r="K347" s="5">
        <v>7.3576244561755599</v>
      </c>
      <c r="L347" s="16"/>
      <c r="M347" s="5">
        <v>-2.2896896E-2</v>
      </c>
      <c r="N347" s="13">
        <f t="shared" si="36"/>
        <v>-1.7582532912601589E-2</v>
      </c>
      <c r="O347" s="5">
        <v>17.606226178880799</v>
      </c>
      <c r="P347" s="16"/>
      <c r="Q347" s="5">
        <v>-2.7099614000000001E-2</v>
      </c>
      <c r="R347" s="9">
        <f t="shared" si="37"/>
        <v>-1.7152141942019198E-2</v>
      </c>
      <c r="S347" s="5">
        <v>41.958676073994702</v>
      </c>
      <c r="T347" s="16"/>
      <c r="U347" s="5">
        <v>-2.1927037999999999E-2</v>
      </c>
      <c r="V347" s="11">
        <f t="shared" si="38"/>
        <v>-1.4827923747754389E-2</v>
      </c>
      <c r="W347" s="5">
        <v>51.136976601314998</v>
      </c>
      <c r="X347" s="16"/>
      <c r="Y347" s="5">
        <v>-2.4836612000000001E-2</v>
      </c>
      <c r="Z347" s="18">
        <f t="shared" si="39"/>
        <v>-1.6936189451517102E-2</v>
      </c>
    </row>
    <row r="348" spans="11:26" x14ac:dyDescent="0.45">
      <c r="K348" s="5">
        <v>7.3576344562755596</v>
      </c>
      <c r="L348" s="16"/>
      <c r="M348" s="5">
        <v>-2.5806470000000001E-2</v>
      </c>
      <c r="N348" s="13">
        <f t="shared" si="36"/>
        <v>-1.9816795609896885E-2</v>
      </c>
      <c r="O348" s="5">
        <v>17.606236178980801</v>
      </c>
      <c r="P348" s="16"/>
      <c r="Q348" s="5">
        <v>-7.0558820000000003E-3</v>
      </c>
      <c r="R348" s="9">
        <f t="shared" si="37"/>
        <v>-4.4658750338708994E-3</v>
      </c>
      <c r="S348" s="5">
        <v>41.9586860740947</v>
      </c>
      <c r="T348" s="16"/>
      <c r="U348" s="5">
        <v>-2.5159898E-2</v>
      </c>
      <c r="V348" s="11">
        <f t="shared" si="38"/>
        <v>-1.7014110571855541E-2</v>
      </c>
      <c r="W348" s="5">
        <v>51.136986601415003</v>
      </c>
      <c r="X348" s="16"/>
      <c r="Y348" s="5">
        <v>-2.6776327999999999E-2</v>
      </c>
      <c r="Z348" s="18">
        <f t="shared" si="39"/>
        <v>-1.8258889893032187E-2</v>
      </c>
    </row>
    <row r="349" spans="11:26" x14ac:dyDescent="0.45">
      <c r="K349" s="5">
        <v>7.3576444563755601</v>
      </c>
      <c r="L349" s="16"/>
      <c r="M349" s="5">
        <v>-4.1463079999999996E-3</v>
      </c>
      <c r="N349" s="13">
        <f t="shared" si="36"/>
        <v>-3.1839510855874637E-3</v>
      </c>
      <c r="O349" s="5">
        <v>17.606246179080799</v>
      </c>
      <c r="P349" s="16"/>
      <c r="Q349" s="5">
        <v>2.3194119999999999E-3</v>
      </c>
      <c r="R349" s="9">
        <f t="shared" si="37"/>
        <v>1.468024003811369E-3</v>
      </c>
      <c r="S349" s="5">
        <v>41.958696074194698</v>
      </c>
      <c r="T349" s="16"/>
      <c r="U349" s="5">
        <v>-2.9362616000000001E-2</v>
      </c>
      <c r="V349" s="11">
        <f t="shared" si="38"/>
        <v>-1.9856153443187041E-2</v>
      </c>
      <c r="W349" s="5">
        <v>51.136996601515001</v>
      </c>
      <c r="X349" s="16"/>
      <c r="Y349" s="5">
        <v>-2.6453042E-2</v>
      </c>
      <c r="Z349" s="18">
        <f t="shared" si="39"/>
        <v>-1.8038439819446341E-2</v>
      </c>
    </row>
    <row r="350" spans="11:26" x14ac:dyDescent="0.45">
      <c r="K350" s="5">
        <v>7.3576544564755704</v>
      </c>
      <c r="L350" s="16"/>
      <c r="M350" s="5">
        <v>2.3194119999999999E-3</v>
      </c>
      <c r="N350" s="13">
        <f t="shared" si="36"/>
        <v>1.7810771306243027E-3</v>
      </c>
      <c r="O350" s="5">
        <v>17.6062561791808</v>
      </c>
      <c r="P350" s="16"/>
      <c r="Q350" s="5">
        <v>1.3311135999999999E-2</v>
      </c>
      <c r="R350" s="9">
        <f t="shared" si="37"/>
        <v>8.4250090824733379E-3</v>
      </c>
      <c r="S350" s="5">
        <v>41.958706074294703</v>
      </c>
      <c r="T350" s="16"/>
      <c r="U350" s="5">
        <v>-3.5505050000000003E-2</v>
      </c>
      <c r="V350" s="11">
        <f t="shared" si="38"/>
        <v>-2.4009908408979229E-2</v>
      </c>
      <c r="W350" s="5">
        <v>51.137006601614999</v>
      </c>
      <c r="X350" s="16"/>
      <c r="Y350" s="5">
        <v>-2.5483183999999999E-2</v>
      </c>
      <c r="Z350" s="18">
        <f t="shared" si="39"/>
        <v>-1.7377089598688795E-2</v>
      </c>
    </row>
    <row r="351" spans="11:26" x14ac:dyDescent="0.45">
      <c r="K351" s="5">
        <v>7.35766445657557</v>
      </c>
      <c r="L351" s="16"/>
      <c r="M351" s="5">
        <v>3.28927E-3</v>
      </c>
      <c r="N351" s="13">
        <f t="shared" si="36"/>
        <v>2.5258313630560679E-3</v>
      </c>
      <c r="O351" s="5">
        <v>17.606266179280802</v>
      </c>
      <c r="P351" s="16"/>
      <c r="Q351" s="5">
        <v>2.4949432000000001E-2</v>
      </c>
      <c r="R351" s="9">
        <f t="shared" si="37"/>
        <v>1.579122857752719E-2</v>
      </c>
      <c r="S351" s="5">
        <v>41.958716074394701</v>
      </c>
      <c r="T351" s="16"/>
      <c r="U351" s="5">
        <v>-1.9664035999999999E-2</v>
      </c>
      <c r="V351" s="11">
        <f t="shared" si="38"/>
        <v>-1.3297592970883584E-2</v>
      </c>
      <c r="W351" s="5">
        <v>51.137016601714997</v>
      </c>
      <c r="X351" s="16"/>
      <c r="Y351" s="5">
        <v>-3.1948904E-2</v>
      </c>
      <c r="Z351" s="18">
        <f t="shared" si="39"/>
        <v>-2.1786091070405758E-2</v>
      </c>
    </row>
    <row r="352" spans="11:26" x14ac:dyDescent="0.45">
      <c r="K352" s="5">
        <v>7.3576744566755696</v>
      </c>
      <c r="L352" s="16"/>
      <c r="M352" s="5">
        <v>3.7969600000000098E-4</v>
      </c>
      <c r="N352" s="13">
        <f t="shared" si="36"/>
        <v>2.9156866576077341E-4</v>
      </c>
      <c r="O352" s="5">
        <v>17.606276179380799</v>
      </c>
      <c r="P352" s="16"/>
      <c r="Q352" s="5">
        <v>2.6242576E-2</v>
      </c>
      <c r="R352" s="9">
        <f t="shared" si="37"/>
        <v>1.6609697410310952E-2</v>
      </c>
      <c r="S352" s="5">
        <v>41.958726074494798</v>
      </c>
      <c r="T352" s="16"/>
      <c r="U352" s="5">
        <v>-3.0332474000000002E-2</v>
      </c>
      <c r="V352" s="11">
        <f t="shared" si="38"/>
        <v>-2.0512009490417385E-2</v>
      </c>
      <c r="W352" s="5">
        <v>51.137026601815002</v>
      </c>
      <c r="X352" s="16"/>
      <c r="Y352" s="5">
        <v>-2.6776327999999999E-2</v>
      </c>
      <c r="Z352" s="18">
        <f t="shared" si="39"/>
        <v>-1.8258889893032187E-2</v>
      </c>
    </row>
    <row r="353" spans="11:26" x14ac:dyDescent="0.45">
      <c r="K353" s="5">
        <v>7.3576844567755701</v>
      </c>
      <c r="L353" s="16"/>
      <c r="M353" s="5">
        <v>-5.90161999999999E-4</v>
      </c>
      <c r="N353" s="13">
        <f t="shared" si="36"/>
        <v>-4.5318556667099159E-4</v>
      </c>
      <c r="O353" s="5">
        <v>17.606286179480801</v>
      </c>
      <c r="P353" s="16"/>
      <c r="Q353" s="5">
        <v>2.7212434000000001E-2</v>
      </c>
      <c r="R353" s="9">
        <f t="shared" si="37"/>
        <v>1.7223549034898773E-2</v>
      </c>
      <c r="S353" s="5">
        <v>41.958736074594697</v>
      </c>
      <c r="T353" s="16"/>
      <c r="U353" s="5">
        <v>-2.2250323999999998E-2</v>
      </c>
      <c r="V353" s="11">
        <f t="shared" si="38"/>
        <v>-1.5046542430164504E-2</v>
      </c>
      <c r="W353" s="5">
        <v>51.137036601915</v>
      </c>
      <c r="X353" s="16"/>
      <c r="Y353" s="5">
        <v>-2.74229E-2</v>
      </c>
      <c r="Z353" s="18">
        <f t="shared" si="39"/>
        <v>-1.8699790040203886E-2</v>
      </c>
    </row>
    <row r="354" spans="11:26" x14ac:dyDescent="0.45">
      <c r="K354" s="5">
        <v>7.3576944568755698</v>
      </c>
      <c r="L354" s="16"/>
      <c r="M354" s="5">
        <v>-3.4997359999999998E-3</v>
      </c>
      <c r="N354" s="13">
        <f t="shared" si="36"/>
        <v>-2.6874482639662875E-3</v>
      </c>
      <c r="O354" s="5">
        <v>17.606296179580799</v>
      </c>
      <c r="P354" s="16"/>
      <c r="Q354" s="5">
        <v>3.3031581999999997E-2</v>
      </c>
      <c r="R354" s="9">
        <f t="shared" si="37"/>
        <v>2.0906658782425695E-2</v>
      </c>
      <c r="S354" s="5">
        <v>41.958746074694801</v>
      </c>
      <c r="T354" s="16"/>
      <c r="U354" s="5">
        <v>-1.8694177999999999E-2</v>
      </c>
      <c r="V354" s="11">
        <f t="shared" si="38"/>
        <v>-1.2641736923653238E-2</v>
      </c>
      <c r="W354" s="5">
        <v>51.137046602014998</v>
      </c>
      <c r="X354" s="16"/>
      <c r="Y354" s="5">
        <v>-2.2573610000000001E-2</v>
      </c>
      <c r="Z354" s="18">
        <f t="shared" si="39"/>
        <v>-1.5393038936416165E-2</v>
      </c>
    </row>
    <row r="355" spans="11:26" x14ac:dyDescent="0.45">
      <c r="K355" s="5">
        <v>7.3577044569755703</v>
      </c>
      <c r="L355" s="16"/>
      <c r="M355" s="5">
        <v>-5.7627379999999999E-3</v>
      </c>
      <c r="N355" s="13">
        <f t="shared" si="36"/>
        <v>-4.4252081396404059E-3</v>
      </c>
      <c r="O355" s="5">
        <v>17.6063061796808</v>
      </c>
      <c r="P355" s="16"/>
      <c r="Q355" s="5">
        <v>2.268643E-2</v>
      </c>
      <c r="R355" s="9">
        <f t="shared" si="37"/>
        <v>1.4358908120155608E-2</v>
      </c>
      <c r="S355" s="5">
        <v>41.958756074794799</v>
      </c>
      <c r="T355" s="16"/>
      <c r="U355" s="5">
        <v>-3.0655760000000001E-2</v>
      </c>
      <c r="V355" s="11">
        <f t="shared" si="38"/>
        <v>-2.07306281728275E-2</v>
      </c>
      <c r="W355" s="5">
        <v>51.137056602115003</v>
      </c>
      <c r="X355" s="16"/>
      <c r="Y355" s="5">
        <v>-2.8069472000000002E-2</v>
      </c>
      <c r="Z355" s="18">
        <f t="shared" si="39"/>
        <v>-1.9140690187375582E-2</v>
      </c>
    </row>
    <row r="356" spans="11:26" x14ac:dyDescent="0.45">
      <c r="K356" s="5">
        <v>7.3577144570755699</v>
      </c>
      <c r="L356" s="16"/>
      <c r="M356" s="5">
        <v>-1.7401033999999999E-2</v>
      </c>
      <c r="N356" s="13">
        <f t="shared" si="36"/>
        <v>-1.3362258928821586E-2</v>
      </c>
      <c r="O356" s="5">
        <v>17.606316179780801</v>
      </c>
      <c r="P356" s="16"/>
      <c r="Q356" s="5">
        <v>8.1385599999999995E-3</v>
      </c>
      <c r="R356" s="9">
        <f t="shared" si="37"/>
        <v>5.1511337513382941E-3</v>
      </c>
      <c r="S356" s="5">
        <v>41.958766074894797</v>
      </c>
      <c r="T356" s="16"/>
      <c r="U356" s="5">
        <v>-2.6776327999999999E-2</v>
      </c>
      <c r="V356" s="11">
        <f t="shared" si="38"/>
        <v>-1.8107203983906115E-2</v>
      </c>
      <c r="W356" s="5">
        <v>51.137066602215</v>
      </c>
      <c r="X356" s="16"/>
      <c r="Y356" s="5">
        <v>-2.2896896E-2</v>
      </c>
      <c r="Z356" s="18">
        <f t="shared" si="39"/>
        <v>-1.5613489010002011E-2</v>
      </c>
    </row>
    <row r="357" spans="11:26" x14ac:dyDescent="0.45">
      <c r="K357" s="5">
        <v>7.3577244571755704</v>
      </c>
      <c r="L357" s="16"/>
      <c r="M357" s="5">
        <v>-2.1603752E-2</v>
      </c>
      <c r="N357" s="13">
        <f t="shared" si="36"/>
        <v>-1.6589527269359236E-2</v>
      </c>
      <c r="O357" s="5">
        <v>17.606326179880799</v>
      </c>
      <c r="P357" s="16"/>
      <c r="Q357" s="5">
        <v>-7.3791680000000002E-3</v>
      </c>
      <c r="R357" s="9">
        <f t="shared" si="37"/>
        <v>-4.6704922420668397E-3</v>
      </c>
      <c r="S357" s="5">
        <v>41.958776074994802</v>
      </c>
      <c r="T357" s="16"/>
      <c r="U357" s="5">
        <v>-3.0332474000000002E-2</v>
      </c>
      <c r="V357" s="11">
        <f t="shared" si="38"/>
        <v>-2.0512009490417385E-2</v>
      </c>
      <c r="W357" s="5">
        <v>51.137076602314998</v>
      </c>
      <c r="X357" s="16"/>
      <c r="Y357" s="5">
        <v>-2.6776327999999999E-2</v>
      </c>
      <c r="Z357" s="18">
        <f t="shared" si="39"/>
        <v>-1.8258889893032187E-2</v>
      </c>
    </row>
    <row r="358" spans="11:26" x14ac:dyDescent="0.45">
      <c r="K358" s="5">
        <v>7.3577344572755701</v>
      </c>
      <c r="L358" s="16"/>
      <c r="M358" s="5">
        <v>-2.4513325999999998E-2</v>
      </c>
      <c r="N358" s="13">
        <f t="shared" si="36"/>
        <v>-1.8823789966654528E-2</v>
      </c>
      <c r="O358" s="5">
        <v>17.606336179980801</v>
      </c>
      <c r="P358" s="16"/>
      <c r="Q358" s="5">
        <v>-1.3198316E-2</v>
      </c>
      <c r="R358" s="9">
        <f t="shared" si="37"/>
        <v>-8.353601989593765E-3</v>
      </c>
      <c r="S358" s="5">
        <v>41.9587860750948</v>
      </c>
      <c r="T358" s="16"/>
      <c r="U358" s="5">
        <v>-2.2250323999999998E-2</v>
      </c>
      <c r="V358" s="11">
        <f t="shared" si="38"/>
        <v>-1.5046542430164504E-2</v>
      </c>
      <c r="W358" s="5">
        <v>51.137086602415003</v>
      </c>
      <c r="X358" s="16"/>
      <c r="Y358" s="5">
        <v>-3.4211906E-2</v>
      </c>
      <c r="Z358" s="18">
        <f t="shared" si="39"/>
        <v>-2.3329241585506696E-2</v>
      </c>
    </row>
    <row r="359" spans="11:26" x14ac:dyDescent="0.45">
      <c r="K359" s="5">
        <v>7.3577444573755697</v>
      </c>
      <c r="L359" s="16"/>
      <c r="M359" s="5">
        <v>-2.3543468000000001E-2</v>
      </c>
      <c r="N359" s="13">
        <f t="shared" si="36"/>
        <v>-1.8079035734222766E-2</v>
      </c>
      <c r="O359" s="5">
        <v>17.606346180080799</v>
      </c>
      <c r="P359" s="16"/>
      <c r="Q359" s="5">
        <v>-1.5461318E-2</v>
      </c>
      <c r="R359" s="9">
        <f t="shared" si="37"/>
        <v>-9.7859224469653474E-3</v>
      </c>
      <c r="S359" s="5">
        <v>41.958796075194797</v>
      </c>
      <c r="T359" s="16"/>
      <c r="U359" s="5">
        <v>-1.934075E-2</v>
      </c>
      <c r="V359" s="11">
        <f t="shared" si="38"/>
        <v>-1.3078974288473469E-2</v>
      </c>
      <c r="W359" s="5">
        <v>51.137096602515001</v>
      </c>
      <c r="X359" s="16"/>
      <c r="Y359" s="5">
        <v>-2.3866754E-2</v>
      </c>
      <c r="Z359" s="18">
        <f t="shared" si="39"/>
        <v>-1.6274839230759557E-2</v>
      </c>
    </row>
    <row r="360" spans="11:26" x14ac:dyDescent="0.45">
      <c r="K360" s="5">
        <v>7.35775445747558</v>
      </c>
      <c r="L360" s="16"/>
      <c r="M360" s="5">
        <v>-2.6453042E-2</v>
      </c>
      <c r="N360" s="13">
        <f t="shared" si="36"/>
        <v>-2.0313298431518061E-2</v>
      </c>
      <c r="O360" s="5">
        <v>17.6063561801808</v>
      </c>
      <c r="P360" s="16"/>
      <c r="Q360" s="5">
        <v>-1.9664035999999999E-2</v>
      </c>
      <c r="R360" s="9">
        <f t="shared" si="37"/>
        <v>-1.244594615351257E-2</v>
      </c>
      <c r="S360" s="5">
        <v>41.958806075294802</v>
      </c>
      <c r="T360" s="16"/>
      <c r="U360" s="5">
        <v>-2.3866754E-2</v>
      </c>
      <c r="V360" s="11">
        <f t="shared" si="38"/>
        <v>-1.6139635842215082E-2</v>
      </c>
      <c r="W360" s="5">
        <v>51.137106602614999</v>
      </c>
      <c r="X360" s="16"/>
      <c r="Y360" s="5">
        <v>-3.3565334000000002E-2</v>
      </c>
      <c r="Z360" s="18">
        <f t="shared" si="39"/>
        <v>-2.2888341438335E-2</v>
      </c>
    </row>
    <row r="361" spans="11:26" x14ac:dyDescent="0.45">
      <c r="K361" s="5">
        <v>7.3577644575755796</v>
      </c>
      <c r="L361" s="16"/>
      <c r="M361" s="5">
        <v>-2.2573610000000001E-2</v>
      </c>
      <c r="N361" s="13">
        <f t="shared" si="36"/>
        <v>-1.7334281501791001E-2</v>
      </c>
      <c r="O361" s="5">
        <v>17.606366180280801</v>
      </c>
      <c r="P361" s="16"/>
      <c r="Q361" s="5">
        <v>-2.0310608000000001E-2</v>
      </c>
      <c r="R361" s="9">
        <f t="shared" si="37"/>
        <v>-1.2855180569904451E-2</v>
      </c>
      <c r="S361" s="5">
        <v>41.9588160753948</v>
      </c>
      <c r="T361" s="16"/>
      <c r="U361" s="5">
        <v>-2.6129756000000001E-2</v>
      </c>
      <c r="V361" s="11">
        <f t="shared" si="38"/>
        <v>-1.7669966619085889E-2</v>
      </c>
      <c r="W361" s="5">
        <v>51.137116602714997</v>
      </c>
      <c r="X361" s="16"/>
      <c r="Y361" s="5">
        <v>-3.4211906E-2</v>
      </c>
      <c r="Z361" s="18">
        <f t="shared" si="39"/>
        <v>-2.3329241585506696E-2</v>
      </c>
    </row>
    <row r="362" spans="11:26" x14ac:dyDescent="0.45">
      <c r="K362" s="5">
        <v>7.3577744576755801</v>
      </c>
      <c r="L362" s="16"/>
      <c r="M362" s="5">
        <v>-3.4211906E-2</v>
      </c>
      <c r="N362" s="13">
        <f t="shared" si="36"/>
        <v>-2.6271332290972182E-2</v>
      </c>
      <c r="O362" s="5">
        <v>17.606376180380799</v>
      </c>
      <c r="P362" s="16"/>
      <c r="Q362" s="5">
        <v>-2.7099614000000001E-2</v>
      </c>
      <c r="R362" s="9">
        <f t="shared" si="37"/>
        <v>-1.7152141942019198E-2</v>
      </c>
      <c r="S362" s="5">
        <v>41.958826075494798</v>
      </c>
      <c r="T362" s="16"/>
      <c r="U362" s="5">
        <v>-1.7401033999999999E-2</v>
      </c>
      <c r="V362" s="11">
        <f t="shared" si="38"/>
        <v>-1.1767262194012779E-2</v>
      </c>
      <c r="W362" s="5">
        <v>51.137126602815002</v>
      </c>
      <c r="X362" s="16"/>
      <c r="Y362" s="5">
        <v>-2.8392758000000001E-2</v>
      </c>
      <c r="Z362" s="18">
        <f t="shared" si="39"/>
        <v>-1.9361140260961428E-2</v>
      </c>
    </row>
    <row r="363" spans="11:26" x14ac:dyDescent="0.45">
      <c r="K363" s="5">
        <v>7.3577844577755798</v>
      </c>
      <c r="L363" s="16"/>
      <c r="M363" s="5">
        <v>-2.2250323999999998E-2</v>
      </c>
      <c r="N363" s="13">
        <f t="shared" si="36"/>
        <v>-1.7086030090980409E-2</v>
      </c>
      <c r="O363" s="5">
        <v>17.606386180480801</v>
      </c>
      <c r="P363" s="16"/>
      <c r="Q363" s="5">
        <v>-2.5483183999999999E-2</v>
      </c>
      <c r="R363" s="9">
        <f t="shared" si="37"/>
        <v>-1.6129055901039496E-2</v>
      </c>
      <c r="S363" s="5">
        <v>41.958836075594803</v>
      </c>
      <c r="T363" s="16"/>
      <c r="U363" s="5">
        <v>-1.8047606000000001E-2</v>
      </c>
      <c r="V363" s="11">
        <f t="shared" si="38"/>
        <v>-1.220449955883301E-2</v>
      </c>
      <c r="W363" s="5">
        <v>51.137136602915</v>
      </c>
      <c r="X363" s="16"/>
      <c r="Y363" s="5">
        <v>-2.1603752E-2</v>
      </c>
      <c r="Z363" s="18">
        <f t="shared" si="39"/>
        <v>-1.4731688715658619E-2</v>
      </c>
    </row>
    <row r="364" spans="11:26" x14ac:dyDescent="0.45">
      <c r="K364" s="5">
        <v>7.3577944578755803</v>
      </c>
      <c r="L364" s="16"/>
      <c r="M364" s="5">
        <v>-2.9685902E-2</v>
      </c>
      <c r="N364" s="13">
        <f t="shared" si="36"/>
        <v>-2.2795812539623945E-2</v>
      </c>
      <c r="O364" s="5">
        <v>17.606396180580798</v>
      </c>
      <c r="P364" s="16"/>
      <c r="Q364" s="5">
        <v>-2.6129756000000001E-2</v>
      </c>
      <c r="R364" s="9">
        <f t="shared" si="37"/>
        <v>-1.6538290317431377E-2</v>
      </c>
      <c r="S364" s="5">
        <v>41.958846075694801</v>
      </c>
      <c r="T364" s="16"/>
      <c r="U364" s="5">
        <v>-2.1927037999999999E-2</v>
      </c>
      <c r="V364" s="11">
        <f t="shared" si="38"/>
        <v>-1.4827923747754389E-2</v>
      </c>
      <c r="W364" s="5">
        <v>51.137146603014997</v>
      </c>
      <c r="X364" s="16"/>
      <c r="Y364" s="5">
        <v>-1.9017464000000001E-2</v>
      </c>
      <c r="Z364" s="18">
        <f t="shared" si="39"/>
        <v>-1.2968088126971835E-2</v>
      </c>
    </row>
    <row r="365" spans="11:26" x14ac:dyDescent="0.45">
      <c r="K365" s="5">
        <v>7.3578044579755799</v>
      </c>
      <c r="L365" s="16"/>
      <c r="M365" s="5">
        <v>-1.934075E-2</v>
      </c>
      <c r="N365" s="13">
        <f t="shared" si="36"/>
        <v>-1.4851767393685118E-2</v>
      </c>
      <c r="O365" s="5">
        <v>17.6064061806808</v>
      </c>
      <c r="P365" s="16"/>
      <c r="Q365" s="5">
        <v>-2.5159898E-2</v>
      </c>
      <c r="R365" s="9">
        <f t="shared" si="37"/>
        <v>-1.5924438692843556E-2</v>
      </c>
      <c r="S365" s="5">
        <v>41.958856075794799</v>
      </c>
      <c r="T365" s="16"/>
      <c r="U365" s="5">
        <v>-1.8370892E-2</v>
      </c>
      <c r="V365" s="11">
        <f t="shared" si="38"/>
        <v>-1.2423118241243123E-2</v>
      </c>
      <c r="W365" s="5">
        <v>51.137156603115002</v>
      </c>
      <c r="X365" s="16"/>
      <c r="Y365" s="5">
        <v>-2.1280466000000001E-2</v>
      </c>
      <c r="Z365" s="18">
        <f t="shared" si="39"/>
        <v>-1.4511238642072773E-2</v>
      </c>
    </row>
    <row r="366" spans="11:26" x14ac:dyDescent="0.45">
      <c r="K366" s="5">
        <v>7.3578144580755804</v>
      </c>
      <c r="L366" s="16"/>
      <c r="M366" s="5">
        <v>-1.4491459999999999E-2</v>
      </c>
      <c r="N366" s="13">
        <f t="shared" si="36"/>
        <v>-1.1127996231526291E-2</v>
      </c>
      <c r="O366" s="5">
        <v>17.606416180780801</v>
      </c>
      <c r="P366" s="16"/>
      <c r="Q366" s="5">
        <v>-2.6129756000000001E-2</v>
      </c>
      <c r="R366" s="9">
        <f t="shared" si="37"/>
        <v>-1.6538290317431377E-2</v>
      </c>
      <c r="S366" s="5">
        <v>41.958866075894797</v>
      </c>
      <c r="T366" s="16"/>
      <c r="U366" s="5">
        <v>-2.2250323999999998E-2</v>
      </c>
      <c r="V366" s="11">
        <f t="shared" si="38"/>
        <v>-1.5046542430164504E-2</v>
      </c>
      <c r="W366" s="5">
        <v>51.137166603215</v>
      </c>
      <c r="X366" s="16"/>
      <c r="Y366" s="5">
        <v>-2.0957179999999999E-2</v>
      </c>
      <c r="Z366" s="18">
        <f t="shared" si="39"/>
        <v>-1.4290788568486923E-2</v>
      </c>
    </row>
    <row r="367" spans="11:26" x14ac:dyDescent="0.45">
      <c r="K367" s="5">
        <v>7.3578244581755801</v>
      </c>
      <c r="L367" s="16"/>
      <c r="M367" s="5">
        <v>-2.7099614000000001E-2</v>
      </c>
      <c r="N367" s="13">
        <f t="shared" si="36"/>
        <v>-2.0809801253139238E-2</v>
      </c>
      <c r="O367" s="5">
        <v>17.606426180880799</v>
      </c>
      <c r="P367" s="16"/>
      <c r="Q367" s="5">
        <v>-2.74229E-2</v>
      </c>
      <c r="R367" s="9">
        <f t="shared" si="37"/>
        <v>-1.7356759150215138E-2</v>
      </c>
      <c r="S367" s="5">
        <v>41.958876075994802</v>
      </c>
      <c r="T367" s="16"/>
      <c r="U367" s="5">
        <v>-2.2573610000000001E-2</v>
      </c>
      <c r="V367" s="11">
        <f t="shared" si="38"/>
        <v>-1.5265161112574621E-2</v>
      </c>
      <c r="W367" s="5">
        <v>51.137176603314998</v>
      </c>
      <c r="X367" s="16"/>
      <c r="Y367" s="5">
        <v>-2.74229E-2</v>
      </c>
      <c r="Z367" s="18">
        <f t="shared" si="39"/>
        <v>-1.8699790040203886E-2</v>
      </c>
    </row>
    <row r="368" spans="11:26" x14ac:dyDescent="0.45">
      <c r="K368" s="5">
        <v>7.3578344582755797</v>
      </c>
      <c r="L368" s="16"/>
      <c r="M368" s="5">
        <v>-2.9362616000000001E-2</v>
      </c>
      <c r="N368" s="13">
        <f t="shared" si="36"/>
        <v>-2.2547561128813357E-2</v>
      </c>
      <c r="O368" s="5">
        <v>17.606436180980801</v>
      </c>
      <c r="P368" s="16"/>
      <c r="Q368" s="5">
        <v>-2.9362616000000001E-2</v>
      </c>
      <c r="R368" s="9">
        <f t="shared" si="37"/>
        <v>-1.858446239939078E-2</v>
      </c>
      <c r="S368" s="5">
        <v>41.958886076094799</v>
      </c>
      <c r="T368" s="16"/>
      <c r="U368" s="5">
        <v>-2.7746185999999999E-2</v>
      </c>
      <c r="V368" s="11">
        <f t="shared" si="38"/>
        <v>-1.8763060031136463E-2</v>
      </c>
      <c r="W368" s="5">
        <v>51.137186603415003</v>
      </c>
      <c r="X368" s="16"/>
      <c r="Y368" s="5">
        <v>-2.7099614000000001E-2</v>
      </c>
      <c r="Z368" s="18">
        <f t="shared" si="39"/>
        <v>-1.8479339966618036E-2</v>
      </c>
    </row>
    <row r="369" spans="11:26" x14ac:dyDescent="0.45">
      <c r="K369" s="5">
        <v>7.3578444583755802</v>
      </c>
      <c r="L369" s="16"/>
      <c r="M369" s="5">
        <v>-3.3888620000000001E-2</v>
      </c>
      <c r="N369" s="13">
        <f t="shared" si="36"/>
        <v>-2.6023080880161593E-2</v>
      </c>
      <c r="O369" s="5">
        <v>17.606446181080798</v>
      </c>
      <c r="P369" s="16"/>
      <c r="Q369" s="5">
        <v>-3.2595475999999998E-2</v>
      </c>
      <c r="R369" s="9">
        <f t="shared" si="37"/>
        <v>-2.063063448135018E-2</v>
      </c>
      <c r="S369" s="5">
        <v>41.958896076194797</v>
      </c>
      <c r="T369" s="16"/>
      <c r="U369" s="5">
        <v>-2.6776327999999999E-2</v>
      </c>
      <c r="V369" s="11">
        <f t="shared" si="38"/>
        <v>-1.8107203983906115E-2</v>
      </c>
      <c r="W369" s="5">
        <v>51.137196603515001</v>
      </c>
      <c r="X369" s="16"/>
      <c r="Y369" s="5">
        <v>-2.6129756000000001E-2</v>
      </c>
      <c r="Z369" s="18">
        <f t="shared" si="39"/>
        <v>-1.7817989745860494E-2</v>
      </c>
    </row>
    <row r="370" spans="11:26" x14ac:dyDescent="0.45">
      <c r="K370" s="5">
        <v>7.3578544584755896</v>
      </c>
      <c r="L370" s="16"/>
      <c r="M370" s="5">
        <v>-2.6453042E-2</v>
      </c>
      <c r="N370" s="13">
        <f t="shared" si="36"/>
        <v>-2.0313298431518061E-2</v>
      </c>
      <c r="O370" s="5">
        <v>17.6064561811808</v>
      </c>
      <c r="P370" s="16"/>
      <c r="Q370" s="5">
        <v>-2.5483183999999999E-2</v>
      </c>
      <c r="R370" s="9">
        <f t="shared" si="37"/>
        <v>-1.6129055901039496E-2</v>
      </c>
      <c r="S370" s="5">
        <v>41.958906076294802</v>
      </c>
      <c r="T370" s="16"/>
      <c r="U370" s="5">
        <v>-3.3565334000000002E-2</v>
      </c>
      <c r="V370" s="11">
        <f t="shared" si="38"/>
        <v>-2.2698196314518537E-2</v>
      </c>
      <c r="W370" s="5">
        <v>51.137206603614999</v>
      </c>
      <c r="X370" s="16"/>
      <c r="Y370" s="5">
        <v>-2.8392758000000001E-2</v>
      </c>
      <c r="Z370" s="18">
        <f t="shared" si="39"/>
        <v>-1.9361140260961428E-2</v>
      </c>
    </row>
    <row r="371" spans="11:26" x14ac:dyDescent="0.45">
      <c r="K371" s="5">
        <v>7.3578644585755901</v>
      </c>
      <c r="L371" s="16"/>
      <c r="M371" s="5">
        <v>-3.0009187999999999E-2</v>
      </c>
      <c r="N371" s="13">
        <f t="shared" si="36"/>
        <v>-2.3044063950434533E-2</v>
      </c>
      <c r="O371" s="5">
        <v>17.606466181280801</v>
      </c>
      <c r="P371" s="16"/>
      <c r="Q371" s="5">
        <v>-2.5159898E-2</v>
      </c>
      <c r="R371" s="9">
        <f t="shared" si="37"/>
        <v>-1.5924438692843556E-2</v>
      </c>
      <c r="S371" s="5">
        <v>41.9589160763948</v>
      </c>
      <c r="T371" s="16"/>
      <c r="U371" s="5">
        <v>-2.1280466000000001E-2</v>
      </c>
      <c r="V371" s="11">
        <f t="shared" si="38"/>
        <v>-1.4390686382934162E-2</v>
      </c>
      <c r="W371" s="5">
        <v>51.137216603714997</v>
      </c>
      <c r="X371" s="16"/>
      <c r="Y371" s="5">
        <v>-2.9685902E-2</v>
      </c>
      <c r="Z371" s="18">
        <f t="shared" si="39"/>
        <v>-2.024294055530482E-2</v>
      </c>
    </row>
    <row r="372" spans="11:26" x14ac:dyDescent="0.45">
      <c r="K372" s="5">
        <v>7.3578744586755898</v>
      </c>
      <c r="L372" s="16"/>
      <c r="M372" s="5">
        <v>-1.8370892E-2</v>
      </c>
      <c r="N372" s="13">
        <f t="shared" si="36"/>
        <v>-1.4107013161253351E-2</v>
      </c>
      <c r="O372" s="5">
        <v>17.606476181380799</v>
      </c>
      <c r="P372" s="16"/>
      <c r="Q372" s="5">
        <v>-1.9664035999999999E-2</v>
      </c>
      <c r="R372" s="9">
        <f t="shared" si="37"/>
        <v>-1.244594615351257E-2</v>
      </c>
      <c r="S372" s="5">
        <v>41.958926076494798</v>
      </c>
      <c r="T372" s="16"/>
      <c r="U372" s="5">
        <v>-1.9664035999999999E-2</v>
      </c>
      <c r="V372" s="11">
        <f t="shared" si="38"/>
        <v>-1.3297592970883584E-2</v>
      </c>
      <c r="W372" s="5">
        <v>51.137226603815002</v>
      </c>
      <c r="X372" s="16"/>
      <c r="Y372" s="5">
        <v>-2.6129756000000001E-2</v>
      </c>
      <c r="Z372" s="18">
        <f t="shared" si="39"/>
        <v>-1.7817989745860494E-2</v>
      </c>
    </row>
    <row r="373" spans="11:26" x14ac:dyDescent="0.45">
      <c r="K373" s="5">
        <v>7.3578844587755903</v>
      </c>
      <c r="L373" s="16"/>
      <c r="M373" s="5">
        <v>-2.3866754E-2</v>
      </c>
      <c r="N373" s="13">
        <f t="shared" si="36"/>
        <v>-1.8327287145033355E-2</v>
      </c>
      <c r="O373" s="5">
        <v>17.6064861814808</v>
      </c>
      <c r="P373" s="16"/>
      <c r="Q373" s="5">
        <v>-1.7077748E-2</v>
      </c>
      <c r="R373" s="9">
        <f t="shared" si="37"/>
        <v>-1.0809008487945047E-2</v>
      </c>
      <c r="S373" s="5">
        <v>41.958936076594803</v>
      </c>
      <c r="T373" s="16"/>
      <c r="U373" s="5">
        <v>-2.6453042E-2</v>
      </c>
      <c r="V373" s="11">
        <f t="shared" si="38"/>
        <v>-1.7888585301496E-2</v>
      </c>
      <c r="W373" s="5">
        <v>51.137236603914999</v>
      </c>
      <c r="X373" s="16"/>
      <c r="Y373" s="5">
        <v>-2.5159898E-2</v>
      </c>
      <c r="Z373" s="18">
        <f t="shared" si="39"/>
        <v>-1.7156639525102949E-2</v>
      </c>
    </row>
    <row r="374" spans="11:26" x14ac:dyDescent="0.45">
      <c r="K374" s="5">
        <v>7.3578944588755899</v>
      </c>
      <c r="L374" s="16"/>
      <c r="M374" s="5">
        <v>-2.6776327999999999E-2</v>
      </c>
      <c r="N374" s="13">
        <f t="shared" si="36"/>
        <v>-2.0561549842328646E-2</v>
      </c>
      <c r="O374" s="5">
        <v>17.606496181580798</v>
      </c>
      <c r="P374" s="16"/>
      <c r="Q374" s="5">
        <v>-1.4491459999999999E-2</v>
      </c>
      <c r="R374" s="9">
        <f t="shared" si="37"/>
        <v>-9.1720708223775246E-3</v>
      </c>
      <c r="S374" s="5">
        <v>41.958946076694801</v>
      </c>
      <c r="T374" s="16"/>
      <c r="U374" s="5">
        <v>-2.6776327999999999E-2</v>
      </c>
      <c r="V374" s="11">
        <f t="shared" si="38"/>
        <v>-1.8107203983906115E-2</v>
      </c>
      <c r="W374" s="5">
        <v>51.137246604014997</v>
      </c>
      <c r="X374" s="16"/>
      <c r="Y374" s="5">
        <v>-3.1948904E-2</v>
      </c>
      <c r="Z374" s="18">
        <f t="shared" si="39"/>
        <v>-2.1786091070405758E-2</v>
      </c>
    </row>
    <row r="375" spans="11:26" x14ac:dyDescent="0.45">
      <c r="K375" s="5">
        <v>7.3579044589755904</v>
      </c>
      <c r="L375" s="16"/>
      <c r="M375" s="5">
        <v>-2.3543468000000001E-2</v>
      </c>
      <c r="N375" s="13">
        <f t="shared" si="36"/>
        <v>-1.8079035734222766E-2</v>
      </c>
      <c r="O375" s="5">
        <v>17.6065061816808</v>
      </c>
      <c r="P375" s="16"/>
      <c r="Q375" s="5">
        <v>-2.0633894E-2</v>
      </c>
      <c r="R375" s="9">
        <f t="shared" si="37"/>
        <v>-1.3059797778100391E-2</v>
      </c>
      <c r="S375" s="5">
        <v>41.958956076794799</v>
      </c>
      <c r="T375" s="16"/>
      <c r="U375" s="5">
        <v>-2.1927037999999999E-2</v>
      </c>
      <c r="V375" s="11">
        <f t="shared" si="38"/>
        <v>-1.4827923747754389E-2</v>
      </c>
      <c r="W375" s="5">
        <v>51.137256604115002</v>
      </c>
      <c r="X375" s="16"/>
      <c r="Y375" s="5">
        <v>-1.7724319999999998E-2</v>
      </c>
      <c r="Z375" s="18">
        <f t="shared" si="39"/>
        <v>-1.2086287832628441E-2</v>
      </c>
    </row>
    <row r="376" spans="11:26" x14ac:dyDescent="0.45">
      <c r="K376" s="5">
        <v>7.3579144590755901</v>
      </c>
      <c r="L376" s="16"/>
      <c r="M376" s="5">
        <v>-3.1625618000000001E-2</v>
      </c>
      <c r="N376" s="13">
        <f t="shared" si="36"/>
        <v>-2.4285321004487475E-2</v>
      </c>
      <c r="O376" s="5">
        <v>17.606516181780801</v>
      </c>
      <c r="P376" s="16"/>
      <c r="Q376" s="5">
        <v>-7.3791680000000002E-3</v>
      </c>
      <c r="R376" s="9">
        <f t="shared" si="37"/>
        <v>-4.6704922420668397E-3</v>
      </c>
      <c r="S376" s="5">
        <v>41.958966076894797</v>
      </c>
      <c r="T376" s="16"/>
      <c r="U376" s="5">
        <v>-2.9362616000000001E-2</v>
      </c>
      <c r="V376" s="11">
        <f t="shared" si="38"/>
        <v>-1.9856153443187041E-2</v>
      </c>
      <c r="W376" s="5">
        <v>51.137266604215</v>
      </c>
      <c r="X376" s="16"/>
      <c r="Y376" s="5">
        <v>-2.74229E-2</v>
      </c>
      <c r="Z376" s="18">
        <f t="shared" si="39"/>
        <v>-1.8699790040203886E-2</v>
      </c>
    </row>
    <row r="377" spans="11:26" x14ac:dyDescent="0.45">
      <c r="K377" s="5">
        <v>7.3579244591755897</v>
      </c>
      <c r="L377" s="16"/>
      <c r="M377" s="5">
        <v>-3.0979046E-2</v>
      </c>
      <c r="N377" s="13">
        <f t="shared" si="36"/>
        <v>-2.3788818182866298E-2</v>
      </c>
      <c r="O377" s="5">
        <v>17.606526181880799</v>
      </c>
      <c r="P377" s="16"/>
      <c r="Q377" s="5">
        <v>-2.0957179999999999E-2</v>
      </c>
      <c r="R377" s="9">
        <f t="shared" si="37"/>
        <v>-1.3264414986296331E-2</v>
      </c>
      <c r="S377" s="5">
        <v>41.958976076994801</v>
      </c>
      <c r="T377" s="16"/>
      <c r="U377" s="5">
        <v>-3.4858477999999998E-2</v>
      </c>
      <c r="V377" s="11">
        <f t="shared" si="38"/>
        <v>-2.3572671044158992E-2</v>
      </c>
      <c r="W377" s="5">
        <v>51.137276604314998</v>
      </c>
      <c r="X377" s="16"/>
      <c r="Y377" s="5">
        <v>-2.9362616000000001E-2</v>
      </c>
      <c r="Z377" s="18">
        <f t="shared" si="39"/>
        <v>-2.0022490481718974E-2</v>
      </c>
    </row>
    <row r="378" spans="11:26" x14ac:dyDescent="0.45">
      <c r="K378" s="5">
        <v>7.3579344592755902</v>
      </c>
      <c r="L378" s="16"/>
      <c r="M378" s="5">
        <v>-2.7099614000000001E-2</v>
      </c>
      <c r="N378" s="13">
        <f t="shared" si="36"/>
        <v>-2.0809801253139238E-2</v>
      </c>
      <c r="O378" s="5">
        <v>17.6065361819808</v>
      </c>
      <c r="P378" s="16"/>
      <c r="Q378" s="5">
        <v>-1.5461318E-2</v>
      </c>
      <c r="R378" s="9">
        <f t="shared" si="37"/>
        <v>-9.7859224469653474E-3</v>
      </c>
      <c r="S378" s="5">
        <v>41.958986077094799</v>
      </c>
      <c r="T378" s="16"/>
      <c r="U378" s="5">
        <v>-2.3543468000000001E-2</v>
      </c>
      <c r="V378" s="11">
        <f t="shared" si="38"/>
        <v>-1.5921017159804967E-2</v>
      </c>
      <c r="W378" s="5">
        <v>51.137286604415003</v>
      </c>
      <c r="X378" s="16"/>
      <c r="Y378" s="5">
        <v>-3.3565334000000002E-2</v>
      </c>
      <c r="Z378" s="18">
        <f t="shared" si="39"/>
        <v>-2.2888341438335E-2</v>
      </c>
    </row>
    <row r="379" spans="11:26" x14ac:dyDescent="0.45">
      <c r="K379" s="5">
        <v>7.3579444593755898</v>
      </c>
      <c r="L379" s="16"/>
      <c r="M379" s="5">
        <v>-3.1625618000000001E-2</v>
      </c>
      <c r="N379" s="13">
        <f t="shared" si="36"/>
        <v>-2.4285321004487475E-2</v>
      </c>
      <c r="O379" s="5">
        <v>17.606546182080798</v>
      </c>
      <c r="P379" s="16"/>
      <c r="Q379" s="5">
        <v>-2.0633894E-2</v>
      </c>
      <c r="R379" s="9">
        <f t="shared" si="37"/>
        <v>-1.3059797778100391E-2</v>
      </c>
      <c r="S379" s="5">
        <v>41.958996077194797</v>
      </c>
      <c r="T379" s="16"/>
      <c r="U379" s="5">
        <v>-2.1927037999999999E-2</v>
      </c>
      <c r="V379" s="11">
        <f t="shared" si="38"/>
        <v>-1.4827923747754389E-2</v>
      </c>
      <c r="W379" s="5">
        <v>51.137296604515001</v>
      </c>
      <c r="X379" s="16"/>
      <c r="Y379" s="5">
        <v>-3.0009187999999999E-2</v>
      </c>
      <c r="Z379" s="18">
        <f t="shared" si="39"/>
        <v>-2.046339062889067E-2</v>
      </c>
    </row>
    <row r="380" spans="11:26" x14ac:dyDescent="0.45">
      <c r="K380" s="5">
        <v>7.3579544594756001</v>
      </c>
      <c r="L380" s="16"/>
      <c r="M380" s="5">
        <v>-2.4836612000000001E-2</v>
      </c>
      <c r="N380" s="13">
        <f t="shared" si="36"/>
        <v>-1.907204137746512E-2</v>
      </c>
      <c r="O380" s="5">
        <v>17.6065561821808</v>
      </c>
      <c r="P380" s="16"/>
      <c r="Q380" s="5">
        <v>-1.9664035999999999E-2</v>
      </c>
      <c r="R380" s="9">
        <f t="shared" si="37"/>
        <v>-1.244594615351257E-2</v>
      </c>
      <c r="S380" s="5">
        <v>41.959006077294802</v>
      </c>
      <c r="T380" s="16"/>
      <c r="U380" s="5">
        <v>-2.6453042E-2</v>
      </c>
      <c r="V380" s="11">
        <f t="shared" si="38"/>
        <v>-1.7888585301496E-2</v>
      </c>
      <c r="W380" s="5">
        <v>51.137306604614999</v>
      </c>
      <c r="X380" s="16"/>
      <c r="Y380" s="5">
        <v>-2.5159898E-2</v>
      </c>
      <c r="Z380" s="18">
        <f t="shared" si="39"/>
        <v>-1.7156639525102949E-2</v>
      </c>
    </row>
    <row r="381" spans="11:26" x14ac:dyDescent="0.45">
      <c r="K381" s="5">
        <v>7.3579644595755997</v>
      </c>
      <c r="L381" s="16"/>
      <c r="M381" s="5">
        <v>-2.1927037999999999E-2</v>
      </c>
      <c r="N381" s="13">
        <f t="shared" si="36"/>
        <v>-1.6837778680169824E-2</v>
      </c>
      <c r="O381" s="5">
        <v>17.606566182280801</v>
      </c>
      <c r="P381" s="16"/>
      <c r="Q381" s="5">
        <v>-2.1927037999999999E-2</v>
      </c>
      <c r="R381" s="9">
        <f t="shared" si="37"/>
        <v>-1.3878266610884153E-2</v>
      </c>
      <c r="S381" s="5">
        <v>41.9590160773948</v>
      </c>
      <c r="T381" s="16"/>
      <c r="U381" s="5">
        <v>-2.1927037999999999E-2</v>
      </c>
      <c r="V381" s="11">
        <f t="shared" si="38"/>
        <v>-1.4827923747754389E-2</v>
      </c>
      <c r="W381" s="5">
        <v>51.137316604714997</v>
      </c>
      <c r="X381" s="16"/>
      <c r="Y381" s="5">
        <v>-3.2272189999999999E-2</v>
      </c>
      <c r="Z381" s="18">
        <f t="shared" si="39"/>
        <v>-2.2006541143991604E-2</v>
      </c>
    </row>
    <row r="382" spans="11:26" x14ac:dyDescent="0.45">
      <c r="K382" s="5">
        <v>7.3579744596756003</v>
      </c>
      <c r="L382" s="16"/>
      <c r="M382" s="5">
        <v>-2.9039329999999999E-2</v>
      </c>
      <c r="N382" s="13">
        <f t="shared" si="36"/>
        <v>-2.2299309718002765E-2</v>
      </c>
      <c r="O382" s="5">
        <v>17.606576182380799</v>
      </c>
      <c r="P382" s="16"/>
      <c r="Q382" s="5">
        <v>-2.0310608000000001E-2</v>
      </c>
      <c r="R382" s="9">
        <f t="shared" si="37"/>
        <v>-1.2855180569904451E-2</v>
      </c>
      <c r="S382" s="5">
        <v>41.959026077494798</v>
      </c>
      <c r="T382" s="16"/>
      <c r="U382" s="5">
        <v>-2.2573610000000001E-2</v>
      </c>
      <c r="V382" s="11">
        <f t="shared" si="38"/>
        <v>-1.5265161112574621E-2</v>
      </c>
      <c r="W382" s="5">
        <v>51.137326604815001</v>
      </c>
      <c r="X382" s="16"/>
      <c r="Y382" s="5">
        <v>-1.610789E-2</v>
      </c>
      <c r="Z382" s="18">
        <f t="shared" si="39"/>
        <v>-1.0984037464699201E-2</v>
      </c>
    </row>
    <row r="383" spans="11:26" x14ac:dyDescent="0.45">
      <c r="K383" s="5">
        <v>7.3579844597755999</v>
      </c>
      <c r="L383" s="16"/>
      <c r="M383" s="5">
        <v>-2.1280466000000001E-2</v>
      </c>
      <c r="N383" s="13">
        <f t="shared" si="36"/>
        <v>-1.6341275858548648E-2</v>
      </c>
      <c r="O383" s="5">
        <v>17.6065861824808</v>
      </c>
      <c r="P383" s="16"/>
      <c r="Q383" s="5">
        <v>-2.6129756000000001E-2</v>
      </c>
      <c r="R383" s="9">
        <f t="shared" si="37"/>
        <v>-1.6538290317431377E-2</v>
      </c>
      <c r="S383" s="5">
        <v>41.959036077594803</v>
      </c>
      <c r="T383" s="16"/>
      <c r="U383" s="5">
        <v>-2.9039329999999999E-2</v>
      </c>
      <c r="V383" s="11">
        <f t="shared" si="38"/>
        <v>-1.9637534760776922E-2</v>
      </c>
      <c r="W383" s="5">
        <v>51.137336604915099</v>
      </c>
      <c r="X383" s="16"/>
      <c r="Y383" s="5">
        <v>-2.6776327999999999E-2</v>
      </c>
      <c r="Z383" s="18">
        <f t="shared" si="39"/>
        <v>-1.8258889893032187E-2</v>
      </c>
    </row>
    <row r="384" spans="11:26" x14ac:dyDescent="0.45">
      <c r="K384" s="5">
        <v>7.3579944598756004</v>
      </c>
      <c r="L384" s="16"/>
      <c r="M384" s="5">
        <v>-2.1927037999999999E-2</v>
      </c>
      <c r="N384" s="13">
        <f t="shared" si="36"/>
        <v>-1.6837778680169824E-2</v>
      </c>
      <c r="O384" s="5">
        <v>17.606596182580802</v>
      </c>
      <c r="P384" s="16"/>
      <c r="Q384" s="5">
        <v>-2.4190039999999999E-2</v>
      </c>
      <c r="R384" s="9">
        <f t="shared" si="37"/>
        <v>-1.5310587068255733E-2</v>
      </c>
      <c r="S384" s="5">
        <v>41.959046077694801</v>
      </c>
      <c r="T384" s="16"/>
      <c r="U384" s="5">
        <v>-2.8392758000000001E-2</v>
      </c>
      <c r="V384" s="11">
        <f t="shared" si="38"/>
        <v>-1.9200297395956693E-2</v>
      </c>
      <c r="W384" s="5">
        <v>51.137346605015097</v>
      </c>
      <c r="X384" s="16"/>
      <c r="Y384" s="5">
        <v>-2.6453042E-2</v>
      </c>
      <c r="Z384" s="18">
        <f t="shared" si="39"/>
        <v>-1.8038439819446341E-2</v>
      </c>
    </row>
    <row r="385" spans="11:26" x14ac:dyDescent="0.45">
      <c r="K385" s="5">
        <v>7.3580044599756</v>
      </c>
      <c r="L385" s="16"/>
      <c r="M385" s="5">
        <v>-2.6129756000000001E-2</v>
      </c>
      <c r="N385" s="13">
        <f t="shared" si="36"/>
        <v>-2.0065047020707473E-2</v>
      </c>
      <c r="O385" s="5">
        <v>17.6066061826808</v>
      </c>
      <c r="P385" s="16"/>
      <c r="Q385" s="5">
        <v>-2.9039329999999999E-2</v>
      </c>
      <c r="R385" s="9">
        <f t="shared" si="37"/>
        <v>-1.8379845191194837E-2</v>
      </c>
      <c r="S385" s="5">
        <v>41.959056077794799</v>
      </c>
      <c r="T385" s="16"/>
      <c r="U385" s="5">
        <v>-3.1948904E-2</v>
      </c>
      <c r="V385" s="11">
        <f t="shared" si="38"/>
        <v>-2.1605102902467959E-2</v>
      </c>
      <c r="W385" s="5">
        <v>51.137356605115002</v>
      </c>
      <c r="X385" s="16"/>
      <c r="Y385" s="5">
        <v>-1.9987321999999998E-2</v>
      </c>
      <c r="Z385" s="18">
        <f t="shared" si="39"/>
        <v>-1.3629438347729377E-2</v>
      </c>
    </row>
  </sheetData>
  <mergeCells count="5">
    <mergeCell ref="K4:M4"/>
    <mergeCell ref="O4:Q4"/>
    <mergeCell ref="S4:U4"/>
    <mergeCell ref="W4:Y4"/>
    <mergeCell ref="C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4BF6-E103-4694-997C-AA4FD344A7E5}">
  <dimension ref="C2:AA234"/>
  <sheetViews>
    <sheetView zoomScale="70" zoomScaleNormal="70" workbookViewId="0">
      <selection activeCell="H32" sqref="H32"/>
    </sheetView>
  </sheetViews>
  <sheetFormatPr defaultColWidth="9" defaultRowHeight="14.25" x14ac:dyDescent="0.45"/>
  <cols>
    <col min="1" max="11" width="9" style="1"/>
    <col min="12" max="12" width="10.1328125" style="1" bestFit="1" customWidth="1"/>
    <col min="13" max="13" width="12.33203125" style="1" bestFit="1" customWidth="1"/>
    <col min="14" max="14" width="12.33203125" style="1" customWidth="1"/>
    <col min="15" max="17" width="9" style="1"/>
    <col min="18" max="18" width="11.73046875" style="1" bestFit="1" customWidth="1"/>
    <col min="19" max="21" width="9" style="1"/>
    <col min="22" max="22" width="11.33203125" style="1" bestFit="1" customWidth="1"/>
    <col min="23" max="25" width="9" style="1"/>
    <col min="26" max="26" width="10.73046875" style="1" bestFit="1" customWidth="1"/>
    <col min="27" max="16384" width="9" style="1"/>
  </cols>
  <sheetData>
    <row r="2" spans="3:27" x14ac:dyDescent="0.45">
      <c r="M2" s="2" t="s">
        <v>0</v>
      </c>
      <c r="N2" s="2">
        <f>MAX(M4:M234)</f>
        <v>1.492667872</v>
      </c>
      <c r="Q2" s="2" t="s">
        <v>0</v>
      </c>
      <c r="R2" s="2">
        <f>MAX(Q4:Q234)</f>
        <v>1.481352862</v>
      </c>
      <c r="U2" s="2" t="s">
        <v>0</v>
      </c>
      <c r="V2" s="2">
        <f>MAX(U4:U234)</f>
        <v>1.613900122</v>
      </c>
      <c r="Z2" s="3" t="s">
        <v>0</v>
      </c>
      <c r="AA2" s="2">
        <f>MAX(Y4:Y234)</f>
        <v>1.614223408</v>
      </c>
    </row>
    <row r="3" spans="3:27" x14ac:dyDescent="0.45">
      <c r="K3" s="19" t="s">
        <v>1</v>
      </c>
      <c r="L3" s="19"/>
      <c r="M3" s="19"/>
      <c r="N3" s="4" t="s">
        <v>2</v>
      </c>
      <c r="O3" s="19" t="s">
        <v>3</v>
      </c>
      <c r="P3" s="19"/>
      <c r="Q3" s="19"/>
      <c r="R3" s="4" t="s">
        <v>2</v>
      </c>
      <c r="S3" s="19" t="s">
        <v>4</v>
      </c>
      <c r="T3" s="19"/>
      <c r="U3" s="19"/>
      <c r="V3" s="4" t="s">
        <v>2</v>
      </c>
      <c r="W3" s="19" t="s">
        <v>5</v>
      </c>
      <c r="X3" s="19"/>
      <c r="Y3" s="19"/>
      <c r="Z3" s="4" t="s">
        <v>2</v>
      </c>
    </row>
    <row r="4" spans="3:27" x14ac:dyDescent="0.45">
      <c r="K4" s="5">
        <v>72.885304119927198</v>
      </c>
      <c r="L4" s="6">
        <f>K4-$K$4</f>
        <v>0</v>
      </c>
      <c r="M4" s="7">
        <v>1.996126E-3</v>
      </c>
      <c r="N4" s="7">
        <f t="shared" ref="N4:N67" si="0">M4/$N$2</f>
        <v>1.3372874417973673E-3</v>
      </c>
      <c r="O4" s="5">
        <v>24.031463341738402</v>
      </c>
      <c r="P4" s="8">
        <f>O4-$O$4</f>
        <v>0</v>
      </c>
      <c r="Q4" s="5">
        <v>9.4317040000000008E-3</v>
      </c>
      <c r="R4" s="9">
        <f t="shared" ref="R4:R67" si="1">Q4/$R$2</f>
        <v>6.3669529670777394E-3</v>
      </c>
      <c r="S4" s="5">
        <v>51.981605536246398</v>
      </c>
      <c r="T4" s="10">
        <f>S4-$S$4</f>
        <v>0</v>
      </c>
      <c r="U4" s="5">
        <v>-3.8230220000000001E-3</v>
      </c>
      <c r="V4" s="11">
        <f t="shared" ref="V4:V67" si="2">U4/$V$2</f>
        <v>-2.3688095365296713E-3</v>
      </c>
      <c r="W4" s="5">
        <v>62.996889276386803</v>
      </c>
      <c r="X4" s="12">
        <f>W4-$W$4</f>
        <v>0</v>
      </c>
      <c r="Y4" s="5">
        <v>6.1988440000000002E-3</v>
      </c>
      <c r="Z4" s="13">
        <f>Y4/$AA$2</f>
        <v>3.8401400755799227E-3</v>
      </c>
    </row>
    <row r="5" spans="3:27" x14ac:dyDescent="0.45">
      <c r="C5" s="19" t="s">
        <v>6</v>
      </c>
      <c r="D5" s="19"/>
      <c r="E5" s="19"/>
      <c r="F5" s="19"/>
      <c r="K5" s="5">
        <v>72.885314120027203</v>
      </c>
      <c r="L5" s="6">
        <f t="shared" ref="L5:L68" si="3">K5-$K$4</f>
        <v>1.0000100004958767E-5</v>
      </c>
      <c r="M5" s="7">
        <v>-9.9654559999999993E-3</v>
      </c>
      <c r="N5" s="7">
        <f t="shared" si="0"/>
        <v>-6.6762715182229091E-3</v>
      </c>
      <c r="O5" s="5">
        <v>24.031473341838399</v>
      </c>
      <c r="P5" s="8">
        <f t="shared" ref="P5:P68" si="4">O5-$O$4</f>
        <v>1.000009999785334E-5</v>
      </c>
      <c r="Q5" s="5">
        <v>-1.236734E-3</v>
      </c>
      <c r="R5" s="9">
        <f t="shared" si="1"/>
        <v>-8.3486793168932355E-4</v>
      </c>
      <c r="S5" s="5">
        <v>51.981615536346403</v>
      </c>
      <c r="T5" s="10">
        <f t="shared" ref="T5:T68" si="5">S5-$S$4</f>
        <v>1.0000100004958767E-5</v>
      </c>
      <c r="U5" s="5">
        <v>-1.5600200000000001E-3</v>
      </c>
      <c r="V5" s="11">
        <f t="shared" si="2"/>
        <v>-9.6661495884068098E-4</v>
      </c>
      <c r="W5" s="5">
        <v>62.996899276486801</v>
      </c>
      <c r="X5" s="12">
        <f t="shared" ref="X5:X68" si="6">W5-$W$4</f>
        <v>1.000009999785334E-5</v>
      </c>
      <c r="Y5" s="5">
        <v>2.6426980000000002E-3</v>
      </c>
      <c r="Z5" s="13">
        <f t="shared" ref="Z5:Z68" si="7">Y5/$AA$2</f>
        <v>1.6371327456304611E-3</v>
      </c>
    </row>
    <row r="6" spans="3:27" x14ac:dyDescent="0.45">
      <c r="K6" s="5">
        <v>72.885324120127194</v>
      </c>
      <c r="L6" s="6">
        <f t="shared" si="3"/>
        <v>2.000019999570668E-5</v>
      </c>
      <c r="M6" s="7">
        <v>1.6728400000000001E-3</v>
      </c>
      <c r="N6" s="7">
        <f t="shared" si="0"/>
        <v>1.1207047672022246E-3</v>
      </c>
      <c r="O6" s="5">
        <v>24.031483341938401</v>
      </c>
      <c r="P6" s="8">
        <f t="shared" si="4"/>
        <v>2.0000199999259394E-5</v>
      </c>
      <c r="Q6" s="5">
        <v>2.9659840000000001E-3</v>
      </c>
      <c r="R6" s="9">
        <f t="shared" si="1"/>
        <v>2.0022130284310341E-3</v>
      </c>
      <c r="S6" s="5">
        <v>51.981625536446401</v>
      </c>
      <c r="T6" s="10">
        <f t="shared" si="5"/>
        <v>2.0000200002812107E-5</v>
      </c>
      <c r="U6" s="5">
        <v>-5.439452E-3</v>
      </c>
      <c r="V6" s="11">
        <f t="shared" si="2"/>
        <v>-3.3703770920218072E-3</v>
      </c>
      <c r="W6" s="5">
        <v>62.996909276586798</v>
      </c>
      <c r="X6" s="12">
        <f t="shared" si="6"/>
        <v>2.000019999570668E-5</v>
      </c>
      <c r="Y6" s="5">
        <v>2.9659840000000001E-3</v>
      </c>
      <c r="Z6" s="13">
        <f t="shared" si="7"/>
        <v>1.8374061392622304E-3</v>
      </c>
    </row>
    <row r="7" spans="3:27" x14ac:dyDescent="0.45">
      <c r="K7" s="5">
        <v>72.885334120227199</v>
      </c>
      <c r="L7" s="6">
        <f t="shared" si="3"/>
        <v>3.0000300000665447E-5</v>
      </c>
      <c r="M7" s="7">
        <v>-2.853164E-3</v>
      </c>
      <c r="N7" s="7">
        <f t="shared" si="0"/>
        <v>-1.9114526771297723E-3</v>
      </c>
      <c r="O7" s="5">
        <v>24.031493342038399</v>
      </c>
      <c r="P7" s="8">
        <f t="shared" si="4"/>
        <v>3.0000299997112734E-5</v>
      </c>
      <c r="Q7" s="5">
        <v>-3.4997359999999998E-3</v>
      </c>
      <c r="R7" s="9">
        <f t="shared" si="1"/>
        <v>-2.36252691021567E-3</v>
      </c>
      <c r="S7" s="5">
        <v>51.981635536546399</v>
      </c>
      <c r="T7" s="10">
        <f t="shared" si="5"/>
        <v>3.0000300000665447E-5</v>
      </c>
      <c r="U7" s="5">
        <v>1.0262680000000001E-3</v>
      </c>
      <c r="V7" s="11">
        <f t="shared" si="2"/>
        <v>6.3589312994673664E-4</v>
      </c>
      <c r="W7" s="5">
        <v>62.996919276686803</v>
      </c>
      <c r="X7" s="12">
        <f t="shared" si="6"/>
        <v>3.0000300000665447E-5</v>
      </c>
      <c r="Y7" s="5">
        <v>6.5221300000000001E-3</v>
      </c>
      <c r="Z7" s="13">
        <f t="shared" si="7"/>
        <v>4.0404134692116917E-3</v>
      </c>
    </row>
    <row r="8" spans="3:27" x14ac:dyDescent="0.45">
      <c r="K8" s="5">
        <v>72.885344120327204</v>
      </c>
      <c r="L8" s="6">
        <f t="shared" si="3"/>
        <v>4.0000400005624215E-5</v>
      </c>
      <c r="M8" s="7">
        <v>-1.0935314E-2</v>
      </c>
      <c r="N8" s="7">
        <f t="shared" si="0"/>
        <v>-7.326019542008338E-3</v>
      </c>
      <c r="O8" s="5">
        <v>24.0315033421384</v>
      </c>
      <c r="P8" s="8">
        <f t="shared" si="4"/>
        <v>4.0000399998518787E-5</v>
      </c>
      <c r="Q8" s="5">
        <v>8.4618460000000003E-3</v>
      </c>
      <c r="R8" s="9">
        <f t="shared" si="1"/>
        <v>5.7122419762807332E-3</v>
      </c>
      <c r="S8" s="5">
        <v>51.981645536646397</v>
      </c>
      <c r="T8" s="10">
        <f t="shared" si="5"/>
        <v>4.0000399998518787E-5</v>
      </c>
      <c r="U8" s="5">
        <v>-2.2065919999999998E-3</v>
      </c>
      <c r="V8" s="11">
        <f t="shared" si="2"/>
        <v>-1.3672419810375352E-3</v>
      </c>
      <c r="W8" s="5">
        <v>62.996929276786801</v>
      </c>
      <c r="X8" s="12">
        <f t="shared" si="6"/>
        <v>4.0000399998518787E-5</v>
      </c>
      <c r="Y8" s="5">
        <v>-4.1463079999999996E-3</v>
      </c>
      <c r="Z8" s="13">
        <f t="shared" si="7"/>
        <v>-2.5686085206366922E-3</v>
      </c>
    </row>
    <row r="9" spans="3:27" x14ac:dyDescent="0.45">
      <c r="K9" s="5">
        <v>72.885354120427195</v>
      </c>
      <c r="L9" s="6">
        <f t="shared" si="3"/>
        <v>5.0000499996372127E-5</v>
      </c>
      <c r="M9" s="7">
        <v>3.7969600000000098E-4</v>
      </c>
      <c r="N9" s="7">
        <f t="shared" si="0"/>
        <v>2.5437406882165478E-4</v>
      </c>
      <c r="O9" s="5">
        <v>24.031513342238402</v>
      </c>
      <c r="P9" s="8">
        <f t="shared" si="4"/>
        <v>5.0000499999924841E-5</v>
      </c>
      <c r="Q9" s="5">
        <v>1.298785E-2</v>
      </c>
      <c r="R9" s="9">
        <f t="shared" si="1"/>
        <v>8.7675599333334256E-3</v>
      </c>
      <c r="S9" s="5">
        <v>51.981655536746402</v>
      </c>
      <c r="T9" s="10">
        <f t="shared" si="5"/>
        <v>5.0000500003477555E-5</v>
      </c>
      <c r="U9" s="5">
        <v>-2.5298780000000002E-3</v>
      </c>
      <c r="V9" s="11">
        <f t="shared" si="2"/>
        <v>-1.5675554921359626E-3</v>
      </c>
      <c r="W9" s="5">
        <v>62.996939276886799</v>
      </c>
      <c r="X9" s="12">
        <f t="shared" si="6"/>
        <v>5.0000499996372127E-5</v>
      </c>
      <c r="Y9" s="5">
        <v>1.3957707999999999E-2</v>
      </c>
      <c r="Z9" s="13">
        <f t="shared" si="7"/>
        <v>8.6467015227423838E-3</v>
      </c>
    </row>
    <row r="10" spans="3:27" x14ac:dyDescent="0.45">
      <c r="K10" s="5">
        <v>72.8853641205272</v>
      </c>
      <c r="L10" s="6">
        <f t="shared" si="3"/>
        <v>6.0000600001330895E-5</v>
      </c>
      <c r="M10" s="7">
        <v>-2.6687599999999901E-4</v>
      </c>
      <c r="N10" s="7">
        <f t="shared" si="0"/>
        <v>-1.7879128036863047E-4</v>
      </c>
      <c r="O10" s="5">
        <v>24.031523342338399</v>
      </c>
      <c r="P10" s="8">
        <f t="shared" si="4"/>
        <v>6.0000599997778181E-5</v>
      </c>
      <c r="Q10" s="5">
        <v>1.0724848E-2</v>
      </c>
      <c r="R10" s="9">
        <f t="shared" si="1"/>
        <v>7.2399009548070794E-3</v>
      </c>
      <c r="S10" s="5">
        <v>51.9816655368464</v>
      </c>
      <c r="T10" s="10">
        <f t="shared" si="5"/>
        <v>6.0000600001330895E-5</v>
      </c>
      <c r="U10" s="5">
        <v>-5.1161660000000001E-3</v>
      </c>
      <c r="V10" s="11">
        <f t="shared" si="2"/>
        <v>-3.17006358092338E-3</v>
      </c>
      <c r="W10" s="5">
        <v>62.996949276986797</v>
      </c>
      <c r="X10" s="12">
        <f t="shared" si="6"/>
        <v>6.0000599994225468E-5</v>
      </c>
      <c r="Y10" s="5">
        <v>6.845416E-3</v>
      </c>
      <c r="Z10" s="13">
        <f t="shared" si="7"/>
        <v>4.2406868628434612E-3</v>
      </c>
    </row>
    <row r="11" spans="3:27" x14ac:dyDescent="0.45">
      <c r="K11" s="5">
        <v>72.885374120627205</v>
      </c>
      <c r="L11" s="6">
        <f t="shared" si="3"/>
        <v>7.0000700006289662E-5</v>
      </c>
      <c r="M11" s="7">
        <v>-7.3791680000000002E-3</v>
      </c>
      <c r="N11" s="7">
        <f t="shared" si="0"/>
        <v>-4.9436101214617688E-3</v>
      </c>
      <c r="O11" s="5">
        <v>24.031533342438401</v>
      </c>
      <c r="P11" s="8">
        <f t="shared" si="4"/>
        <v>7.0000699999184235E-5</v>
      </c>
      <c r="Q11" s="5">
        <v>-2.6687599999999901E-4</v>
      </c>
      <c r="R11" s="9">
        <f t="shared" si="1"/>
        <v>-1.8015694089231727E-4</v>
      </c>
      <c r="S11" s="5">
        <v>51.981675536946398</v>
      </c>
      <c r="T11" s="10">
        <f t="shared" si="5"/>
        <v>7.0000699999184235E-5</v>
      </c>
      <c r="U11" s="5">
        <v>-7.3791680000000002E-3</v>
      </c>
      <c r="V11" s="11">
        <f t="shared" si="2"/>
        <v>-4.5722581586123707E-3</v>
      </c>
      <c r="W11" s="5">
        <v>62.996959277086802</v>
      </c>
      <c r="X11" s="12">
        <f t="shared" si="6"/>
        <v>7.0000699999184235E-5</v>
      </c>
      <c r="Y11" s="14">
        <v>5.6410000000000702E-5</v>
      </c>
      <c r="Z11" s="13">
        <f t="shared" si="7"/>
        <v>3.4945596576307796E-5</v>
      </c>
    </row>
    <row r="12" spans="3:27" x14ac:dyDescent="0.45">
      <c r="K12" s="5">
        <v>72.885384120727196</v>
      </c>
      <c r="L12" s="6">
        <f t="shared" si="3"/>
        <v>8.0000799997037575E-5</v>
      </c>
      <c r="M12" s="7">
        <v>1.0262680000000001E-3</v>
      </c>
      <c r="N12" s="7">
        <f t="shared" si="0"/>
        <v>6.8753941801193944E-4</v>
      </c>
      <c r="O12" s="5">
        <v>24.031543342538399</v>
      </c>
      <c r="P12" s="8">
        <f t="shared" si="4"/>
        <v>8.0000799997037575E-5</v>
      </c>
      <c r="Q12" s="5">
        <v>-9.3188839999999995E-3</v>
      </c>
      <c r="R12" s="9">
        <f t="shared" si="1"/>
        <v>-6.2907928549977036E-3</v>
      </c>
      <c r="S12" s="5">
        <v>51.981685537046403</v>
      </c>
      <c r="T12" s="10">
        <f t="shared" si="5"/>
        <v>8.0000800004143002E-5</v>
      </c>
      <c r="U12" s="5">
        <v>-3.4997359999999998E-3</v>
      </c>
      <c r="V12" s="11">
        <f t="shared" si="2"/>
        <v>-2.1684960254312441E-3</v>
      </c>
      <c r="W12" s="5">
        <v>62.9969692771868</v>
      </c>
      <c r="X12" s="12">
        <f t="shared" si="6"/>
        <v>8.0000799997037575E-5</v>
      </c>
      <c r="Y12" s="5">
        <v>-9.13447999999999E-4</v>
      </c>
      <c r="Z12" s="13">
        <f t="shared" si="7"/>
        <v>-5.6587458431899972E-4</v>
      </c>
    </row>
    <row r="13" spans="3:27" x14ac:dyDescent="0.45">
      <c r="K13" s="5">
        <v>72.8853941208272</v>
      </c>
      <c r="L13" s="6">
        <f t="shared" si="3"/>
        <v>9.0000900001996342E-5</v>
      </c>
      <c r="M13" s="7">
        <v>3.9358420000000002E-3</v>
      </c>
      <c r="N13" s="7">
        <f t="shared" si="0"/>
        <v>2.6367834893682232E-3</v>
      </c>
      <c r="O13" s="5">
        <v>24.0315533426384</v>
      </c>
      <c r="P13" s="8">
        <f t="shared" si="4"/>
        <v>9.0000899998443629E-5</v>
      </c>
      <c r="Q13" s="5">
        <v>1.349554E-3</v>
      </c>
      <c r="R13" s="9">
        <f t="shared" si="1"/>
        <v>9.1102804376935818E-4</v>
      </c>
      <c r="S13" s="5">
        <v>51.9816955371464</v>
      </c>
      <c r="T13" s="10">
        <f t="shared" si="5"/>
        <v>9.0000900001996342E-5</v>
      </c>
      <c r="U13" s="5">
        <v>-5.439452E-3</v>
      </c>
      <c r="V13" s="11">
        <f t="shared" si="2"/>
        <v>-3.3703770920218072E-3</v>
      </c>
      <c r="W13" s="5">
        <v>62.996979277286798</v>
      </c>
      <c r="X13" s="12">
        <f t="shared" si="6"/>
        <v>9.0000899994890915E-5</v>
      </c>
      <c r="Y13" s="5">
        <v>1.349554E-3</v>
      </c>
      <c r="Z13" s="13">
        <f t="shared" si="7"/>
        <v>8.3603917110338418E-4</v>
      </c>
    </row>
    <row r="14" spans="3:27" x14ac:dyDescent="0.45">
      <c r="K14" s="5">
        <v>72.885404120927205</v>
      </c>
      <c r="L14" s="6">
        <f t="shared" si="3"/>
        <v>1.0000100000695511E-4</v>
      </c>
      <c r="M14" s="7">
        <v>-4.4695940000000003E-3</v>
      </c>
      <c r="N14" s="7">
        <f t="shared" si="0"/>
        <v>-2.9943660501054853E-3</v>
      </c>
      <c r="O14" s="5">
        <v>24.031563342738401</v>
      </c>
      <c r="P14" s="8">
        <f t="shared" si="4"/>
        <v>1.0000099999984968E-4</v>
      </c>
      <c r="Q14" s="5">
        <v>4.5824139999999999E-3</v>
      </c>
      <c r="R14" s="9">
        <f t="shared" si="1"/>
        <v>3.0933980130927103E-3</v>
      </c>
      <c r="S14" s="5">
        <v>51.981705537246398</v>
      </c>
      <c r="T14" s="10">
        <f t="shared" si="5"/>
        <v>1.0000099999984968E-4</v>
      </c>
      <c r="U14" s="5">
        <v>1.349554E-3</v>
      </c>
      <c r="V14" s="11">
        <f t="shared" si="2"/>
        <v>8.3620664104516371E-4</v>
      </c>
      <c r="W14" s="5">
        <v>62.996989277386803</v>
      </c>
      <c r="X14" s="12">
        <f t="shared" si="6"/>
        <v>1.0000099999984968E-4</v>
      </c>
      <c r="Y14" s="5">
        <v>2.9659840000000001E-3</v>
      </c>
      <c r="Z14" s="13">
        <f t="shared" si="7"/>
        <v>1.8374061392622304E-3</v>
      </c>
    </row>
    <row r="15" spans="3:27" x14ac:dyDescent="0.45">
      <c r="K15" s="5">
        <v>72.885414121027196</v>
      </c>
      <c r="L15" s="6">
        <f t="shared" si="3"/>
        <v>1.1000109999770302E-4</v>
      </c>
      <c r="M15" s="7">
        <v>-6.4093099999999997E-3</v>
      </c>
      <c r="N15" s="7">
        <f t="shared" si="0"/>
        <v>-4.2938620976763408E-3</v>
      </c>
      <c r="O15" s="5">
        <v>24.031573342838399</v>
      </c>
      <c r="P15" s="8">
        <f t="shared" si="4"/>
        <v>1.1000109999770302E-4</v>
      </c>
      <c r="Q15" s="5">
        <v>3.9358420000000002E-3</v>
      </c>
      <c r="R15" s="9">
        <f t="shared" si="1"/>
        <v>2.6569240192280399E-3</v>
      </c>
      <c r="S15" s="5">
        <v>51.981715537346403</v>
      </c>
      <c r="T15" s="10">
        <f t="shared" si="5"/>
        <v>1.1000110000480845E-4</v>
      </c>
      <c r="U15" s="5">
        <v>-1.1581886E-2</v>
      </c>
      <c r="V15" s="11">
        <f t="shared" si="2"/>
        <v>-7.176333802891924E-3</v>
      </c>
      <c r="W15" s="5">
        <v>62.9969992774868</v>
      </c>
      <c r="X15" s="12">
        <f t="shared" si="6"/>
        <v>1.1000109999770302E-4</v>
      </c>
      <c r="Y15" s="5">
        <v>-3.8230220000000001E-3</v>
      </c>
      <c r="Z15" s="13">
        <f t="shared" si="7"/>
        <v>-2.3683351270049236E-3</v>
      </c>
    </row>
    <row r="16" spans="3:27" x14ac:dyDescent="0.45">
      <c r="K16" s="5">
        <v>72.885424121127201</v>
      </c>
      <c r="L16" s="6">
        <f t="shared" si="3"/>
        <v>1.2000120000266179E-4</v>
      </c>
      <c r="M16" s="7">
        <v>-1.5600200000000001E-3</v>
      </c>
      <c r="N16" s="7">
        <f t="shared" si="0"/>
        <v>-1.0451219787492017E-3</v>
      </c>
      <c r="O16" s="5">
        <v>24.031583342938401</v>
      </c>
      <c r="P16" s="8">
        <f t="shared" si="4"/>
        <v>1.2000119999910908E-4</v>
      </c>
      <c r="Q16" s="5">
        <v>-1.883306E-3</v>
      </c>
      <c r="R16" s="9">
        <f t="shared" si="1"/>
        <v>-1.271341925553994E-3</v>
      </c>
      <c r="S16" s="5">
        <v>51.981725537446401</v>
      </c>
      <c r="T16" s="10">
        <f t="shared" si="5"/>
        <v>1.2000120000266179E-4</v>
      </c>
      <c r="U16" s="5">
        <v>-7.0558820000000003E-3</v>
      </c>
      <c r="V16" s="11">
        <f t="shared" si="2"/>
        <v>-4.3719446475139435E-3</v>
      </c>
      <c r="W16" s="5">
        <v>62.997009277586798</v>
      </c>
      <c r="X16" s="12">
        <f t="shared" si="6"/>
        <v>1.2000119999555636E-4</v>
      </c>
      <c r="Y16" s="5">
        <v>1.996126E-3</v>
      </c>
      <c r="Z16" s="13">
        <f t="shared" si="7"/>
        <v>1.2365859583669226E-3</v>
      </c>
    </row>
    <row r="17" spans="3:26" x14ac:dyDescent="0.45">
      <c r="K17" s="5">
        <v>72.885434121227206</v>
      </c>
      <c r="L17" s="6">
        <f t="shared" si="3"/>
        <v>1.3000130000762056E-4</v>
      </c>
      <c r="M17" s="7">
        <v>1.0262680000000001E-3</v>
      </c>
      <c r="N17" s="7">
        <f t="shared" si="0"/>
        <v>6.8753941801193944E-4</v>
      </c>
      <c r="O17" s="5">
        <v>24.031593343038399</v>
      </c>
      <c r="P17" s="8">
        <f t="shared" si="4"/>
        <v>1.3000129999696242E-4</v>
      </c>
      <c r="Q17" s="14">
        <v>5.6410000000000702E-5</v>
      </c>
      <c r="R17" s="9">
        <f t="shared" si="1"/>
        <v>3.8080056040017761E-5</v>
      </c>
      <c r="S17" s="5">
        <v>51.981735537546399</v>
      </c>
      <c r="T17" s="10">
        <f t="shared" si="5"/>
        <v>1.3000130000051513E-4</v>
      </c>
      <c r="U17" s="14">
        <v>-2.5298780000000002E-3</v>
      </c>
      <c r="V17" s="11">
        <f t="shared" si="2"/>
        <v>-1.5675554921359626E-3</v>
      </c>
      <c r="W17" s="5">
        <v>62.997019277686803</v>
      </c>
      <c r="X17" s="12">
        <f t="shared" si="6"/>
        <v>1.3000130000051513E-4</v>
      </c>
      <c r="Y17" s="14">
        <v>3.6125559999999998E-3</v>
      </c>
      <c r="Z17" s="13">
        <f t="shared" si="7"/>
        <v>2.2379529265257685E-3</v>
      </c>
    </row>
    <row r="18" spans="3:26" x14ac:dyDescent="0.45">
      <c r="K18" s="5">
        <v>72.885444121327197</v>
      </c>
      <c r="L18" s="6">
        <f t="shared" si="3"/>
        <v>1.4000139999836847E-4</v>
      </c>
      <c r="M18" s="15">
        <v>5.6410000000000702E-5</v>
      </c>
      <c r="N18" s="7">
        <f t="shared" si="0"/>
        <v>3.7791394226511967E-5</v>
      </c>
      <c r="O18" s="5">
        <v>24.0316033431384</v>
      </c>
      <c r="P18" s="8">
        <f t="shared" si="4"/>
        <v>1.4000139999836847E-4</v>
      </c>
      <c r="Q18" s="14">
        <v>5.6410000000000702E-5</v>
      </c>
      <c r="R18" s="9">
        <f t="shared" si="1"/>
        <v>3.8080056040017761E-5</v>
      </c>
      <c r="S18" s="5">
        <v>51.981745537646397</v>
      </c>
      <c r="T18" s="10">
        <f t="shared" si="5"/>
        <v>1.4000139999836847E-4</v>
      </c>
      <c r="U18" s="14">
        <v>-1.0288742E-2</v>
      </c>
      <c r="V18" s="11">
        <f t="shared" si="2"/>
        <v>-6.3750797584982153E-3</v>
      </c>
      <c r="W18" s="5">
        <v>62.997029277786801</v>
      </c>
      <c r="X18" s="12">
        <f t="shared" si="6"/>
        <v>1.4000139999836847E-4</v>
      </c>
      <c r="Y18" s="14">
        <v>4.259128E-3</v>
      </c>
      <c r="Z18" s="13">
        <f t="shared" si="7"/>
        <v>2.6384997137893071E-3</v>
      </c>
    </row>
    <row r="19" spans="3:26" x14ac:dyDescent="0.45">
      <c r="K19" s="5">
        <v>72.885454121427202</v>
      </c>
      <c r="L19" s="6">
        <f t="shared" si="3"/>
        <v>1.5000150000332724E-4</v>
      </c>
      <c r="M19" s="7">
        <v>1.0262680000000001E-3</v>
      </c>
      <c r="N19" s="7">
        <f t="shared" si="0"/>
        <v>6.8753941801193944E-4</v>
      </c>
      <c r="O19" s="5">
        <v>24.031613343238401</v>
      </c>
      <c r="P19" s="8">
        <f t="shared" si="4"/>
        <v>1.5000149999977452E-4</v>
      </c>
      <c r="Q19" s="5">
        <v>3.28927E-3</v>
      </c>
      <c r="R19" s="9">
        <f t="shared" si="1"/>
        <v>2.2204500253633695E-3</v>
      </c>
      <c r="S19" s="5">
        <v>51.981755537746402</v>
      </c>
      <c r="T19" s="10">
        <f t="shared" si="5"/>
        <v>1.5000150000332724E-4</v>
      </c>
      <c r="U19" s="5">
        <v>1.996126E-3</v>
      </c>
      <c r="V19" s="11">
        <f t="shared" si="2"/>
        <v>1.2368336632420181E-3</v>
      </c>
      <c r="W19" s="5">
        <v>62.997039277886799</v>
      </c>
      <c r="X19" s="12">
        <f t="shared" si="6"/>
        <v>1.5000149999622181E-4</v>
      </c>
      <c r="Y19" s="5">
        <v>1.0262680000000001E-3</v>
      </c>
      <c r="Z19" s="13">
        <f t="shared" si="7"/>
        <v>6.3576577747161513E-4</v>
      </c>
    </row>
    <row r="20" spans="3:26" x14ac:dyDescent="0.45">
      <c r="K20" s="5">
        <v>72.885464121527207</v>
      </c>
      <c r="L20" s="6">
        <f t="shared" si="3"/>
        <v>1.60001600008286E-4</v>
      </c>
      <c r="M20" s="7">
        <v>5.5522719999999996E-3</v>
      </c>
      <c r="N20" s="7">
        <f t="shared" si="0"/>
        <v>3.719696862343936E-3</v>
      </c>
      <c r="O20" s="5">
        <v>24.031623343338399</v>
      </c>
      <c r="P20" s="8">
        <f t="shared" si="4"/>
        <v>1.6000159999762786E-4</v>
      </c>
      <c r="Q20" s="5">
        <v>1.349554E-3</v>
      </c>
      <c r="R20" s="9">
        <f t="shared" si="1"/>
        <v>9.1102804376935818E-4</v>
      </c>
      <c r="S20" s="5">
        <v>51.9817655378464</v>
      </c>
      <c r="T20" s="10">
        <f t="shared" si="5"/>
        <v>1.6000160000118058E-4</v>
      </c>
      <c r="U20" s="5">
        <v>-9.13447999999999E-4</v>
      </c>
      <c r="V20" s="11">
        <f t="shared" si="2"/>
        <v>-5.6598793664382598E-4</v>
      </c>
      <c r="W20" s="5">
        <v>62.997049277986797</v>
      </c>
      <c r="X20" s="12">
        <f t="shared" si="6"/>
        <v>1.6000159999407515E-4</v>
      </c>
      <c r="Y20" s="5">
        <v>4.259128E-3</v>
      </c>
      <c r="Z20" s="13">
        <f t="shared" si="7"/>
        <v>2.6384997137893071E-3</v>
      </c>
    </row>
    <row r="21" spans="3:26" x14ac:dyDescent="0.45">
      <c r="K21" s="5">
        <v>72.885474121627198</v>
      </c>
      <c r="L21" s="6">
        <f t="shared" si="3"/>
        <v>1.7000169999903392E-4</v>
      </c>
      <c r="M21" s="7">
        <v>-1.236734E-3</v>
      </c>
      <c r="N21" s="7">
        <f t="shared" si="0"/>
        <v>-8.2853930415405902E-4</v>
      </c>
      <c r="O21" s="5">
        <v>24.031633343438401</v>
      </c>
      <c r="P21" s="8">
        <f t="shared" si="4"/>
        <v>1.7000169999903392E-4</v>
      </c>
      <c r="Q21" s="5">
        <v>1.349554E-3</v>
      </c>
      <c r="R21" s="9">
        <f t="shared" si="1"/>
        <v>9.1102804376935818E-4</v>
      </c>
      <c r="S21" s="5">
        <v>51.981775537946397</v>
      </c>
      <c r="T21" s="10">
        <f t="shared" si="5"/>
        <v>1.7000169999903392E-4</v>
      </c>
      <c r="U21" s="5">
        <v>-4.7928800000000002E-3</v>
      </c>
      <c r="V21" s="11">
        <f t="shared" si="2"/>
        <v>-2.9697500698249528E-3</v>
      </c>
      <c r="W21" s="5">
        <v>62.997059278086802</v>
      </c>
      <c r="X21" s="12">
        <f t="shared" si="6"/>
        <v>1.7000169999903392E-4</v>
      </c>
      <c r="Y21" s="5">
        <v>-1.236734E-3</v>
      </c>
      <c r="Z21" s="13">
        <f t="shared" si="7"/>
        <v>-7.6614797795076953E-4</v>
      </c>
    </row>
    <row r="22" spans="3:26" x14ac:dyDescent="0.45">
      <c r="K22" s="5">
        <v>72.885484121727202</v>
      </c>
      <c r="L22" s="6">
        <f t="shared" si="3"/>
        <v>1.8000180000399268E-4</v>
      </c>
      <c r="M22" s="7">
        <v>-9.13447999999999E-4</v>
      </c>
      <c r="N22" s="7">
        <f t="shared" si="0"/>
        <v>-6.1195662955891572E-4</v>
      </c>
      <c r="O22" s="5">
        <v>24.031643343538398</v>
      </c>
      <c r="P22" s="8">
        <f t="shared" si="4"/>
        <v>1.8000179999688726E-4</v>
      </c>
      <c r="Q22" s="5">
        <v>1.6728400000000001E-3</v>
      </c>
      <c r="R22" s="9">
        <f t="shared" si="1"/>
        <v>1.1292650407016935E-3</v>
      </c>
      <c r="S22" s="5">
        <v>51.981785538046402</v>
      </c>
      <c r="T22" s="10">
        <f t="shared" si="5"/>
        <v>1.8000180000399268E-4</v>
      </c>
      <c r="U22" s="5">
        <v>-2.853164E-3</v>
      </c>
      <c r="V22" s="11">
        <f t="shared" si="2"/>
        <v>-1.7678690032343898E-3</v>
      </c>
      <c r="W22" s="5">
        <v>62.9970692781868</v>
      </c>
      <c r="X22" s="12">
        <f t="shared" si="6"/>
        <v>1.8000179999688726E-4</v>
      </c>
      <c r="Y22" s="5">
        <v>4.5824139999999999E-3</v>
      </c>
      <c r="Z22" s="13">
        <f t="shared" si="7"/>
        <v>2.8387731074210765E-3</v>
      </c>
    </row>
    <row r="23" spans="3:26" x14ac:dyDescent="0.45">
      <c r="K23" s="5">
        <v>72.885494121827193</v>
      </c>
      <c r="L23" s="6">
        <f t="shared" si="3"/>
        <v>1.900018999947406E-4</v>
      </c>
      <c r="M23" s="7">
        <v>3.6125559999999998E-3</v>
      </c>
      <c r="N23" s="7">
        <f t="shared" si="0"/>
        <v>2.4202008147730801E-3</v>
      </c>
      <c r="O23" s="5">
        <v>24.0316533436384</v>
      </c>
      <c r="P23" s="8">
        <f t="shared" si="4"/>
        <v>1.9000189999829331E-4</v>
      </c>
      <c r="Q23" s="5">
        <v>1.6728400000000001E-3</v>
      </c>
      <c r="R23" s="9">
        <f t="shared" si="1"/>
        <v>1.1292650407016935E-3</v>
      </c>
      <c r="S23" s="5">
        <v>51.9817955381464</v>
      </c>
      <c r="T23" s="10">
        <f t="shared" si="5"/>
        <v>1.9000190000184602E-4</v>
      </c>
      <c r="U23" s="5">
        <v>-3.4997359999999998E-3</v>
      </c>
      <c r="V23" s="11">
        <f t="shared" si="2"/>
        <v>-2.1684960254312441E-3</v>
      </c>
      <c r="W23" s="5">
        <v>62.997079278286797</v>
      </c>
      <c r="X23" s="12">
        <f t="shared" si="6"/>
        <v>1.900018999947406E-4</v>
      </c>
      <c r="Y23" s="5">
        <v>1.6728400000000001E-3</v>
      </c>
      <c r="Z23" s="13">
        <f t="shared" si="7"/>
        <v>1.0363125647351536E-3</v>
      </c>
    </row>
    <row r="24" spans="3:26" x14ac:dyDescent="0.45">
      <c r="K24" s="5">
        <v>72.885504121927198</v>
      </c>
      <c r="L24" s="6">
        <f t="shared" si="3"/>
        <v>2.0000199999969936E-4</v>
      </c>
      <c r="M24" s="7">
        <v>2.3194119999999999E-3</v>
      </c>
      <c r="N24" s="7">
        <f t="shared" si="0"/>
        <v>1.5538701163925097E-3</v>
      </c>
      <c r="O24" s="5">
        <v>24.031663343738401</v>
      </c>
      <c r="P24" s="8">
        <f t="shared" si="4"/>
        <v>2.0000199999969936E-4</v>
      </c>
      <c r="Q24" s="5">
        <v>4.5824139999999999E-3</v>
      </c>
      <c r="R24" s="9">
        <f t="shared" si="1"/>
        <v>3.0933980130927103E-3</v>
      </c>
      <c r="S24" s="5">
        <v>51.981805538246398</v>
      </c>
      <c r="T24" s="10">
        <f t="shared" si="5"/>
        <v>2.0000199999969936E-4</v>
      </c>
      <c r="U24" s="5">
        <v>-5.439452E-3</v>
      </c>
      <c r="V24" s="11">
        <f t="shared" si="2"/>
        <v>-3.3703770920218072E-3</v>
      </c>
      <c r="W24" s="5">
        <v>62.997089278386802</v>
      </c>
      <c r="X24" s="12">
        <f t="shared" si="6"/>
        <v>2.0000199999969936E-4</v>
      </c>
      <c r="Y24" s="5">
        <v>3.28927E-3</v>
      </c>
      <c r="Z24" s="13">
        <f t="shared" si="7"/>
        <v>2.0376795328939995E-3</v>
      </c>
    </row>
    <row r="25" spans="3:26" x14ac:dyDescent="0.45">
      <c r="F25" s="5"/>
      <c r="G25" s="5" t="s">
        <v>18</v>
      </c>
      <c r="H25" s="5" t="s">
        <v>19</v>
      </c>
      <c r="I25" s="5" t="s">
        <v>13</v>
      </c>
      <c r="K25" s="5">
        <v>72.885514122027203</v>
      </c>
      <c r="L25" s="6">
        <f t="shared" si="3"/>
        <v>2.1000210000465813E-4</v>
      </c>
      <c r="M25" s="7">
        <v>2.6426980000000002E-3</v>
      </c>
      <c r="N25" s="7">
        <f t="shared" si="0"/>
        <v>1.7704527909876526E-3</v>
      </c>
      <c r="O25" s="5">
        <v>24.031673343838399</v>
      </c>
      <c r="P25" s="8">
        <f t="shared" si="4"/>
        <v>2.100020999975527E-4</v>
      </c>
      <c r="Q25" s="5">
        <v>-3.1764499999999999E-3</v>
      </c>
      <c r="R25" s="9">
        <f t="shared" si="1"/>
        <v>-2.144289913283335E-3</v>
      </c>
      <c r="S25" s="5">
        <v>51.981815538346403</v>
      </c>
      <c r="T25" s="10">
        <f t="shared" si="5"/>
        <v>2.1000210000465813E-4</v>
      </c>
      <c r="U25" s="5">
        <v>-8.02574E-3</v>
      </c>
      <c r="V25" s="11">
        <f t="shared" si="2"/>
        <v>-4.972885180809225E-3</v>
      </c>
      <c r="W25" s="5">
        <v>62.9970992784868</v>
      </c>
      <c r="X25" s="12">
        <f t="shared" si="6"/>
        <v>2.100020999975527E-4</v>
      </c>
      <c r="Y25" s="5">
        <v>5.2289859999999997E-3</v>
      </c>
      <c r="Z25" s="13">
        <f t="shared" si="7"/>
        <v>3.2393198946846146E-3</v>
      </c>
    </row>
    <row r="26" spans="3:26" x14ac:dyDescent="0.45">
      <c r="C26" s="4" t="s">
        <v>9</v>
      </c>
      <c r="D26" s="4" t="s">
        <v>10</v>
      </c>
      <c r="F26" s="5" t="s">
        <v>15</v>
      </c>
      <c r="G26" s="5">
        <f>INDEX(P:P,MATCH(MAX(R4:R100),R:R,0))</f>
        <v>6.0000600009857408E-4</v>
      </c>
      <c r="H26" s="5">
        <f>INDEX(P:P,MATCH(MAX(R101:R400),R:R,0))</f>
        <v>1.9300193001967614E-3</v>
      </c>
      <c r="I26" s="21">
        <f>H26-G26</f>
        <v>1.3300133000981873E-3</v>
      </c>
      <c r="K26" s="5">
        <v>72.885524122127194</v>
      </c>
      <c r="L26" s="6">
        <f t="shared" si="3"/>
        <v>2.2000219999540604E-4</v>
      </c>
      <c r="M26" s="7">
        <v>5.8755580000000003E-3</v>
      </c>
      <c r="N26" s="7">
        <f t="shared" si="0"/>
        <v>3.9362795369390791E-3</v>
      </c>
      <c r="O26" s="5">
        <v>24.031683343938401</v>
      </c>
      <c r="P26" s="8">
        <f t="shared" si="4"/>
        <v>2.2000219999895876E-4</v>
      </c>
      <c r="Q26" s="5">
        <v>-2.2065919999999998E-3</v>
      </c>
      <c r="R26" s="9">
        <f t="shared" si="1"/>
        <v>-1.4895789224863292E-3</v>
      </c>
      <c r="S26" s="5">
        <v>51.981825538446401</v>
      </c>
      <c r="T26" s="10">
        <f t="shared" si="5"/>
        <v>2.2000220000251147E-4</v>
      </c>
      <c r="U26" s="5">
        <v>-5.7627379999999999E-3</v>
      </c>
      <c r="V26" s="11">
        <f t="shared" si="2"/>
        <v>-3.5706906031202344E-3</v>
      </c>
      <c r="W26" s="5">
        <v>62.997109278586798</v>
      </c>
      <c r="X26" s="12">
        <f t="shared" si="6"/>
        <v>2.2000219999540604E-4</v>
      </c>
      <c r="Y26" s="5">
        <v>7.02982E-4</v>
      </c>
      <c r="Z26" s="13">
        <f t="shared" si="7"/>
        <v>4.3549238383984581E-4</v>
      </c>
    </row>
    <row r="27" spans="3:26" x14ac:dyDescent="0.45">
      <c r="C27" s="4" t="s">
        <v>11</v>
      </c>
      <c r="D27" s="4" t="s">
        <v>12</v>
      </c>
      <c r="F27" s="5" t="s">
        <v>16</v>
      </c>
      <c r="G27" s="5">
        <f>INDEX(T:T,MATCH(MAX(V4:V100),V:V,0))</f>
        <v>6.0000599999909809E-4</v>
      </c>
      <c r="H27" s="5">
        <f>INDEX(T:T,MATCH(MAX(V102:V401),V:V,0))</f>
        <v>1.920019200198908E-3</v>
      </c>
      <c r="I27" s="21">
        <f>H27-G27</f>
        <v>1.3200132001998099E-3</v>
      </c>
      <c r="K27" s="5">
        <v>72.885534122227199</v>
      </c>
      <c r="L27" s="6">
        <f t="shared" si="3"/>
        <v>2.3000230000036481E-4</v>
      </c>
      <c r="M27" s="7">
        <v>2.3194119999999999E-3</v>
      </c>
      <c r="N27" s="7">
        <f t="shared" si="0"/>
        <v>1.5538701163925097E-3</v>
      </c>
      <c r="O27" s="5">
        <v>24.031693344038398</v>
      </c>
      <c r="P27" s="8">
        <f t="shared" si="4"/>
        <v>2.300022999968121E-4</v>
      </c>
      <c r="Q27" s="5">
        <v>-1.883306E-3</v>
      </c>
      <c r="R27" s="9">
        <f t="shared" si="1"/>
        <v>-1.271341925553994E-3</v>
      </c>
      <c r="S27" s="5">
        <v>51.981835538546399</v>
      </c>
      <c r="T27" s="10">
        <f t="shared" si="5"/>
        <v>2.3000230000036481E-4</v>
      </c>
      <c r="U27" s="5">
        <v>-4.1463079999999996E-3</v>
      </c>
      <c r="V27" s="11">
        <f t="shared" si="2"/>
        <v>-2.5691230476280981E-3</v>
      </c>
      <c r="W27" s="5">
        <v>62.997119278686803</v>
      </c>
      <c r="X27" s="12">
        <f t="shared" si="6"/>
        <v>2.3000230000036481E-4</v>
      </c>
      <c r="Y27" s="5">
        <v>1.1048133999999999E-2</v>
      </c>
      <c r="Z27" s="13">
        <f t="shared" si="7"/>
        <v>6.8442409800564602E-3</v>
      </c>
    </row>
    <row r="28" spans="3:26" x14ac:dyDescent="0.45">
      <c r="C28" s="4">
        <v>2.0315409830870035</v>
      </c>
      <c r="D28" s="20">
        <v>0.1430861723446894</v>
      </c>
      <c r="F28" s="5" t="s">
        <v>17</v>
      </c>
      <c r="G28" s="5">
        <f>INDEX(X:X,MATCH(MAX(Z4:Z100),Z:Z,0))</f>
        <v>6.0000599999909809E-4</v>
      </c>
      <c r="H28" s="5">
        <f>INDEX(X:X,MATCH(MAX(Z103:Z402),Z:Z,0))</f>
        <v>1.9000190001960959E-3</v>
      </c>
      <c r="I28" s="21">
        <f>H28-G28</f>
        <v>1.3000130001969978E-3</v>
      </c>
      <c r="K28" s="5">
        <v>72.885544122327204</v>
      </c>
      <c r="L28" s="6">
        <f t="shared" si="3"/>
        <v>2.4000240000532358E-4</v>
      </c>
      <c r="M28" s="7">
        <v>-9.13447999999999E-4</v>
      </c>
      <c r="N28" s="7">
        <f t="shared" si="0"/>
        <v>-6.1195662955891572E-4</v>
      </c>
      <c r="O28" s="5">
        <v>24.0317033441384</v>
      </c>
      <c r="P28" s="8">
        <f t="shared" si="4"/>
        <v>2.4000239999821815E-4</v>
      </c>
      <c r="Q28" s="5">
        <v>-1.5600200000000001E-3</v>
      </c>
      <c r="R28" s="9">
        <f t="shared" si="1"/>
        <v>-1.0531049286216588E-3</v>
      </c>
      <c r="S28" s="5">
        <v>51.981845538646397</v>
      </c>
      <c r="T28" s="10">
        <f t="shared" si="5"/>
        <v>2.4000239999821815E-4</v>
      </c>
      <c r="U28" s="5">
        <v>-4.7928800000000002E-3</v>
      </c>
      <c r="V28" s="11">
        <f t="shared" si="2"/>
        <v>-2.9697500698249528E-3</v>
      </c>
      <c r="W28" s="5">
        <v>62.997129278786801</v>
      </c>
      <c r="X28" s="12">
        <f t="shared" si="6"/>
        <v>2.4000239999821815E-4</v>
      </c>
      <c r="Y28" s="5">
        <v>4.9056999999999998E-3</v>
      </c>
      <c r="Z28" s="13">
        <f t="shared" si="7"/>
        <v>3.0390465010528456E-3</v>
      </c>
    </row>
    <row r="29" spans="3:26" x14ac:dyDescent="0.45">
      <c r="H29" s="1" t="s">
        <v>20</v>
      </c>
      <c r="I29" s="14">
        <f>_xlfn.STDEV.S(I26:I28)</f>
        <v>1.5275405026225004E-5</v>
      </c>
      <c r="K29" s="5">
        <v>72.885554122427195</v>
      </c>
      <c r="L29" s="6">
        <f t="shared" si="3"/>
        <v>2.5000249999607149E-4</v>
      </c>
      <c r="M29" s="7">
        <v>1.0262680000000001E-3</v>
      </c>
      <c r="N29" s="7">
        <f t="shared" si="0"/>
        <v>6.8753941801193944E-4</v>
      </c>
      <c r="O29" s="5">
        <v>24.031713344238401</v>
      </c>
      <c r="P29" s="8">
        <f t="shared" si="4"/>
        <v>2.5000249999962421E-4</v>
      </c>
      <c r="Q29" s="14">
        <v>5.6410000000000702E-5</v>
      </c>
      <c r="R29" s="9">
        <f t="shared" si="1"/>
        <v>3.8080056040017761E-5</v>
      </c>
      <c r="S29" s="5">
        <v>51.981855538746402</v>
      </c>
      <c r="T29" s="10">
        <f t="shared" si="5"/>
        <v>2.5000250000317692E-4</v>
      </c>
      <c r="U29" s="14">
        <v>-5.439452E-3</v>
      </c>
      <c r="V29" s="11">
        <f t="shared" si="2"/>
        <v>-3.3703770920218072E-3</v>
      </c>
      <c r="W29" s="5">
        <v>62.997139278886799</v>
      </c>
      <c r="X29" s="12">
        <f t="shared" si="6"/>
        <v>2.5000249999607149E-4</v>
      </c>
      <c r="Y29" s="14">
        <v>1.0401562E-2</v>
      </c>
      <c r="Z29" s="13">
        <f t="shared" si="7"/>
        <v>6.4436941927929221E-3</v>
      </c>
    </row>
    <row r="30" spans="3:26" x14ac:dyDescent="0.45">
      <c r="K30" s="5">
        <v>72.8855641225272</v>
      </c>
      <c r="L30" s="6">
        <f t="shared" si="3"/>
        <v>2.6000260000103026E-4</v>
      </c>
      <c r="M30" s="7">
        <v>-4.1463079999999996E-3</v>
      </c>
      <c r="N30" s="7">
        <f t="shared" si="0"/>
        <v>-2.7777833755103423E-3</v>
      </c>
      <c r="O30" s="5">
        <v>24.031723344338399</v>
      </c>
      <c r="P30" s="8">
        <f t="shared" si="4"/>
        <v>2.6000259999747755E-4</v>
      </c>
      <c r="Q30" s="5">
        <v>-2.853164E-3</v>
      </c>
      <c r="R30" s="9">
        <f t="shared" si="1"/>
        <v>-1.9260529163509996E-3</v>
      </c>
      <c r="S30" s="5">
        <v>51.981865538846399</v>
      </c>
      <c r="T30" s="10">
        <f t="shared" si="5"/>
        <v>2.6000260000103026E-4</v>
      </c>
      <c r="U30" s="5">
        <v>-3.4997359999999998E-3</v>
      </c>
      <c r="V30" s="11">
        <f t="shared" si="2"/>
        <v>-2.1684960254312441E-3</v>
      </c>
      <c r="W30" s="5">
        <v>62.997149278986797</v>
      </c>
      <c r="X30" s="12">
        <f t="shared" si="6"/>
        <v>2.6000259999392483E-4</v>
      </c>
      <c r="Y30" s="5">
        <v>-6.0860239999999998E-3</v>
      </c>
      <c r="Z30" s="13">
        <f t="shared" si="7"/>
        <v>-3.7702488824273078E-3</v>
      </c>
    </row>
    <row r="31" spans="3:26" x14ac:dyDescent="0.45">
      <c r="K31" s="5">
        <v>72.885574122627204</v>
      </c>
      <c r="L31" s="6">
        <f t="shared" si="3"/>
        <v>2.7000270000598903E-4</v>
      </c>
      <c r="M31" s="7">
        <v>-1.883306E-3</v>
      </c>
      <c r="N31" s="7">
        <f t="shared" si="0"/>
        <v>-1.2617046533443443E-3</v>
      </c>
      <c r="O31" s="5">
        <v>24.0317333444384</v>
      </c>
      <c r="P31" s="8">
        <f t="shared" si="4"/>
        <v>2.700026999988836E-4</v>
      </c>
      <c r="Q31" s="5">
        <v>-1.0288742E-2</v>
      </c>
      <c r="R31" s="9">
        <f t="shared" si="1"/>
        <v>-6.9455038457947099E-3</v>
      </c>
      <c r="S31" s="5">
        <v>51.981875538946397</v>
      </c>
      <c r="T31" s="10">
        <f t="shared" si="5"/>
        <v>2.700026999988836E-4</v>
      </c>
      <c r="U31" s="5">
        <v>-3.4997359999999998E-3</v>
      </c>
      <c r="V31" s="11">
        <f t="shared" si="2"/>
        <v>-2.1684960254312441E-3</v>
      </c>
      <c r="W31" s="5">
        <v>62.997159279086802</v>
      </c>
      <c r="X31" s="12">
        <f t="shared" si="6"/>
        <v>2.700026999988836E-4</v>
      </c>
      <c r="Y31" s="5">
        <v>9.4317040000000008E-3</v>
      </c>
      <c r="Z31" s="13">
        <f t="shared" si="7"/>
        <v>5.8428740118976153E-3</v>
      </c>
    </row>
    <row r="32" spans="3:26" x14ac:dyDescent="0.45">
      <c r="K32" s="5">
        <v>72.885584122727195</v>
      </c>
      <c r="L32" s="6">
        <f t="shared" si="3"/>
        <v>2.8000279999673694E-4</v>
      </c>
      <c r="M32" s="7">
        <v>-9.13447999999999E-4</v>
      </c>
      <c r="N32" s="7">
        <f t="shared" si="0"/>
        <v>-6.1195662955891572E-4</v>
      </c>
      <c r="O32" s="5">
        <v>24.031743344538398</v>
      </c>
      <c r="P32" s="8">
        <f t="shared" si="4"/>
        <v>2.8000279999673694E-4</v>
      </c>
      <c r="Q32" s="5">
        <v>2.3194119999999999E-3</v>
      </c>
      <c r="R32" s="9">
        <f t="shared" si="1"/>
        <v>1.5657390345663637E-3</v>
      </c>
      <c r="S32" s="5">
        <v>51.981885539046402</v>
      </c>
      <c r="T32" s="10">
        <f t="shared" si="5"/>
        <v>2.8000280000384237E-4</v>
      </c>
      <c r="U32" s="5">
        <v>-4.4695940000000003E-3</v>
      </c>
      <c r="V32" s="11">
        <f t="shared" si="2"/>
        <v>-2.7694365587265261E-3</v>
      </c>
      <c r="W32" s="5">
        <v>62.997169279186799</v>
      </c>
      <c r="X32" s="12">
        <f t="shared" si="6"/>
        <v>2.8000279999673694E-4</v>
      </c>
      <c r="Y32" s="5">
        <v>2.9659840000000001E-3</v>
      </c>
      <c r="Z32" s="13">
        <f t="shared" si="7"/>
        <v>1.8374061392622304E-3</v>
      </c>
    </row>
    <row r="33" spans="11:26" x14ac:dyDescent="0.45">
      <c r="K33" s="5">
        <v>72.8855941228272</v>
      </c>
      <c r="L33" s="6">
        <f t="shared" si="3"/>
        <v>2.9000290000169571E-4</v>
      </c>
      <c r="M33" s="7">
        <v>-1.2551744E-2</v>
      </c>
      <c r="N33" s="7">
        <f t="shared" si="0"/>
        <v>-8.4089329149840512E-3</v>
      </c>
      <c r="O33" s="5">
        <v>24.0317533446384</v>
      </c>
      <c r="P33" s="8">
        <f t="shared" si="4"/>
        <v>2.9000289999814299E-4</v>
      </c>
      <c r="Q33" s="5">
        <v>2.6426980000000002E-3</v>
      </c>
      <c r="R33" s="9">
        <f t="shared" si="1"/>
        <v>1.7839760314986991E-3</v>
      </c>
      <c r="S33" s="5">
        <v>51.9818955391464</v>
      </c>
      <c r="T33" s="10">
        <f t="shared" si="5"/>
        <v>2.9000290000169571E-4</v>
      </c>
      <c r="U33" s="5">
        <v>-3.1764499999999999E-3</v>
      </c>
      <c r="V33" s="11">
        <f t="shared" si="2"/>
        <v>-1.968182514332817E-3</v>
      </c>
      <c r="W33" s="5">
        <v>62.997179279286797</v>
      </c>
      <c r="X33" s="12">
        <f t="shared" si="6"/>
        <v>2.9000289999459028E-4</v>
      </c>
      <c r="Y33" s="5">
        <v>7.02982E-4</v>
      </c>
      <c r="Z33" s="13">
        <f t="shared" si="7"/>
        <v>4.3549238383984581E-4</v>
      </c>
    </row>
    <row r="34" spans="11:26" x14ac:dyDescent="0.45">
      <c r="K34" s="5">
        <v>72.885604122927205</v>
      </c>
      <c r="L34" s="6">
        <f t="shared" si="3"/>
        <v>3.0000300000665447E-4</v>
      </c>
      <c r="M34" s="7">
        <v>-7.0558820000000003E-3</v>
      </c>
      <c r="N34" s="7">
        <f t="shared" si="0"/>
        <v>-4.7270274468666261E-3</v>
      </c>
      <c r="O34" s="5">
        <v>24.031763344738401</v>
      </c>
      <c r="P34" s="8">
        <f t="shared" si="4"/>
        <v>3.0000299999954905E-4</v>
      </c>
      <c r="Q34" s="5">
        <v>-1.883306E-3</v>
      </c>
      <c r="R34" s="9">
        <f t="shared" si="1"/>
        <v>-1.271341925553994E-3</v>
      </c>
      <c r="S34" s="5">
        <v>51.981905539246398</v>
      </c>
      <c r="T34" s="10">
        <f t="shared" si="5"/>
        <v>3.0000299999954905E-4</v>
      </c>
      <c r="U34" s="5">
        <v>-3.4997359999999998E-3</v>
      </c>
      <c r="V34" s="11">
        <f t="shared" si="2"/>
        <v>-2.1684960254312441E-3</v>
      </c>
      <c r="W34" s="5">
        <v>62.997189279386802</v>
      </c>
      <c r="X34" s="12">
        <f t="shared" si="6"/>
        <v>3.0000299999954905E-4</v>
      </c>
      <c r="Y34" s="5">
        <v>5.5522719999999996E-3</v>
      </c>
      <c r="Z34" s="13">
        <f t="shared" si="7"/>
        <v>3.4395932883163837E-3</v>
      </c>
    </row>
    <row r="35" spans="11:26" x14ac:dyDescent="0.45">
      <c r="K35" s="5">
        <v>72.885614123027196</v>
      </c>
      <c r="L35" s="6">
        <f t="shared" si="3"/>
        <v>3.1000309999740239E-4</v>
      </c>
      <c r="M35" s="7">
        <v>-1.236734E-3</v>
      </c>
      <c r="N35" s="7">
        <f t="shared" si="0"/>
        <v>-8.2853930415405902E-4</v>
      </c>
      <c r="O35" s="5">
        <v>24.031773344838498</v>
      </c>
      <c r="P35" s="8">
        <f t="shared" si="4"/>
        <v>3.1000310009687837E-4</v>
      </c>
      <c r="Q35" s="5">
        <v>-5.7627379999999999E-3</v>
      </c>
      <c r="R35" s="9">
        <f t="shared" si="1"/>
        <v>-3.8901858887420166E-3</v>
      </c>
      <c r="S35" s="5">
        <v>51.981915539346403</v>
      </c>
      <c r="T35" s="10">
        <f t="shared" si="5"/>
        <v>3.1000310000450781E-4</v>
      </c>
      <c r="U35" s="5">
        <v>-3.8230220000000001E-3</v>
      </c>
      <c r="V35" s="11">
        <f t="shared" si="2"/>
        <v>-2.3688095365296713E-3</v>
      </c>
      <c r="W35" s="5">
        <v>62.9971992794868</v>
      </c>
      <c r="X35" s="12">
        <f t="shared" si="6"/>
        <v>3.1000309999740239E-4</v>
      </c>
      <c r="Y35" s="5">
        <v>3.6125559999999998E-3</v>
      </c>
      <c r="Z35" s="13">
        <f t="shared" si="7"/>
        <v>2.2379529265257685E-3</v>
      </c>
    </row>
    <row r="36" spans="11:26" x14ac:dyDescent="0.45">
      <c r="K36" s="5">
        <v>72.885624123127201</v>
      </c>
      <c r="L36" s="6">
        <f t="shared" si="3"/>
        <v>3.2000320000236115E-4</v>
      </c>
      <c r="M36" s="7">
        <v>-2.5298780000000002E-3</v>
      </c>
      <c r="N36" s="7">
        <f t="shared" si="0"/>
        <v>-1.6948700025346296E-3</v>
      </c>
      <c r="O36" s="5">
        <v>24.0317833449385</v>
      </c>
      <c r="P36" s="8">
        <f t="shared" si="4"/>
        <v>3.2000320009828442E-4</v>
      </c>
      <c r="Q36" s="5">
        <v>-7.0558820000000003E-3</v>
      </c>
      <c r="R36" s="9">
        <f t="shared" si="1"/>
        <v>-4.7631338764713574E-3</v>
      </c>
      <c r="S36" s="5">
        <v>51.981925539446401</v>
      </c>
      <c r="T36" s="10">
        <f t="shared" si="5"/>
        <v>3.2000320000236115E-4</v>
      </c>
      <c r="U36" s="5">
        <v>-2.853164E-3</v>
      </c>
      <c r="V36" s="11">
        <f t="shared" si="2"/>
        <v>-1.7678690032343898E-3</v>
      </c>
      <c r="W36" s="5">
        <v>62.997209279586798</v>
      </c>
      <c r="X36" s="12">
        <f t="shared" si="6"/>
        <v>3.2000319999525573E-4</v>
      </c>
      <c r="Y36" s="5">
        <v>4.5824139999999999E-3</v>
      </c>
      <c r="Z36" s="13">
        <f t="shared" si="7"/>
        <v>2.8387731074210765E-3</v>
      </c>
    </row>
    <row r="37" spans="11:26" x14ac:dyDescent="0.45">
      <c r="K37" s="5">
        <v>72.885634123227206</v>
      </c>
      <c r="L37" s="6">
        <f t="shared" si="3"/>
        <v>3.3000330000731992E-4</v>
      </c>
      <c r="M37" s="7">
        <v>1.6728400000000001E-3</v>
      </c>
      <c r="N37" s="7">
        <f t="shared" si="0"/>
        <v>1.1207047672022246E-3</v>
      </c>
      <c r="O37" s="5">
        <v>24.031793345038501</v>
      </c>
      <c r="P37" s="8">
        <f t="shared" si="4"/>
        <v>3.3000330009969048E-4</v>
      </c>
      <c r="Q37" s="5">
        <v>1.996126E-3</v>
      </c>
      <c r="R37" s="9">
        <f t="shared" si="1"/>
        <v>1.3475020376340285E-3</v>
      </c>
      <c r="S37" s="5">
        <v>51.981935539546399</v>
      </c>
      <c r="T37" s="10">
        <f t="shared" si="5"/>
        <v>3.3000330000021449E-4</v>
      </c>
      <c r="U37" s="5">
        <v>-3.4997359999999998E-3</v>
      </c>
      <c r="V37" s="11">
        <f t="shared" si="2"/>
        <v>-2.1684960254312441E-3</v>
      </c>
      <c r="W37" s="5">
        <v>62.997219279686803</v>
      </c>
      <c r="X37" s="12">
        <f t="shared" si="6"/>
        <v>3.3000330000021449E-4</v>
      </c>
      <c r="Y37" s="5">
        <v>1.0262680000000001E-3</v>
      </c>
      <c r="Z37" s="13">
        <f t="shared" si="7"/>
        <v>6.3576577747161513E-4</v>
      </c>
    </row>
    <row r="38" spans="11:26" x14ac:dyDescent="0.45">
      <c r="K38" s="5">
        <v>72.885644123327197</v>
      </c>
      <c r="L38" s="6">
        <f t="shared" si="3"/>
        <v>3.4000339999806783E-4</v>
      </c>
      <c r="M38" s="7">
        <v>1.0262680000000001E-3</v>
      </c>
      <c r="N38" s="7">
        <f t="shared" si="0"/>
        <v>6.8753941801193944E-4</v>
      </c>
      <c r="O38" s="5">
        <v>24.031803345138499</v>
      </c>
      <c r="P38" s="8">
        <f t="shared" si="4"/>
        <v>3.4000340009754382E-4</v>
      </c>
      <c r="Q38" s="5">
        <v>6.5221300000000001E-3</v>
      </c>
      <c r="R38" s="9">
        <f t="shared" si="1"/>
        <v>4.4028199946867215E-3</v>
      </c>
      <c r="S38" s="5">
        <v>51.981945539646397</v>
      </c>
      <c r="T38" s="10">
        <f t="shared" si="5"/>
        <v>3.4000339999806783E-4</v>
      </c>
      <c r="U38" s="5">
        <v>2.3194119999999999E-3</v>
      </c>
      <c r="V38" s="11">
        <f t="shared" si="2"/>
        <v>1.4371471743404452E-3</v>
      </c>
      <c r="W38" s="5">
        <v>62.997229279786801</v>
      </c>
      <c r="X38" s="12">
        <f t="shared" si="6"/>
        <v>3.4000339999806783E-4</v>
      </c>
      <c r="Y38" s="14">
        <v>5.6410000000000702E-5</v>
      </c>
      <c r="Z38" s="13">
        <f t="shared" si="7"/>
        <v>3.4945596576307796E-5</v>
      </c>
    </row>
    <row r="39" spans="11:26" x14ac:dyDescent="0.45">
      <c r="K39" s="5">
        <v>72.885654123427202</v>
      </c>
      <c r="L39" s="6">
        <f t="shared" si="3"/>
        <v>3.500035000030266E-4</v>
      </c>
      <c r="M39" s="7">
        <v>5.5522719999999996E-3</v>
      </c>
      <c r="N39" s="7">
        <f t="shared" si="0"/>
        <v>3.719696862343936E-3</v>
      </c>
      <c r="O39" s="5">
        <v>24.031813345238501</v>
      </c>
      <c r="P39" s="8">
        <f t="shared" si="4"/>
        <v>3.5000350009894987E-4</v>
      </c>
      <c r="Q39" s="5">
        <v>2.6426980000000002E-3</v>
      </c>
      <c r="R39" s="9">
        <f t="shared" si="1"/>
        <v>1.7839760314986991E-3</v>
      </c>
      <c r="S39" s="5">
        <v>51.981955539746401</v>
      </c>
      <c r="T39" s="10">
        <f t="shared" si="5"/>
        <v>3.500035000030266E-4</v>
      </c>
      <c r="U39" s="5">
        <v>-1.0935314E-2</v>
      </c>
      <c r="V39" s="11">
        <f t="shared" si="2"/>
        <v>-6.7757067806950696E-3</v>
      </c>
      <c r="W39" s="5">
        <v>62.997239279886799</v>
      </c>
      <c r="X39" s="12">
        <f t="shared" si="6"/>
        <v>3.5000349999592117E-4</v>
      </c>
      <c r="Y39" s="5">
        <v>1.6728400000000001E-3</v>
      </c>
      <c r="Z39" s="13">
        <f t="shared" si="7"/>
        <v>1.0363125647351536E-3</v>
      </c>
    </row>
    <row r="40" spans="11:26" x14ac:dyDescent="0.45">
      <c r="K40" s="5">
        <v>72.885664123527206</v>
      </c>
      <c r="L40" s="6">
        <f t="shared" si="3"/>
        <v>3.6000360000798537E-4</v>
      </c>
      <c r="M40" s="15">
        <v>5.6410000000000702E-5</v>
      </c>
      <c r="N40" s="7">
        <f t="shared" si="0"/>
        <v>3.7791394226511967E-5</v>
      </c>
      <c r="O40" s="5">
        <v>24.031823345338498</v>
      </c>
      <c r="P40" s="8">
        <f t="shared" si="4"/>
        <v>3.6000360009680321E-4</v>
      </c>
      <c r="Q40" s="14">
        <v>5.6410000000000702E-5</v>
      </c>
      <c r="R40" s="9">
        <f t="shared" si="1"/>
        <v>3.8080056040017761E-5</v>
      </c>
      <c r="S40" s="5">
        <v>51.981965539846399</v>
      </c>
      <c r="T40" s="10">
        <f t="shared" si="5"/>
        <v>3.6000360000087994E-4</v>
      </c>
      <c r="U40" s="14">
        <v>-2.853164E-3</v>
      </c>
      <c r="V40" s="11">
        <f t="shared" si="2"/>
        <v>-1.7678690032343898E-3</v>
      </c>
      <c r="W40" s="5">
        <v>62.997249279986796</v>
      </c>
      <c r="X40" s="12">
        <f t="shared" si="6"/>
        <v>3.6000359999377451E-4</v>
      </c>
      <c r="Y40" s="14">
        <v>7.8152740000000005E-3</v>
      </c>
      <c r="Z40" s="13">
        <f t="shared" si="7"/>
        <v>4.8415070437387688E-3</v>
      </c>
    </row>
    <row r="41" spans="11:26" x14ac:dyDescent="0.45">
      <c r="K41" s="5">
        <v>72.885674123627197</v>
      </c>
      <c r="L41" s="6">
        <f t="shared" si="3"/>
        <v>3.7000369999873328E-4</v>
      </c>
      <c r="M41" s="7">
        <v>-2.853164E-3</v>
      </c>
      <c r="N41" s="7">
        <f t="shared" si="0"/>
        <v>-1.9114526771297723E-3</v>
      </c>
      <c r="O41" s="5">
        <v>24.0318333454385</v>
      </c>
      <c r="P41" s="8">
        <f t="shared" si="4"/>
        <v>3.7000370009820926E-4</v>
      </c>
      <c r="Q41" s="5">
        <v>-1.236734E-3</v>
      </c>
      <c r="R41" s="9">
        <f t="shared" si="1"/>
        <v>-8.3486793168932355E-4</v>
      </c>
      <c r="S41" s="5">
        <v>51.981975539946397</v>
      </c>
      <c r="T41" s="10">
        <f t="shared" si="5"/>
        <v>3.7000369999873328E-4</v>
      </c>
      <c r="U41" s="5">
        <v>-4.1463079999999996E-3</v>
      </c>
      <c r="V41" s="11">
        <f t="shared" si="2"/>
        <v>-2.5691230476280981E-3</v>
      </c>
      <c r="W41" s="5">
        <v>62.997259280086801</v>
      </c>
      <c r="X41" s="12">
        <f t="shared" si="6"/>
        <v>3.7000369999873328E-4</v>
      </c>
      <c r="Y41" s="5">
        <v>1.0262680000000001E-3</v>
      </c>
      <c r="Z41" s="13">
        <f t="shared" si="7"/>
        <v>6.3576577747161513E-4</v>
      </c>
    </row>
    <row r="42" spans="11:26" x14ac:dyDescent="0.45">
      <c r="K42" s="5">
        <v>72.885684123727202</v>
      </c>
      <c r="L42" s="6">
        <f t="shared" si="3"/>
        <v>3.8000380000369205E-4</v>
      </c>
      <c r="M42" s="7">
        <v>-1.883306E-3</v>
      </c>
      <c r="N42" s="7">
        <f t="shared" si="0"/>
        <v>-1.2617046533443443E-3</v>
      </c>
      <c r="O42" s="5">
        <v>24.031843345538501</v>
      </c>
      <c r="P42" s="8">
        <f t="shared" si="4"/>
        <v>3.8000380009961532E-4</v>
      </c>
      <c r="Q42" s="5">
        <v>3.7969600000000098E-4</v>
      </c>
      <c r="R42" s="9">
        <f t="shared" si="1"/>
        <v>2.5631705297235317E-4</v>
      </c>
      <c r="S42" s="5">
        <v>51.981985540046402</v>
      </c>
      <c r="T42" s="10">
        <f t="shared" si="5"/>
        <v>3.8000380000369205E-4</v>
      </c>
      <c r="U42" s="5">
        <v>-3.8230220000000001E-3</v>
      </c>
      <c r="V42" s="11">
        <f t="shared" si="2"/>
        <v>-2.3688095365296713E-3</v>
      </c>
      <c r="W42" s="5">
        <v>62.997269280186799</v>
      </c>
      <c r="X42" s="12">
        <f t="shared" si="6"/>
        <v>3.8000379999658662E-4</v>
      </c>
      <c r="Y42" s="5">
        <v>2.3194119999999999E-3</v>
      </c>
      <c r="Z42" s="13">
        <f t="shared" si="7"/>
        <v>1.4368593519986919E-3</v>
      </c>
    </row>
    <row r="43" spans="11:26" x14ac:dyDescent="0.45">
      <c r="K43" s="5">
        <v>72.885694123827193</v>
      </c>
      <c r="L43" s="6">
        <f t="shared" si="3"/>
        <v>3.9000389999443996E-4</v>
      </c>
      <c r="M43" s="7">
        <v>3.28927E-3</v>
      </c>
      <c r="N43" s="7">
        <f t="shared" si="0"/>
        <v>2.2036181401779379E-3</v>
      </c>
      <c r="O43" s="5">
        <v>24.031853345638499</v>
      </c>
      <c r="P43" s="8">
        <f t="shared" si="4"/>
        <v>3.9000390009746866E-4</v>
      </c>
      <c r="Q43" s="5">
        <v>3.9358420000000002E-3</v>
      </c>
      <c r="R43" s="9">
        <f t="shared" si="1"/>
        <v>2.6569240192280399E-3</v>
      </c>
      <c r="S43" s="5">
        <v>51.9819955401464</v>
      </c>
      <c r="T43" s="10">
        <f t="shared" si="5"/>
        <v>3.9000390000154539E-4</v>
      </c>
      <c r="U43" s="5">
        <v>-2.5298780000000002E-3</v>
      </c>
      <c r="V43" s="11">
        <f t="shared" si="2"/>
        <v>-1.5675554921359626E-3</v>
      </c>
      <c r="W43" s="5">
        <v>62.997279280286797</v>
      </c>
      <c r="X43" s="12">
        <f t="shared" si="6"/>
        <v>3.9000389999443996E-4</v>
      </c>
      <c r="Y43" s="5">
        <v>4.9056999999999998E-3</v>
      </c>
      <c r="Z43" s="13">
        <f t="shared" si="7"/>
        <v>3.0390465010528456E-3</v>
      </c>
    </row>
    <row r="44" spans="11:26" x14ac:dyDescent="0.45">
      <c r="K44" s="5">
        <v>72.885704123927198</v>
      </c>
      <c r="L44" s="6">
        <f t="shared" si="3"/>
        <v>4.0000399999939873E-4</v>
      </c>
      <c r="M44" s="7">
        <v>1.0262680000000001E-3</v>
      </c>
      <c r="N44" s="7">
        <f t="shared" si="0"/>
        <v>6.8753941801193944E-4</v>
      </c>
      <c r="O44" s="5">
        <v>24.0318633457385</v>
      </c>
      <c r="P44" s="8">
        <f t="shared" si="4"/>
        <v>4.0000400009887471E-4</v>
      </c>
      <c r="Q44" s="5">
        <v>-5.90161999999999E-4</v>
      </c>
      <c r="R44" s="9">
        <f t="shared" si="1"/>
        <v>-3.9839393782465244E-4</v>
      </c>
      <c r="S44" s="5">
        <v>51.982005540246398</v>
      </c>
      <c r="T44" s="10">
        <f t="shared" si="5"/>
        <v>4.0000399999939873E-4</v>
      </c>
      <c r="U44" s="5">
        <v>-9.9654559999999993E-3</v>
      </c>
      <c r="V44" s="11">
        <f t="shared" si="2"/>
        <v>-6.1747662473997872E-3</v>
      </c>
      <c r="W44" s="5">
        <v>62.997289280386802</v>
      </c>
      <c r="X44" s="12">
        <f t="shared" si="6"/>
        <v>4.0000399999939873E-4</v>
      </c>
      <c r="Y44" s="5">
        <v>1.6728400000000001E-3</v>
      </c>
      <c r="Z44" s="13">
        <f t="shared" si="7"/>
        <v>1.0363125647351536E-3</v>
      </c>
    </row>
    <row r="45" spans="11:26" x14ac:dyDescent="0.45">
      <c r="K45" s="5">
        <v>72.885714124027302</v>
      </c>
      <c r="L45" s="6">
        <f t="shared" si="3"/>
        <v>4.1000410010383348E-4</v>
      </c>
      <c r="M45" s="7">
        <v>-1.236734E-3</v>
      </c>
      <c r="N45" s="7">
        <f t="shared" si="0"/>
        <v>-8.2853930415405902E-4</v>
      </c>
      <c r="O45" s="5">
        <v>24.031873345838498</v>
      </c>
      <c r="P45" s="8">
        <f t="shared" si="4"/>
        <v>4.1000410009672805E-4</v>
      </c>
      <c r="Q45" s="5">
        <v>-5.1161660000000001E-3</v>
      </c>
      <c r="R45" s="9">
        <f t="shared" si="1"/>
        <v>-3.4537118948773462E-3</v>
      </c>
      <c r="S45" s="5">
        <v>51.982015540346403</v>
      </c>
      <c r="T45" s="10">
        <f t="shared" si="5"/>
        <v>4.100041000043575E-4</v>
      </c>
      <c r="U45" s="5">
        <v>-2.853164E-3</v>
      </c>
      <c r="V45" s="11">
        <f t="shared" si="2"/>
        <v>-1.7678690032343898E-3</v>
      </c>
      <c r="W45" s="5">
        <v>62.9972992804868</v>
      </c>
      <c r="X45" s="12">
        <f t="shared" si="6"/>
        <v>4.1000409999725207E-4</v>
      </c>
      <c r="Y45" s="5">
        <v>4.259128E-3</v>
      </c>
      <c r="Z45" s="13">
        <f t="shared" si="7"/>
        <v>2.6384997137893071E-3</v>
      </c>
    </row>
    <row r="46" spans="11:26" x14ac:dyDescent="0.45">
      <c r="K46" s="5">
        <v>72.885724124127194</v>
      </c>
      <c r="L46" s="6">
        <f t="shared" si="3"/>
        <v>4.2000419999510541E-4</v>
      </c>
      <c r="M46" s="7">
        <v>3.7969600000000098E-4</v>
      </c>
      <c r="N46" s="7">
        <f t="shared" si="0"/>
        <v>2.5437406882165478E-4</v>
      </c>
      <c r="O46" s="5">
        <v>24.0318833459385</v>
      </c>
      <c r="P46" s="8">
        <f t="shared" si="4"/>
        <v>4.2000420009813411E-4</v>
      </c>
      <c r="Q46" s="5">
        <v>-2.2065919999999998E-3</v>
      </c>
      <c r="R46" s="9">
        <f t="shared" si="1"/>
        <v>-1.4895789224863292E-3</v>
      </c>
      <c r="S46" s="5">
        <v>51.982025540446401</v>
      </c>
      <c r="T46" s="10">
        <f t="shared" si="5"/>
        <v>4.2000420000221084E-4</v>
      </c>
      <c r="U46" s="5">
        <v>-5.439452E-3</v>
      </c>
      <c r="V46" s="11">
        <f t="shared" si="2"/>
        <v>-3.3703770920218072E-3</v>
      </c>
      <c r="W46" s="5">
        <v>62.997309280586798</v>
      </c>
      <c r="X46" s="12">
        <f t="shared" si="6"/>
        <v>4.2000419999510541E-4</v>
      </c>
      <c r="Y46" s="5">
        <v>3.9358420000000002E-3</v>
      </c>
      <c r="Z46" s="13">
        <f t="shared" si="7"/>
        <v>2.438226320157538E-3</v>
      </c>
    </row>
    <row r="47" spans="11:26" x14ac:dyDescent="0.45">
      <c r="K47" s="5">
        <v>72.885734124227199</v>
      </c>
      <c r="L47" s="6">
        <f t="shared" si="3"/>
        <v>4.3000430000006418E-4</v>
      </c>
      <c r="M47" s="7">
        <v>3.7969600000000098E-4</v>
      </c>
      <c r="N47" s="7">
        <f t="shared" si="0"/>
        <v>2.5437406882165478E-4</v>
      </c>
      <c r="O47" s="5">
        <v>24.031893346038501</v>
      </c>
      <c r="P47" s="8">
        <f t="shared" si="4"/>
        <v>4.3000430009954016E-4</v>
      </c>
      <c r="Q47" s="5">
        <v>3.7969600000000098E-4</v>
      </c>
      <c r="R47" s="9">
        <f t="shared" si="1"/>
        <v>2.5631705297235317E-4</v>
      </c>
      <c r="S47" s="5">
        <v>51.982035540546399</v>
      </c>
      <c r="T47" s="10">
        <f t="shared" si="5"/>
        <v>4.3000430000006418E-4</v>
      </c>
      <c r="U47" s="5">
        <v>-8.02574E-3</v>
      </c>
      <c r="V47" s="11">
        <f t="shared" si="2"/>
        <v>-4.972885180809225E-3</v>
      </c>
      <c r="W47" s="5">
        <v>62.997319280686803</v>
      </c>
      <c r="X47" s="12">
        <f t="shared" si="6"/>
        <v>4.3000430000006418E-4</v>
      </c>
      <c r="Y47" s="5">
        <v>6.5221300000000001E-3</v>
      </c>
      <c r="Z47" s="13">
        <f t="shared" si="7"/>
        <v>4.0404134692116917E-3</v>
      </c>
    </row>
    <row r="48" spans="11:26" x14ac:dyDescent="0.45">
      <c r="K48" s="5">
        <v>72.885744124327303</v>
      </c>
      <c r="L48" s="6">
        <f t="shared" si="3"/>
        <v>4.4000440010449893E-4</v>
      </c>
      <c r="M48" s="7">
        <v>1.0262680000000001E-3</v>
      </c>
      <c r="N48" s="7">
        <f t="shared" si="0"/>
        <v>6.8753941801193944E-4</v>
      </c>
      <c r="O48" s="5">
        <v>24.031903346138499</v>
      </c>
      <c r="P48" s="8">
        <f t="shared" si="4"/>
        <v>4.400044000973935E-4</v>
      </c>
      <c r="Q48" s="5">
        <v>1.0262680000000001E-3</v>
      </c>
      <c r="R48" s="9">
        <f t="shared" si="1"/>
        <v>6.9279104683702298E-4</v>
      </c>
      <c r="S48" s="5">
        <v>51.982045540646403</v>
      </c>
      <c r="T48" s="10">
        <f t="shared" si="5"/>
        <v>4.4000440000502294E-4</v>
      </c>
      <c r="U48" s="5">
        <v>-3.8230220000000001E-3</v>
      </c>
      <c r="V48" s="11">
        <f t="shared" si="2"/>
        <v>-2.3688095365296713E-3</v>
      </c>
      <c r="W48" s="5">
        <v>62.997329280786801</v>
      </c>
      <c r="X48" s="12">
        <f t="shared" si="6"/>
        <v>4.4000439999791752E-4</v>
      </c>
      <c r="Y48" s="5">
        <v>3.28927E-3</v>
      </c>
      <c r="Z48" s="13">
        <f t="shared" si="7"/>
        <v>2.0376795328939995E-3</v>
      </c>
    </row>
    <row r="49" spans="11:26" x14ac:dyDescent="0.45">
      <c r="K49" s="5">
        <v>72.885754124427294</v>
      </c>
      <c r="L49" s="6">
        <f t="shared" si="3"/>
        <v>4.5000450009524684E-4</v>
      </c>
      <c r="M49" s="7">
        <v>-9.13447999999999E-4</v>
      </c>
      <c r="N49" s="7">
        <f t="shared" si="0"/>
        <v>-6.1195662955891572E-4</v>
      </c>
      <c r="O49" s="5">
        <v>24.0319133462385</v>
      </c>
      <c r="P49" s="8">
        <f t="shared" si="4"/>
        <v>4.5000450009879955E-4</v>
      </c>
      <c r="Q49" s="5">
        <v>-2.6687599999999901E-4</v>
      </c>
      <c r="R49" s="9">
        <f t="shared" si="1"/>
        <v>-1.8015694089231727E-4</v>
      </c>
      <c r="S49" s="5">
        <v>51.982055540746401</v>
      </c>
      <c r="T49" s="10">
        <f t="shared" si="5"/>
        <v>4.5000450000287628E-4</v>
      </c>
      <c r="U49" s="5">
        <v>-2.5298780000000002E-3</v>
      </c>
      <c r="V49" s="11">
        <f t="shared" si="2"/>
        <v>-1.5675554921359626E-3</v>
      </c>
      <c r="W49" s="5">
        <v>62.997339280886798</v>
      </c>
      <c r="X49" s="12">
        <f t="shared" si="6"/>
        <v>4.5000449999577086E-4</v>
      </c>
      <c r="Y49" s="5">
        <v>1.0401562E-2</v>
      </c>
      <c r="Z49" s="13">
        <f t="shared" si="7"/>
        <v>6.4436941927929221E-3</v>
      </c>
    </row>
    <row r="50" spans="11:26" x14ac:dyDescent="0.45">
      <c r="K50" s="5">
        <v>72.885764124527199</v>
      </c>
      <c r="L50" s="6">
        <f t="shared" si="3"/>
        <v>4.6000460000072962E-4</v>
      </c>
      <c r="M50" s="7">
        <v>1.996126E-3</v>
      </c>
      <c r="N50" s="7">
        <f t="shared" si="0"/>
        <v>1.3372874417973673E-3</v>
      </c>
      <c r="O50" s="5">
        <v>24.031923346338498</v>
      </c>
      <c r="P50" s="8">
        <f t="shared" si="4"/>
        <v>4.6000460009665289E-4</v>
      </c>
      <c r="Q50" s="5">
        <v>-3.4997359999999998E-3</v>
      </c>
      <c r="R50" s="9">
        <f t="shared" si="1"/>
        <v>-2.36252691021567E-3</v>
      </c>
      <c r="S50" s="5">
        <v>51.982065540846399</v>
      </c>
      <c r="T50" s="10">
        <f t="shared" si="5"/>
        <v>4.6000460000072962E-4</v>
      </c>
      <c r="U50" s="5">
        <v>-4.4695940000000003E-3</v>
      </c>
      <c r="V50" s="11">
        <f t="shared" si="2"/>
        <v>-2.7694365587265261E-3</v>
      </c>
      <c r="W50" s="5">
        <v>62.997349280986803</v>
      </c>
      <c r="X50" s="12">
        <f t="shared" si="6"/>
        <v>4.6000460000072962E-4</v>
      </c>
      <c r="Y50" s="5">
        <v>1.1694705999999999E-2</v>
      </c>
      <c r="Z50" s="13">
        <f t="shared" si="7"/>
        <v>7.2447877673199991E-3</v>
      </c>
    </row>
    <row r="51" spans="11:26" x14ac:dyDescent="0.45">
      <c r="K51" s="5">
        <v>72.885774124627304</v>
      </c>
      <c r="L51" s="6">
        <f t="shared" si="3"/>
        <v>4.7000470010516437E-4</v>
      </c>
      <c r="M51" s="7">
        <v>-2.6687599999999901E-4</v>
      </c>
      <c r="N51" s="7">
        <f t="shared" si="0"/>
        <v>-1.7879128036863047E-4</v>
      </c>
      <c r="O51" s="5">
        <v>24.0319333464385</v>
      </c>
      <c r="P51" s="8">
        <f t="shared" si="4"/>
        <v>4.7000470009805895E-4</v>
      </c>
      <c r="Q51" s="5">
        <v>1.6728400000000001E-3</v>
      </c>
      <c r="R51" s="9">
        <f t="shared" si="1"/>
        <v>1.1292650407016935E-3</v>
      </c>
      <c r="S51" s="5">
        <v>51.982075540946397</v>
      </c>
      <c r="T51" s="10">
        <f t="shared" si="5"/>
        <v>4.7000469999858296E-4</v>
      </c>
      <c r="U51" s="5">
        <v>-7.3791680000000002E-3</v>
      </c>
      <c r="V51" s="11">
        <f t="shared" si="2"/>
        <v>-4.5722581586123707E-3</v>
      </c>
      <c r="W51" s="5">
        <v>62.997359281086801</v>
      </c>
      <c r="X51" s="12">
        <f t="shared" si="6"/>
        <v>4.7000469999858296E-4</v>
      </c>
      <c r="Y51" s="5">
        <v>7.02982E-4</v>
      </c>
      <c r="Z51" s="13">
        <f t="shared" si="7"/>
        <v>4.3549238383984581E-4</v>
      </c>
    </row>
    <row r="52" spans="11:26" x14ac:dyDescent="0.45">
      <c r="K52" s="5">
        <v>72.885784124727294</v>
      </c>
      <c r="L52" s="6">
        <f t="shared" si="3"/>
        <v>4.8000480009591229E-4</v>
      </c>
      <c r="M52" s="7">
        <v>3.28927E-3</v>
      </c>
      <c r="N52" s="7">
        <f t="shared" si="0"/>
        <v>2.2036181401779379E-3</v>
      </c>
      <c r="O52" s="5">
        <v>24.031943346538501</v>
      </c>
      <c r="P52" s="8">
        <f t="shared" si="4"/>
        <v>4.80004800099465E-4</v>
      </c>
      <c r="Q52" s="5">
        <v>1.996126E-3</v>
      </c>
      <c r="R52" s="9">
        <f t="shared" si="1"/>
        <v>1.3475020376340285E-3</v>
      </c>
      <c r="S52" s="5">
        <v>51.982085541046402</v>
      </c>
      <c r="T52" s="10">
        <f t="shared" si="5"/>
        <v>4.8000480000354173E-4</v>
      </c>
      <c r="U52" s="5">
        <v>-6.4093099999999997E-3</v>
      </c>
      <c r="V52" s="11">
        <f t="shared" si="2"/>
        <v>-3.9713176253170883E-3</v>
      </c>
      <c r="W52" s="5">
        <v>62.997369281186799</v>
      </c>
      <c r="X52" s="12">
        <f t="shared" si="6"/>
        <v>4.800047999964363E-4</v>
      </c>
      <c r="Y52" s="5">
        <v>-1.883306E-3</v>
      </c>
      <c r="Z52" s="13">
        <f t="shared" si="7"/>
        <v>-1.166694765214308E-3</v>
      </c>
    </row>
    <row r="53" spans="11:26" x14ac:dyDescent="0.45">
      <c r="K53" s="5">
        <v>72.8857941248272</v>
      </c>
      <c r="L53" s="6">
        <f t="shared" si="3"/>
        <v>4.9000490000139507E-4</v>
      </c>
      <c r="M53" s="7">
        <v>5.5522719999999996E-3</v>
      </c>
      <c r="N53" s="7">
        <f t="shared" si="0"/>
        <v>3.719696862343936E-3</v>
      </c>
      <c r="O53" s="5">
        <v>24.031953346638499</v>
      </c>
      <c r="P53" s="8">
        <f t="shared" si="4"/>
        <v>4.9000490009731834E-4</v>
      </c>
      <c r="Q53" s="5">
        <v>-9.13447999999999E-4</v>
      </c>
      <c r="R53" s="9">
        <f t="shared" si="1"/>
        <v>-6.166309347569877E-4</v>
      </c>
      <c r="S53" s="5">
        <v>51.9820955411464</v>
      </c>
      <c r="T53" s="10">
        <f t="shared" si="5"/>
        <v>4.9000490000139507E-4</v>
      </c>
      <c r="U53" s="5">
        <v>-3.1764499999999999E-3</v>
      </c>
      <c r="V53" s="11">
        <f t="shared" si="2"/>
        <v>-1.968182514332817E-3</v>
      </c>
      <c r="W53" s="5">
        <v>62.997379281286797</v>
      </c>
      <c r="X53" s="12">
        <f t="shared" si="6"/>
        <v>4.9000489999428964E-4</v>
      </c>
      <c r="Y53" s="5">
        <v>1.0262680000000001E-3</v>
      </c>
      <c r="Z53" s="13">
        <f t="shared" si="7"/>
        <v>6.3576577747161513E-4</v>
      </c>
    </row>
    <row r="54" spans="11:26" x14ac:dyDescent="0.45">
      <c r="K54" s="5">
        <v>72.885804124927304</v>
      </c>
      <c r="L54" s="6">
        <f t="shared" si="3"/>
        <v>5.0000500010582982E-4</v>
      </c>
      <c r="M54" s="7">
        <v>3.28927E-3</v>
      </c>
      <c r="N54" s="7">
        <f t="shared" si="0"/>
        <v>2.2036181401779379E-3</v>
      </c>
      <c r="O54" s="5">
        <v>24.0319633467385</v>
      </c>
      <c r="P54" s="8">
        <f t="shared" si="4"/>
        <v>5.0000500009872439E-4</v>
      </c>
      <c r="Q54" s="5">
        <v>1.996126E-3</v>
      </c>
      <c r="R54" s="9">
        <f t="shared" si="1"/>
        <v>1.3475020376340285E-3</v>
      </c>
      <c r="S54" s="5">
        <v>51.982105541246398</v>
      </c>
      <c r="T54" s="10">
        <f t="shared" si="5"/>
        <v>5.0000499999924841E-4</v>
      </c>
      <c r="U54" s="5">
        <v>-6.0860239999999998E-3</v>
      </c>
      <c r="V54" s="11">
        <f t="shared" si="2"/>
        <v>-3.7710041142186615E-3</v>
      </c>
      <c r="W54" s="5">
        <v>62.997389281386802</v>
      </c>
      <c r="X54" s="12">
        <f t="shared" si="6"/>
        <v>5.0000499999924841E-4</v>
      </c>
      <c r="Y54" s="5">
        <v>-1.236734E-3</v>
      </c>
      <c r="Z54" s="13">
        <f t="shared" si="7"/>
        <v>-7.6614797795076953E-4</v>
      </c>
    </row>
    <row r="55" spans="11:26" x14ac:dyDescent="0.45">
      <c r="K55" s="5">
        <v>72.885814125027295</v>
      </c>
      <c r="L55" s="6">
        <f t="shared" si="3"/>
        <v>5.1000510009657773E-4</v>
      </c>
      <c r="M55" s="7">
        <v>8.1385599999999995E-3</v>
      </c>
      <c r="N55" s="7">
        <f t="shared" si="0"/>
        <v>5.4523582591050768E-3</v>
      </c>
      <c r="O55" s="5">
        <v>24.031973346838502</v>
      </c>
      <c r="P55" s="8">
        <f t="shared" si="4"/>
        <v>5.1000510010013045E-4</v>
      </c>
      <c r="Q55" s="5">
        <v>-5.90161999999999E-4</v>
      </c>
      <c r="R55" s="9">
        <f t="shared" si="1"/>
        <v>-3.9839393782465244E-4</v>
      </c>
      <c r="S55" s="5">
        <v>51.982115541346403</v>
      </c>
      <c r="T55" s="10">
        <f t="shared" si="5"/>
        <v>5.1000510000420718E-4</v>
      </c>
      <c r="U55" s="5">
        <v>-6.7325960000000004E-3</v>
      </c>
      <c r="V55" s="11">
        <f t="shared" si="2"/>
        <v>-4.1716311364155163E-3</v>
      </c>
      <c r="W55" s="5">
        <v>62.9973992814868</v>
      </c>
      <c r="X55" s="12">
        <f t="shared" si="6"/>
        <v>5.1000509999710175E-4</v>
      </c>
      <c r="Y55" s="5">
        <v>-3.8230220000000001E-3</v>
      </c>
      <c r="Z55" s="13">
        <f t="shared" si="7"/>
        <v>-2.3683351270049236E-3</v>
      </c>
    </row>
    <row r="56" spans="11:26" x14ac:dyDescent="0.45">
      <c r="K56" s="5">
        <v>72.8858241251273</v>
      </c>
      <c r="L56" s="6">
        <f t="shared" si="3"/>
        <v>5.200052001015365E-4</v>
      </c>
      <c r="M56" s="7">
        <v>2.0100142000000001E-2</v>
      </c>
      <c r="N56" s="7">
        <f t="shared" si="0"/>
        <v>1.3465917219125356E-2</v>
      </c>
      <c r="O56" s="5">
        <v>24.0319833469385</v>
      </c>
      <c r="P56" s="8">
        <f t="shared" si="4"/>
        <v>5.2000520009798379E-4</v>
      </c>
      <c r="Q56" s="5">
        <v>1.6220709999999999E-2</v>
      </c>
      <c r="R56" s="9">
        <f t="shared" si="1"/>
        <v>1.0949929902656778E-2</v>
      </c>
      <c r="S56" s="5">
        <v>51.982125541446401</v>
      </c>
      <c r="T56" s="10">
        <f t="shared" si="5"/>
        <v>5.2000520000206052E-4</v>
      </c>
      <c r="U56" s="5">
        <v>-5.1161660000000001E-3</v>
      </c>
      <c r="V56" s="11">
        <f t="shared" si="2"/>
        <v>-3.17006358092338E-3</v>
      </c>
      <c r="W56" s="5">
        <v>62.997409281586798</v>
      </c>
      <c r="X56" s="12">
        <f t="shared" si="6"/>
        <v>5.2000519999495509E-4</v>
      </c>
      <c r="Y56" s="5">
        <v>3.6125559999999998E-3</v>
      </c>
      <c r="Z56" s="13">
        <f t="shared" si="7"/>
        <v>2.2379529265257685E-3</v>
      </c>
    </row>
    <row r="57" spans="11:26" x14ac:dyDescent="0.45">
      <c r="K57" s="5">
        <v>72.885834125227305</v>
      </c>
      <c r="L57" s="6">
        <f t="shared" si="3"/>
        <v>5.3000530010649527E-4</v>
      </c>
      <c r="M57" s="7">
        <v>2.0100142000000001E-2</v>
      </c>
      <c r="N57" s="7">
        <f t="shared" si="0"/>
        <v>1.3465917219125356E-2</v>
      </c>
      <c r="O57" s="5">
        <v>24.031993347038501</v>
      </c>
      <c r="P57" s="8">
        <f t="shared" si="4"/>
        <v>5.3000530009938984E-4</v>
      </c>
      <c r="Q57" s="5">
        <v>1.5574138E-2</v>
      </c>
      <c r="R57" s="9">
        <f t="shared" si="1"/>
        <v>1.0513455908792107E-2</v>
      </c>
      <c r="S57" s="5">
        <v>51.982135541546398</v>
      </c>
      <c r="T57" s="10">
        <f t="shared" si="5"/>
        <v>5.3000529999991386E-4</v>
      </c>
      <c r="U57" s="5">
        <v>1.349554E-3</v>
      </c>
      <c r="V57" s="11">
        <f t="shared" si="2"/>
        <v>8.3620664104516371E-4</v>
      </c>
      <c r="W57" s="5">
        <v>62.997419281686803</v>
      </c>
      <c r="X57" s="12">
        <f t="shared" si="6"/>
        <v>5.3000529999991386E-4</v>
      </c>
      <c r="Y57" s="5">
        <v>1.5897424E-2</v>
      </c>
      <c r="Z57" s="13">
        <f t="shared" si="7"/>
        <v>9.848341884532999E-3</v>
      </c>
    </row>
    <row r="58" spans="11:26" x14ac:dyDescent="0.45">
      <c r="K58" s="5">
        <v>72.885844125327296</v>
      </c>
      <c r="L58" s="6">
        <f t="shared" si="3"/>
        <v>5.4000540009724318E-4</v>
      </c>
      <c r="M58" s="7">
        <v>6.4713610000000005E-2</v>
      </c>
      <c r="N58" s="7">
        <f t="shared" si="0"/>
        <v>4.3354326313255039E-2</v>
      </c>
      <c r="O58" s="5">
        <v>24.032003347138499</v>
      </c>
      <c r="P58" s="8">
        <f t="shared" si="4"/>
        <v>5.4000540009724318E-4</v>
      </c>
      <c r="Q58" s="5">
        <v>5.9864319999999999E-2</v>
      </c>
      <c r="R58" s="9">
        <f t="shared" si="1"/>
        <v>4.041192448852203E-2</v>
      </c>
      <c r="S58" s="5">
        <v>51.982145541646403</v>
      </c>
      <c r="T58" s="10">
        <f t="shared" si="5"/>
        <v>5.4000540000487263E-4</v>
      </c>
      <c r="U58" s="5">
        <v>8.7851319999999993E-3</v>
      </c>
      <c r="V58" s="11">
        <f t="shared" si="2"/>
        <v>5.443417396308989E-3</v>
      </c>
      <c r="W58" s="5">
        <v>62.9974292817868</v>
      </c>
      <c r="X58" s="12">
        <f t="shared" si="6"/>
        <v>5.400053999977672E-4</v>
      </c>
      <c r="Y58" s="5">
        <v>5.6954746000000001E-2</v>
      </c>
      <c r="Z58" s="13">
        <f t="shared" si="7"/>
        <v>3.5283062875767691E-2</v>
      </c>
    </row>
    <row r="59" spans="11:26" x14ac:dyDescent="0.45">
      <c r="K59" s="5">
        <v>72.885854125427301</v>
      </c>
      <c r="L59" s="6">
        <f t="shared" si="3"/>
        <v>5.5000550010220195E-4</v>
      </c>
      <c r="M59" s="7">
        <v>0.17333770600000001</v>
      </c>
      <c r="N59" s="7">
        <f t="shared" si="0"/>
        <v>0.11612610497722296</v>
      </c>
      <c r="O59" s="5">
        <v>24.0320133472385</v>
      </c>
      <c r="P59" s="8">
        <f t="shared" si="4"/>
        <v>5.5000550009864924E-4</v>
      </c>
      <c r="Q59" s="5">
        <v>0.15394054600000001</v>
      </c>
      <c r="R59" s="9">
        <f t="shared" si="1"/>
        <v>0.10391889059583159</v>
      </c>
      <c r="S59" s="5">
        <v>51.982155541746401</v>
      </c>
      <c r="T59" s="10">
        <f t="shared" si="5"/>
        <v>5.5000550000272597E-4</v>
      </c>
      <c r="U59" s="5">
        <v>4.4669878000000003E-2</v>
      </c>
      <c r="V59" s="11">
        <f t="shared" si="2"/>
        <v>2.7678217128234411E-2</v>
      </c>
      <c r="W59" s="5">
        <v>62.997439281886798</v>
      </c>
      <c r="X59" s="12">
        <f t="shared" si="6"/>
        <v>5.5000549999562054E-4</v>
      </c>
      <c r="Y59" s="5">
        <v>0.160729552</v>
      </c>
      <c r="Z59" s="13">
        <f t="shared" si="7"/>
        <v>9.9570822231565603E-2</v>
      </c>
    </row>
    <row r="60" spans="11:26" x14ac:dyDescent="0.45">
      <c r="K60" s="5">
        <v>72.885864125527306</v>
      </c>
      <c r="L60" s="6">
        <f t="shared" si="3"/>
        <v>5.6000560010716072E-4</v>
      </c>
      <c r="M60" s="7">
        <v>0.407720056</v>
      </c>
      <c r="N60" s="7">
        <f t="shared" si="0"/>
        <v>0.27314854405870137</v>
      </c>
      <c r="O60" s="5">
        <v>24.032023347338502</v>
      </c>
      <c r="P60" s="8">
        <f t="shared" si="4"/>
        <v>5.6000560010005529E-4</v>
      </c>
      <c r="Q60" s="5">
        <v>0.37733117199999999</v>
      </c>
      <c r="R60" s="9">
        <f t="shared" si="1"/>
        <v>0.2547206554760752</v>
      </c>
      <c r="S60" s="5">
        <v>51.982165541846399</v>
      </c>
      <c r="T60" s="10">
        <f t="shared" si="5"/>
        <v>5.6000560000057931E-4</v>
      </c>
      <c r="U60" s="5">
        <v>0.17527742199999999</v>
      </c>
      <c r="V60" s="11">
        <f t="shared" si="2"/>
        <v>0.10860487561199898</v>
      </c>
      <c r="W60" s="5">
        <v>62.997449281986803</v>
      </c>
      <c r="X60" s="12">
        <f t="shared" si="6"/>
        <v>5.6000560000057931E-4</v>
      </c>
      <c r="Y60" s="5">
        <v>0.39414204400000002</v>
      </c>
      <c r="Z60" s="13">
        <f t="shared" si="7"/>
        <v>0.24416821243370301</v>
      </c>
    </row>
    <row r="61" spans="11:26" x14ac:dyDescent="0.45">
      <c r="K61" s="5">
        <v>72.885874125627296</v>
      </c>
      <c r="L61" s="6">
        <f t="shared" si="3"/>
        <v>5.7000570009790863E-4</v>
      </c>
      <c r="M61" s="7">
        <v>0.77949895599999997</v>
      </c>
      <c r="N61" s="7">
        <f t="shared" si="0"/>
        <v>0.52221861984311535</v>
      </c>
      <c r="O61" s="5">
        <v>24.0320333474385</v>
      </c>
      <c r="P61" s="8">
        <f t="shared" si="4"/>
        <v>5.7000570009790863E-4</v>
      </c>
      <c r="Q61" s="5">
        <v>0.72777319600000001</v>
      </c>
      <c r="R61" s="9">
        <f t="shared" si="1"/>
        <v>0.49128956015072661</v>
      </c>
      <c r="S61" s="5">
        <v>51.982175541946397</v>
      </c>
      <c r="T61" s="10">
        <f t="shared" si="5"/>
        <v>5.7000569999843265E-4</v>
      </c>
      <c r="U61" s="5">
        <v>0.51440443599999996</v>
      </c>
      <c r="V61" s="11">
        <f t="shared" si="2"/>
        <v>0.31873374875424909</v>
      </c>
      <c r="W61" s="5">
        <v>62.997459282086801</v>
      </c>
      <c r="X61" s="12">
        <f t="shared" si="6"/>
        <v>5.7000569999843265E-4</v>
      </c>
      <c r="Y61" s="5">
        <v>0.77788252599999996</v>
      </c>
      <c r="Z61" s="13">
        <f t="shared" si="7"/>
        <v>0.48189273067461302</v>
      </c>
    </row>
    <row r="62" spans="11:26" x14ac:dyDescent="0.45">
      <c r="K62" s="5">
        <v>72.885884125727301</v>
      </c>
      <c r="L62" s="6">
        <f t="shared" si="3"/>
        <v>5.800058001028674E-4</v>
      </c>
      <c r="M62" s="15">
        <v>1.1648558680000001</v>
      </c>
      <c r="N62" s="7">
        <f t="shared" si="0"/>
        <v>0.78038516796052548</v>
      </c>
      <c r="O62" s="5">
        <v>24.032043347538501</v>
      </c>
      <c r="P62" s="8">
        <f t="shared" si="4"/>
        <v>5.8000580009931468E-4</v>
      </c>
      <c r="Q62" s="14">
        <v>1.1053712440000001</v>
      </c>
      <c r="R62" s="9">
        <f t="shared" si="1"/>
        <v>0.74619037256769416</v>
      </c>
      <c r="S62" s="5">
        <v>51.982185542046402</v>
      </c>
      <c r="T62" s="10">
        <f t="shared" si="5"/>
        <v>5.8000580000339141E-4</v>
      </c>
      <c r="U62" s="14">
        <v>0.95375010999999998</v>
      </c>
      <c r="V62" s="11">
        <f t="shared" si="2"/>
        <v>0.59095981033701162</v>
      </c>
      <c r="W62" s="5">
        <v>62.997469282186799</v>
      </c>
      <c r="X62" s="12">
        <f t="shared" si="6"/>
        <v>5.8000579999628599E-4</v>
      </c>
      <c r="Y62" s="14">
        <v>1.1936283219999999</v>
      </c>
      <c r="Z62" s="13">
        <f t="shared" si="7"/>
        <v>0.73944431488506823</v>
      </c>
    </row>
    <row r="63" spans="11:26" x14ac:dyDescent="0.45">
      <c r="K63" s="5">
        <v>72.885894125827306</v>
      </c>
      <c r="L63" s="6">
        <f t="shared" si="3"/>
        <v>5.9000590010782616E-4</v>
      </c>
      <c r="M63" s="15">
        <v>1.4680981360000001</v>
      </c>
      <c r="N63" s="7">
        <f t="shared" si="0"/>
        <v>0.98353971673076923</v>
      </c>
      <c r="O63" s="5">
        <v>24.032053347638499</v>
      </c>
      <c r="P63" s="8">
        <f t="shared" si="4"/>
        <v>5.9000590009716802E-4</v>
      </c>
      <c r="Q63" s="14">
        <v>1.416372376</v>
      </c>
      <c r="R63" s="9">
        <f t="shared" si="1"/>
        <v>0.95613436361660054</v>
      </c>
      <c r="S63" s="5">
        <v>51.9821955421464</v>
      </c>
      <c r="T63" s="10">
        <f t="shared" si="5"/>
        <v>5.9000590000124475E-4</v>
      </c>
      <c r="U63" s="14">
        <v>1.3164770020000001</v>
      </c>
      <c r="V63" s="11">
        <f t="shared" si="2"/>
        <v>0.81571156978944703</v>
      </c>
      <c r="W63" s="5">
        <v>62.997479282286797</v>
      </c>
      <c r="X63" s="12">
        <f t="shared" si="6"/>
        <v>5.9000589999413933E-4</v>
      </c>
      <c r="Y63" s="14">
        <v>1.5427772019999999</v>
      </c>
      <c r="Z63" s="13">
        <f t="shared" si="7"/>
        <v>0.95573958000737891</v>
      </c>
    </row>
    <row r="64" spans="11:26" x14ac:dyDescent="0.45">
      <c r="K64" s="5">
        <v>72.885904125927297</v>
      </c>
      <c r="L64" s="6">
        <f t="shared" si="3"/>
        <v>6.0000600009857408E-4</v>
      </c>
      <c r="M64" s="7">
        <v>1.492667872</v>
      </c>
      <c r="N64" s="7">
        <f t="shared" si="0"/>
        <v>1</v>
      </c>
      <c r="O64" s="5">
        <v>24.0320633477385</v>
      </c>
      <c r="P64" s="8">
        <f t="shared" si="4"/>
        <v>6.0000600009857408E-4</v>
      </c>
      <c r="Q64" s="5">
        <v>1.481352862</v>
      </c>
      <c r="R64" s="9">
        <f t="shared" si="1"/>
        <v>1</v>
      </c>
      <c r="S64" s="5">
        <v>51.982205542246398</v>
      </c>
      <c r="T64" s="10">
        <f t="shared" si="5"/>
        <v>6.0000599999909809E-4</v>
      </c>
      <c r="U64" s="5">
        <v>1.613900122</v>
      </c>
      <c r="V64" s="11">
        <f t="shared" si="2"/>
        <v>1</v>
      </c>
      <c r="W64" s="5">
        <v>62.997489282386802</v>
      </c>
      <c r="X64" s="12">
        <f t="shared" si="6"/>
        <v>6.0000599999909809E-4</v>
      </c>
      <c r="Y64" s="5">
        <v>1.614223408</v>
      </c>
      <c r="Z64" s="13">
        <f t="shared" si="7"/>
        <v>1</v>
      </c>
    </row>
    <row r="65" spans="11:26" x14ac:dyDescent="0.45">
      <c r="K65" s="5">
        <v>72.885914126027302</v>
      </c>
      <c r="L65" s="6">
        <f t="shared" si="3"/>
        <v>6.1000610010353284E-4</v>
      </c>
      <c r="M65" s="15">
        <v>1.3416933099999999</v>
      </c>
      <c r="N65" s="7">
        <f t="shared" si="0"/>
        <v>0.89885589096406837</v>
      </c>
      <c r="O65" s="5">
        <v>24.032073347838502</v>
      </c>
      <c r="P65" s="8">
        <f t="shared" si="4"/>
        <v>6.1000610009998013E-4</v>
      </c>
      <c r="Q65" s="14">
        <v>1.3303783</v>
      </c>
      <c r="R65" s="9">
        <f t="shared" si="1"/>
        <v>0.89808332243259947</v>
      </c>
      <c r="S65" s="5">
        <v>51.982215542346403</v>
      </c>
      <c r="T65" s="10">
        <f t="shared" si="5"/>
        <v>6.1000610000405686E-4</v>
      </c>
      <c r="U65" s="14">
        <v>1.514974606</v>
      </c>
      <c r="V65" s="11">
        <f t="shared" si="2"/>
        <v>0.93870406560388131</v>
      </c>
      <c r="W65" s="5">
        <v>62.9974992824868</v>
      </c>
      <c r="X65" s="12">
        <f t="shared" si="6"/>
        <v>6.1000609999695143E-4</v>
      </c>
      <c r="Y65" s="14">
        <v>1.4574296980000001</v>
      </c>
      <c r="Z65" s="13">
        <f t="shared" si="7"/>
        <v>0.90286740408859201</v>
      </c>
    </row>
    <row r="66" spans="11:26" x14ac:dyDescent="0.45">
      <c r="K66" s="5">
        <v>72.885924126127307</v>
      </c>
      <c r="L66" s="6">
        <f t="shared" si="3"/>
        <v>6.2000620010849161E-4</v>
      </c>
      <c r="M66" s="15">
        <v>1.0778919339999999</v>
      </c>
      <c r="N66" s="7">
        <f t="shared" si="0"/>
        <v>0.72212442849443204</v>
      </c>
      <c r="O66" s="5">
        <v>24.032083347938499</v>
      </c>
      <c r="P66" s="8">
        <f t="shared" si="4"/>
        <v>6.2000620009783347E-4</v>
      </c>
      <c r="Q66" s="14">
        <v>1.106664388</v>
      </c>
      <c r="R66" s="9">
        <f t="shared" si="1"/>
        <v>0.74706332055542346</v>
      </c>
      <c r="S66" s="5">
        <v>51.9822255424464</v>
      </c>
      <c r="T66" s="10">
        <f t="shared" si="5"/>
        <v>6.200062000019102E-4</v>
      </c>
      <c r="U66" s="14">
        <v>1.3151838579999999</v>
      </c>
      <c r="V66" s="11">
        <f t="shared" si="2"/>
        <v>0.81491031574505324</v>
      </c>
      <c r="W66" s="5">
        <v>62.997509282586797</v>
      </c>
      <c r="X66" s="12">
        <f t="shared" si="6"/>
        <v>6.2000619999480477E-4</v>
      </c>
      <c r="Y66" s="14">
        <v>1.179080452</v>
      </c>
      <c r="Z66" s="13">
        <f t="shared" si="7"/>
        <v>0.73043201217163867</v>
      </c>
    </row>
    <row r="67" spans="11:26" x14ac:dyDescent="0.45">
      <c r="K67" s="5">
        <v>72.885934126227298</v>
      </c>
      <c r="L67" s="6">
        <f t="shared" si="3"/>
        <v>6.3000630009923952E-4</v>
      </c>
      <c r="M67" s="15">
        <v>0.79695640000000001</v>
      </c>
      <c r="N67" s="7">
        <f t="shared" si="0"/>
        <v>0.53391408427125309</v>
      </c>
      <c r="O67" s="5">
        <v>24.032093348038501</v>
      </c>
      <c r="P67" s="8">
        <f t="shared" si="4"/>
        <v>6.3000630009923952E-4</v>
      </c>
      <c r="Q67" s="14">
        <v>0.82152613600000002</v>
      </c>
      <c r="R67" s="9">
        <f t="shared" si="1"/>
        <v>0.55457828926110386</v>
      </c>
      <c r="S67" s="5">
        <v>51.982235542546398</v>
      </c>
      <c r="T67" s="10">
        <f t="shared" si="5"/>
        <v>6.3000629999976354E-4</v>
      </c>
      <c r="U67" s="14">
        <v>1.020993598</v>
      </c>
      <c r="V67" s="11">
        <f t="shared" si="2"/>
        <v>0.63262502064548454</v>
      </c>
      <c r="W67" s="5">
        <v>62.997519282686802</v>
      </c>
      <c r="X67" s="12">
        <f t="shared" si="6"/>
        <v>6.3000629999976354E-4</v>
      </c>
      <c r="Y67" s="14">
        <v>0.8777779</v>
      </c>
      <c r="Z67" s="13">
        <f t="shared" si="7"/>
        <v>0.54377720930682971</v>
      </c>
    </row>
    <row r="68" spans="11:26" x14ac:dyDescent="0.45">
      <c r="K68" s="5">
        <v>72.885944126327303</v>
      </c>
      <c r="L68" s="6">
        <f t="shared" si="3"/>
        <v>6.4000640010419829E-4</v>
      </c>
      <c r="M68" s="15">
        <v>0.58649721399999999</v>
      </c>
      <c r="N68" s="7">
        <f t="shared" ref="N68:N131" si="8">M68/$N$2</f>
        <v>0.39291876310981522</v>
      </c>
      <c r="O68" s="5">
        <v>24.032103348138499</v>
      </c>
      <c r="P68" s="8">
        <f t="shared" si="4"/>
        <v>6.4000640009709286E-4</v>
      </c>
      <c r="Q68" s="14">
        <v>0.60654094599999997</v>
      </c>
      <c r="R68" s="9">
        <f t="shared" ref="R68:R131" si="9">Q68/$R$2</f>
        <v>0.40945068630110087</v>
      </c>
      <c r="S68" s="5">
        <v>51.982245542646403</v>
      </c>
      <c r="T68" s="10">
        <f t="shared" si="5"/>
        <v>6.4000640000472231E-4</v>
      </c>
      <c r="U68" s="14">
        <v>0.73488548799999998</v>
      </c>
      <c r="V68" s="11">
        <f t="shared" ref="V68:V131" si="10">U68/$V$2</f>
        <v>0.45534756332337645</v>
      </c>
      <c r="W68" s="5">
        <v>62.9975292827868</v>
      </c>
      <c r="X68" s="12">
        <f t="shared" si="6"/>
        <v>6.4000639999761688E-4</v>
      </c>
      <c r="Y68" s="14">
        <v>0.63272711199999998</v>
      </c>
      <c r="Z68" s="13">
        <f t="shared" si="7"/>
        <v>0.39196997693394864</v>
      </c>
    </row>
    <row r="69" spans="11:26" x14ac:dyDescent="0.45">
      <c r="K69" s="5">
        <v>72.885954126427293</v>
      </c>
      <c r="L69" s="6">
        <f t="shared" ref="L69:L132" si="11">K69-$K$4</f>
        <v>6.500065000949462E-4</v>
      </c>
      <c r="M69" s="15">
        <v>0.43746236799999999</v>
      </c>
      <c r="N69" s="7">
        <f t="shared" si="8"/>
        <v>0.29307415012145449</v>
      </c>
      <c r="O69" s="5">
        <v>24.0321133482385</v>
      </c>
      <c r="P69" s="8">
        <f t="shared" ref="P69:P132" si="12">O69-$O$4</f>
        <v>6.5000650009849892E-4</v>
      </c>
      <c r="Q69" s="14">
        <v>0.47173068400000001</v>
      </c>
      <c r="R69" s="9">
        <f t="shared" si="9"/>
        <v>0.3184458585803171</v>
      </c>
      <c r="S69" s="5">
        <v>51.982255542746401</v>
      </c>
      <c r="T69" s="10">
        <f t="shared" ref="T69:T132" si="13">S69-$S$4</f>
        <v>6.5000650000257565E-4</v>
      </c>
      <c r="U69" s="14">
        <v>0.56451376600000003</v>
      </c>
      <c r="V69" s="11">
        <f t="shared" si="10"/>
        <v>0.34978234297450533</v>
      </c>
      <c r="W69" s="5">
        <v>62.997539282886798</v>
      </c>
      <c r="X69" s="12">
        <f t="shared" ref="X69:X132" si="14">W69-$W$4</f>
        <v>6.5000649999547022E-4</v>
      </c>
      <c r="Y69" s="14">
        <v>0.47593340200000001</v>
      </c>
      <c r="Z69" s="13">
        <f t="shared" ref="Z69:Z132" si="15">Y69/$AA$2</f>
        <v>0.29483738102254059</v>
      </c>
    </row>
    <row r="70" spans="11:26" x14ac:dyDescent="0.45">
      <c r="K70" s="5">
        <v>72.885964126527298</v>
      </c>
      <c r="L70" s="6">
        <f t="shared" si="11"/>
        <v>6.6000660009990497E-4</v>
      </c>
      <c r="M70" s="7">
        <v>0.37991745999999998</v>
      </c>
      <c r="N70" s="7">
        <f t="shared" si="8"/>
        <v>0.2545224340435191</v>
      </c>
      <c r="O70" s="5">
        <v>24.032123348338502</v>
      </c>
      <c r="P70" s="8">
        <f t="shared" si="12"/>
        <v>6.6000660009990497E-4</v>
      </c>
      <c r="Q70" s="5">
        <v>0.416772064</v>
      </c>
      <c r="R70" s="9">
        <f t="shared" si="9"/>
        <v>0.28134556910182013</v>
      </c>
      <c r="S70" s="5">
        <v>51.982265542846399</v>
      </c>
      <c r="T70" s="10">
        <f t="shared" si="13"/>
        <v>6.6000660000042899E-4</v>
      </c>
      <c r="U70" s="5">
        <v>0.45556638399999999</v>
      </c>
      <c r="V70" s="11">
        <f t="shared" si="10"/>
        <v>0.28227668973433534</v>
      </c>
      <c r="W70" s="5">
        <v>62.997549282986803</v>
      </c>
      <c r="X70" s="12">
        <f t="shared" si="14"/>
        <v>6.6000660000042899E-4</v>
      </c>
      <c r="Y70" s="5">
        <v>0.420004924</v>
      </c>
      <c r="Z70" s="13">
        <f t="shared" si="15"/>
        <v>0.26019008392424453</v>
      </c>
    </row>
    <row r="71" spans="11:26" x14ac:dyDescent="0.45">
      <c r="K71" s="5">
        <v>72.885974126627303</v>
      </c>
      <c r="L71" s="6">
        <f t="shared" si="11"/>
        <v>6.7000670010486374E-4</v>
      </c>
      <c r="M71" s="7">
        <v>0.32334241000000002</v>
      </c>
      <c r="N71" s="7">
        <f t="shared" si="8"/>
        <v>0.21662046598936915</v>
      </c>
      <c r="O71" s="5">
        <v>24.032133348438499</v>
      </c>
      <c r="P71" s="8">
        <f t="shared" si="12"/>
        <v>6.7000670009775831E-4</v>
      </c>
      <c r="Q71" s="5">
        <v>0.32269583800000001</v>
      </c>
      <c r="R71" s="9">
        <f t="shared" si="9"/>
        <v>0.21783860299451058</v>
      </c>
      <c r="S71" s="5">
        <v>51.982275542946397</v>
      </c>
      <c r="T71" s="10">
        <f t="shared" si="13"/>
        <v>6.7000669999828233E-4</v>
      </c>
      <c r="U71" s="5">
        <v>0.36084358599999999</v>
      </c>
      <c r="V71" s="11">
        <f t="shared" si="10"/>
        <v>0.22358483098249621</v>
      </c>
      <c r="W71" s="5">
        <v>62.997559283086801</v>
      </c>
      <c r="X71" s="12">
        <f t="shared" si="14"/>
        <v>6.7000669999828233E-4</v>
      </c>
      <c r="Y71" s="5">
        <v>0.34112313999999999</v>
      </c>
      <c r="Z71" s="13">
        <f t="shared" si="15"/>
        <v>0.21132337587809283</v>
      </c>
    </row>
    <row r="72" spans="11:26" x14ac:dyDescent="0.45">
      <c r="K72" s="5">
        <v>72.885984126727294</v>
      </c>
      <c r="L72" s="6">
        <f t="shared" si="11"/>
        <v>6.8000680009561165E-4</v>
      </c>
      <c r="M72" s="7">
        <v>0.245430484</v>
      </c>
      <c r="N72" s="7">
        <f t="shared" si="8"/>
        <v>0.16442404141193978</v>
      </c>
      <c r="O72" s="5">
        <v>24.032143348538501</v>
      </c>
      <c r="P72" s="8">
        <f t="shared" si="12"/>
        <v>6.8000680009916437E-4</v>
      </c>
      <c r="Q72" s="5">
        <v>0.25933178200000001</v>
      </c>
      <c r="R72" s="9">
        <f t="shared" si="9"/>
        <v>0.17506415159577288</v>
      </c>
      <c r="S72" s="5">
        <v>51.982285543046402</v>
      </c>
      <c r="T72" s="10">
        <f t="shared" si="13"/>
        <v>6.800068000032411E-4</v>
      </c>
      <c r="U72" s="5">
        <v>0.26709064599999999</v>
      </c>
      <c r="V72" s="11">
        <f t="shared" si="10"/>
        <v>0.16549391276395231</v>
      </c>
      <c r="W72" s="5">
        <v>62.997569283186799</v>
      </c>
      <c r="X72" s="12">
        <f t="shared" si="14"/>
        <v>6.8000679999613567E-4</v>
      </c>
      <c r="Y72" s="5">
        <v>0.26030164</v>
      </c>
      <c r="Z72" s="13">
        <f t="shared" si="15"/>
        <v>0.16125502747015052</v>
      </c>
    </row>
    <row r="73" spans="11:26" x14ac:dyDescent="0.45">
      <c r="K73" s="5">
        <v>72.885994126827299</v>
      </c>
      <c r="L73" s="6">
        <f t="shared" si="11"/>
        <v>6.9000690010057042E-4</v>
      </c>
      <c r="M73" s="7">
        <v>0.31041097000000001</v>
      </c>
      <c r="N73" s="7">
        <f t="shared" si="8"/>
        <v>0.20795715900556344</v>
      </c>
      <c r="O73" s="5">
        <v>24.032153348638499</v>
      </c>
      <c r="P73" s="8">
        <f t="shared" si="12"/>
        <v>6.9000690009701771E-4</v>
      </c>
      <c r="Q73" s="5">
        <v>0.32107940800000001</v>
      </c>
      <c r="R73" s="9">
        <f t="shared" si="9"/>
        <v>0.2167474180098489</v>
      </c>
      <c r="S73" s="5">
        <v>51.9822955431464</v>
      </c>
      <c r="T73" s="10">
        <f t="shared" si="13"/>
        <v>6.9000690000109444E-4</v>
      </c>
      <c r="U73" s="5">
        <v>0.217951174</v>
      </c>
      <c r="V73" s="11">
        <f t="shared" si="10"/>
        <v>0.13504625907699139</v>
      </c>
      <c r="W73" s="5">
        <v>62.997579283286797</v>
      </c>
      <c r="X73" s="12">
        <f t="shared" si="14"/>
        <v>6.9000689999398901E-4</v>
      </c>
      <c r="Y73" s="5">
        <v>0.33336427600000001</v>
      </c>
      <c r="Z73" s="13">
        <f t="shared" si="15"/>
        <v>0.20651681443093037</v>
      </c>
    </row>
    <row r="74" spans="11:26" x14ac:dyDescent="0.45">
      <c r="K74" s="5">
        <v>72.886004126927304</v>
      </c>
      <c r="L74" s="6">
        <f t="shared" si="11"/>
        <v>7.0000700010552919E-4</v>
      </c>
      <c r="M74" s="7">
        <v>0.43002678999999999</v>
      </c>
      <c r="N74" s="7">
        <f t="shared" si="8"/>
        <v>0.28809274860576622</v>
      </c>
      <c r="O74" s="5">
        <v>24.0321633487385</v>
      </c>
      <c r="P74" s="8">
        <f t="shared" si="12"/>
        <v>7.0000700009842376E-4</v>
      </c>
      <c r="Q74" s="5">
        <v>0.43584593799999999</v>
      </c>
      <c r="R74" s="9">
        <f t="shared" si="9"/>
        <v>0.29422155192082788</v>
      </c>
      <c r="S74" s="5">
        <v>51.982305543246397</v>
      </c>
      <c r="T74" s="10">
        <f t="shared" si="13"/>
        <v>7.0000699999894778E-4</v>
      </c>
      <c r="U74" s="5">
        <v>0.26579750200000002</v>
      </c>
      <c r="V74" s="11">
        <f t="shared" si="10"/>
        <v>0.16469265871955863</v>
      </c>
      <c r="W74" s="5">
        <v>62.997589283386802</v>
      </c>
      <c r="X74" s="12">
        <f t="shared" si="14"/>
        <v>7.0000699999894778E-4</v>
      </c>
      <c r="Y74" s="5">
        <v>0.46073895999999998</v>
      </c>
      <c r="Z74" s="13">
        <f t="shared" si="15"/>
        <v>0.28542453152184744</v>
      </c>
    </row>
    <row r="75" spans="11:26" x14ac:dyDescent="0.45">
      <c r="K75" s="5">
        <v>72.886014127027295</v>
      </c>
      <c r="L75" s="6">
        <f t="shared" si="11"/>
        <v>7.100071000962771E-4</v>
      </c>
      <c r="M75" s="7">
        <v>0.35470115200000002</v>
      </c>
      <c r="N75" s="7">
        <f t="shared" si="8"/>
        <v>0.237628985425098</v>
      </c>
      <c r="O75" s="5">
        <v>24.032173348838501</v>
      </c>
      <c r="P75" s="8">
        <f t="shared" si="12"/>
        <v>7.1000710009982981E-4</v>
      </c>
      <c r="Q75" s="5">
        <v>0.344356</v>
      </c>
      <c r="R75" s="9">
        <f t="shared" si="9"/>
        <v>0.23246048178897702</v>
      </c>
      <c r="S75" s="5">
        <v>51.982315543346402</v>
      </c>
      <c r="T75" s="10">
        <f t="shared" si="13"/>
        <v>7.1000710000390654E-4</v>
      </c>
      <c r="U75" s="5">
        <v>0.33498070600000002</v>
      </c>
      <c r="V75" s="11">
        <f t="shared" si="10"/>
        <v>0.20755975009462205</v>
      </c>
      <c r="W75" s="5">
        <v>62.997599283486799</v>
      </c>
      <c r="X75" s="12">
        <f t="shared" si="14"/>
        <v>7.1000709999680112E-4</v>
      </c>
      <c r="Y75" s="5">
        <v>0.35728744000000001</v>
      </c>
      <c r="Z75" s="13">
        <f t="shared" si="15"/>
        <v>0.22133704555968131</v>
      </c>
    </row>
    <row r="76" spans="11:26" x14ac:dyDescent="0.45">
      <c r="K76" s="5">
        <v>72.8860241271273</v>
      </c>
      <c r="L76" s="6">
        <f t="shared" si="11"/>
        <v>7.2000720010123587E-4</v>
      </c>
      <c r="M76" s="7">
        <v>0.267737218</v>
      </c>
      <c r="N76" s="7">
        <f t="shared" si="8"/>
        <v>0.17936824595900461</v>
      </c>
      <c r="O76" s="5">
        <v>24.032183348938499</v>
      </c>
      <c r="P76" s="8">
        <f t="shared" si="12"/>
        <v>7.2000720009768315E-4</v>
      </c>
      <c r="Q76" s="5">
        <v>0.28648780600000001</v>
      </c>
      <c r="R76" s="9">
        <f t="shared" si="9"/>
        <v>0.19339605933808904</v>
      </c>
      <c r="S76" s="5">
        <v>51.9823255434464</v>
      </c>
      <c r="T76" s="10">
        <f t="shared" si="13"/>
        <v>7.2000720000175988E-4</v>
      </c>
      <c r="U76" s="5">
        <v>0.36472301800000001</v>
      </c>
      <c r="V76" s="11">
        <f t="shared" si="10"/>
        <v>0.22598859311567734</v>
      </c>
      <c r="W76" s="5">
        <v>62.997609283586797</v>
      </c>
      <c r="X76" s="12">
        <f t="shared" si="14"/>
        <v>7.2000719999465446E-4</v>
      </c>
      <c r="Y76" s="5">
        <v>0.26288792799999999</v>
      </c>
      <c r="Z76" s="13">
        <f t="shared" si="15"/>
        <v>0.16285721461920469</v>
      </c>
    </row>
    <row r="77" spans="11:26" x14ac:dyDescent="0.45">
      <c r="K77" s="5">
        <v>72.886034127227305</v>
      </c>
      <c r="L77" s="6">
        <f t="shared" si="11"/>
        <v>7.3000730010619463E-4</v>
      </c>
      <c r="M77" s="7">
        <v>0.26062492599999998</v>
      </c>
      <c r="N77" s="7">
        <f t="shared" si="8"/>
        <v>0.17460342711791146</v>
      </c>
      <c r="O77" s="5">
        <v>24.032193349038501</v>
      </c>
      <c r="P77" s="8">
        <f t="shared" si="12"/>
        <v>7.3000730009908921E-4</v>
      </c>
      <c r="Q77" s="5">
        <v>0.25965506799999999</v>
      </c>
      <c r="R77" s="9">
        <f t="shared" si="9"/>
        <v>0.17528238859270517</v>
      </c>
      <c r="S77" s="5">
        <v>51.982335543546398</v>
      </c>
      <c r="T77" s="10">
        <f t="shared" si="13"/>
        <v>7.3000729999961322E-4</v>
      </c>
      <c r="U77" s="5">
        <v>0.29715624400000001</v>
      </c>
      <c r="V77" s="11">
        <f t="shared" si="10"/>
        <v>0.18412306929610606</v>
      </c>
      <c r="W77" s="5">
        <v>62.997619283686802</v>
      </c>
      <c r="X77" s="12">
        <f t="shared" si="14"/>
        <v>7.3000729999961322E-4</v>
      </c>
      <c r="Y77" s="5">
        <v>0.25739206599999997</v>
      </c>
      <c r="Z77" s="13">
        <f t="shared" si="15"/>
        <v>0.1594525669274646</v>
      </c>
    </row>
    <row r="78" spans="11:26" x14ac:dyDescent="0.45">
      <c r="K78" s="5">
        <v>72.886044127327295</v>
      </c>
      <c r="L78" s="6">
        <f t="shared" si="11"/>
        <v>7.4000740009694255E-4</v>
      </c>
      <c r="M78" s="7">
        <v>0.163639126</v>
      </c>
      <c r="N78" s="7">
        <f t="shared" si="8"/>
        <v>0.10962862473936869</v>
      </c>
      <c r="O78" s="5">
        <v>24.032203349138499</v>
      </c>
      <c r="P78" s="8">
        <f t="shared" si="12"/>
        <v>7.4000740009694255E-4</v>
      </c>
      <c r="Q78" s="5">
        <v>0.15975969400000001</v>
      </c>
      <c r="R78" s="9">
        <f t="shared" si="9"/>
        <v>0.10784715654061362</v>
      </c>
      <c r="S78" s="5">
        <v>51.982345543646403</v>
      </c>
      <c r="T78" s="10">
        <f t="shared" si="13"/>
        <v>7.4000740000457199E-4</v>
      </c>
      <c r="U78" s="5">
        <v>0.25092634600000002</v>
      </c>
      <c r="V78" s="11">
        <f t="shared" si="10"/>
        <v>0.15547823720903098</v>
      </c>
      <c r="W78" s="5">
        <v>62.9976292837868</v>
      </c>
      <c r="X78" s="12">
        <f t="shared" si="14"/>
        <v>7.4000739999746656E-4</v>
      </c>
      <c r="Y78" s="5">
        <v>0.15426383199999999</v>
      </c>
      <c r="Z78" s="13">
        <f t="shared" si="15"/>
        <v>9.5565354358930224E-2</v>
      </c>
    </row>
    <row r="79" spans="11:26" x14ac:dyDescent="0.45">
      <c r="K79" s="5">
        <v>72.8860541274273</v>
      </c>
      <c r="L79" s="6">
        <f t="shared" si="11"/>
        <v>7.5000750010190131E-4</v>
      </c>
      <c r="M79" s="7">
        <v>5.1135597999999997E-2</v>
      </c>
      <c r="N79" s="7">
        <f t="shared" si="8"/>
        <v>3.4257853980259045E-2</v>
      </c>
      <c r="O79" s="5">
        <v>24.0322133492385</v>
      </c>
      <c r="P79" s="8">
        <f t="shared" si="12"/>
        <v>7.500075000983486E-4</v>
      </c>
      <c r="Q79" s="5">
        <v>5.4691744E-2</v>
      </c>
      <c r="R79" s="9">
        <f t="shared" si="9"/>
        <v>3.692013253760467E-2</v>
      </c>
      <c r="S79" s="5">
        <v>51.982355543746401</v>
      </c>
      <c r="T79" s="10">
        <f t="shared" si="13"/>
        <v>7.5000750000242533E-4</v>
      </c>
      <c r="U79" s="5">
        <v>0.18723900399999999</v>
      </c>
      <c r="V79" s="11">
        <f t="shared" si="10"/>
        <v>0.11601647552264079</v>
      </c>
      <c r="W79" s="5">
        <v>62.997639283886798</v>
      </c>
      <c r="X79" s="12">
        <f t="shared" si="14"/>
        <v>7.500074999953199E-4</v>
      </c>
      <c r="Y79" s="5">
        <v>4.8549309999999998E-2</v>
      </c>
      <c r="Z79" s="13">
        <f t="shared" si="15"/>
        <v>3.007595464134169E-2</v>
      </c>
    </row>
    <row r="80" spans="11:26" x14ac:dyDescent="0.45">
      <c r="K80" s="5">
        <v>72.886064127527305</v>
      </c>
      <c r="L80" s="6">
        <f t="shared" si="11"/>
        <v>7.6000760010686008E-4</v>
      </c>
      <c r="M80" s="7">
        <v>4.5316450000000001E-2</v>
      </c>
      <c r="N80" s="7">
        <f t="shared" si="8"/>
        <v>3.0359365837546479E-2</v>
      </c>
      <c r="O80" s="5">
        <v>24.032223349338501</v>
      </c>
      <c r="P80" s="8">
        <f t="shared" si="12"/>
        <v>7.6000760009975465E-4</v>
      </c>
      <c r="Q80" s="5">
        <v>5.0489025999999999E-2</v>
      </c>
      <c r="R80" s="9">
        <f t="shared" si="9"/>
        <v>3.4083051577484313E-2</v>
      </c>
      <c r="S80" s="5">
        <v>51.982365543846399</v>
      </c>
      <c r="T80" s="10">
        <f t="shared" si="13"/>
        <v>7.6000760000027867E-4</v>
      </c>
      <c r="U80" s="5">
        <v>9.2839491999999996E-2</v>
      </c>
      <c r="V80" s="11">
        <f t="shared" si="10"/>
        <v>5.7524930281900054E-2</v>
      </c>
      <c r="W80" s="5">
        <v>62.997649283986803</v>
      </c>
      <c r="X80" s="12">
        <f t="shared" si="14"/>
        <v>7.6000760000027867E-4</v>
      </c>
      <c r="Y80" s="5">
        <v>4.2406876000000003E-2</v>
      </c>
      <c r="Z80" s="13">
        <f t="shared" si="15"/>
        <v>2.6270760162338078E-2</v>
      </c>
    </row>
    <row r="81" spans="11:26" x14ac:dyDescent="0.45">
      <c r="K81" s="5">
        <v>72.886074127627296</v>
      </c>
      <c r="L81" s="6">
        <f t="shared" si="11"/>
        <v>7.7000770009760799E-4</v>
      </c>
      <c r="M81" s="7">
        <v>3.5617870000000003E-2</v>
      </c>
      <c r="N81" s="7">
        <f t="shared" si="8"/>
        <v>2.3861885599692201E-2</v>
      </c>
      <c r="O81" s="5">
        <v>24.032233349438499</v>
      </c>
      <c r="P81" s="8">
        <f t="shared" si="12"/>
        <v>7.7000770009760799E-4</v>
      </c>
      <c r="Q81" s="5">
        <v>3.3354868000000003E-2</v>
      </c>
      <c r="R81" s="9">
        <f t="shared" si="9"/>
        <v>2.2516490740070547E-2</v>
      </c>
      <c r="S81" s="5">
        <v>51.982375543946397</v>
      </c>
      <c r="T81" s="10">
        <f t="shared" si="13"/>
        <v>7.7000769999813201E-4</v>
      </c>
      <c r="U81" s="5">
        <v>5.3398599999999997E-2</v>
      </c>
      <c r="V81" s="11">
        <f t="shared" si="10"/>
        <v>3.3086681927891944E-2</v>
      </c>
      <c r="W81" s="5">
        <v>62.997659284086801</v>
      </c>
      <c r="X81" s="12">
        <f t="shared" si="14"/>
        <v>7.7000769999813201E-4</v>
      </c>
      <c r="Y81" s="5">
        <v>2.9152150000000002E-2</v>
      </c>
      <c r="Z81" s="13">
        <f t="shared" si="15"/>
        <v>1.8059551023435538E-2</v>
      </c>
    </row>
    <row r="82" spans="11:26" x14ac:dyDescent="0.45">
      <c r="K82" s="5">
        <v>72.886084127727301</v>
      </c>
      <c r="L82" s="6">
        <f t="shared" si="11"/>
        <v>7.8000780010256676E-4</v>
      </c>
      <c r="M82" s="7">
        <v>3.6125559999999998E-3</v>
      </c>
      <c r="N82" s="7">
        <f t="shared" si="8"/>
        <v>2.4202008147730801E-3</v>
      </c>
      <c r="O82" s="5">
        <v>24.032243349538501</v>
      </c>
      <c r="P82" s="8">
        <f t="shared" si="12"/>
        <v>7.8000780009901405E-4</v>
      </c>
      <c r="Q82" s="5">
        <v>5.2289859999999997E-3</v>
      </c>
      <c r="R82" s="9">
        <f t="shared" si="9"/>
        <v>3.5298720069573807E-3</v>
      </c>
      <c r="S82" s="5">
        <v>51.982385544046402</v>
      </c>
      <c r="T82" s="10">
        <f t="shared" si="13"/>
        <v>7.8000780000309078E-4</v>
      </c>
      <c r="U82" s="5">
        <v>2.8505578E-2</v>
      </c>
      <c r="V82" s="11">
        <f t="shared" si="10"/>
        <v>1.7662541573313047E-2</v>
      </c>
      <c r="W82" s="5">
        <v>62.997669284186799</v>
      </c>
      <c r="X82" s="12">
        <f t="shared" si="14"/>
        <v>7.8000779999598535E-4</v>
      </c>
      <c r="Y82" s="5">
        <v>2.6426980000000002E-3</v>
      </c>
      <c r="Z82" s="13">
        <f t="shared" si="15"/>
        <v>1.6371327456304611E-3</v>
      </c>
    </row>
    <row r="83" spans="11:26" x14ac:dyDescent="0.45">
      <c r="K83" s="5">
        <v>72.886094127827306</v>
      </c>
      <c r="L83" s="6">
        <f t="shared" si="11"/>
        <v>7.9000790010752553E-4</v>
      </c>
      <c r="M83" s="7">
        <v>-1.2875030000000001E-2</v>
      </c>
      <c r="N83" s="7">
        <f t="shared" si="8"/>
        <v>-8.6255155895791948E-3</v>
      </c>
      <c r="O83" s="5">
        <v>24.032253349638498</v>
      </c>
      <c r="P83" s="8">
        <f t="shared" si="12"/>
        <v>7.9000790009686739E-4</v>
      </c>
      <c r="Q83" s="5">
        <v>-1.2228457999999999E-2</v>
      </c>
      <c r="R83" s="9">
        <f t="shared" si="9"/>
        <v>-8.2549258273887198E-3</v>
      </c>
      <c r="S83" s="5">
        <v>51.982395544146399</v>
      </c>
      <c r="T83" s="10">
        <f t="shared" si="13"/>
        <v>7.9000790000094412E-4</v>
      </c>
      <c r="U83" s="5">
        <v>1.6867282000000001E-2</v>
      </c>
      <c r="V83" s="11">
        <f t="shared" si="10"/>
        <v>1.045125517376967E-2</v>
      </c>
      <c r="W83" s="5">
        <v>62.997679284286797</v>
      </c>
      <c r="X83" s="12">
        <f t="shared" si="14"/>
        <v>7.9000789999383869E-4</v>
      </c>
      <c r="Y83" s="5">
        <v>-1.6754462000000001E-2</v>
      </c>
      <c r="Z83" s="13">
        <f t="shared" si="15"/>
        <v>-1.0379270872275692E-2</v>
      </c>
    </row>
    <row r="84" spans="11:26" x14ac:dyDescent="0.45">
      <c r="K84" s="5">
        <v>72.886104127927297</v>
      </c>
      <c r="L84" s="6">
        <f t="shared" si="11"/>
        <v>8.0000800009827344E-4</v>
      </c>
      <c r="M84" s="7">
        <v>9.1084180000000001E-3</v>
      </c>
      <c r="N84" s="7">
        <f t="shared" si="8"/>
        <v>6.1021062828905048E-3</v>
      </c>
      <c r="O84" s="5">
        <v>24.0322633497385</v>
      </c>
      <c r="P84" s="8">
        <f t="shared" si="12"/>
        <v>8.0000800009827344E-4</v>
      </c>
      <c r="Q84" s="5">
        <v>1.8160426E-2</v>
      </c>
      <c r="R84" s="9">
        <f t="shared" si="9"/>
        <v>1.2259351884250789E-2</v>
      </c>
      <c r="S84" s="5">
        <v>51.982405544246397</v>
      </c>
      <c r="T84" s="10">
        <f t="shared" si="13"/>
        <v>8.0000799999879746E-4</v>
      </c>
      <c r="U84" s="5">
        <v>-9.13447999999999E-4</v>
      </c>
      <c r="V84" s="11">
        <f t="shared" si="10"/>
        <v>-5.6598793664382598E-4</v>
      </c>
      <c r="W84" s="5">
        <v>62.997689284386801</v>
      </c>
      <c r="X84" s="12">
        <f t="shared" si="14"/>
        <v>8.0000799999879746E-4</v>
      </c>
      <c r="Y84" s="5">
        <v>2.9659840000000001E-3</v>
      </c>
      <c r="Z84" s="13">
        <f t="shared" si="15"/>
        <v>1.8374061392622304E-3</v>
      </c>
    </row>
    <row r="85" spans="11:26" x14ac:dyDescent="0.45">
      <c r="K85" s="5">
        <v>72.886114128027302</v>
      </c>
      <c r="L85" s="6">
        <f t="shared" si="11"/>
        <v>8.1000810010323221E-4</v>
      </c>
      <c r="M85" s="7">
        <v>7.4919879999999998E-3</v>
      </c>
      <c r="N85" s="7">
        <f t="shared" si="8"/>
        <v>5.0191929099147915E-3</v>
      </c>
      <c r="O85" s="5">
        <v>24.032273349838501</v>
      </c>
      <c r="P85" s="8">
        <f t="shared" si="12"/>
        <v>8.100081000996795E-4</v>
      </c>
      <c r="Q85" s="5">
        <v>2.3009716E-2</v>
      </c>
      <c r="R85" s="9">
        <f t="shared" si="9"/>
        <v>1.5532906838235817E-2</v>
      </c>
      <c r="S85" s="5">
        <v>51.982415544346402</v>
      </c>
      <c r="T85" s="10">
        <f t="shared" si="13"/>
        <v>8.1000810000375623E-4</v>
      </c>
      <c r="U85" s="5">
        <v>1.2341278000000001E-2</v>
      </c>
      <c r="V85" s="11">
        <f t="shared" si="10"/>
        <v>7.6468660183916888E-3</v>
      </c>
      <c r="W85" s="5">
        <v>62.997699284486799</v>
      </c>
      <c r="X85" s="12">
        <f t="shared" si="14"/>
        <v>8.100080999966508E-4</v>
      </c>
      <c r="Y85" s="5">
        <v>1.3311135999999999E-2</v>
      </c>
      <c r="Z85" s="13">
        <f t="shared" si="15"/>
        <v>8.2461547354788448E-3</v>
      </c>
    </row>
    <row r="86" spans="11:26" x14ac:dyDescent="0.45">
      <c r="K86" s="5">
        <v>72.886124128127307</v>
      </c>
      <c r="L86" s="6">
        <f t="shared" si="11"/>
        <v>8.2000820010819098E-4</v>
      </c>
      <c r="M86" s="7">
        <v>1.6220709999999999E-2</v>
      </c>
      <c r="N86" s="7">
        <f t="shared" si="8"/>
        <v>1.0866925123983642E-2</v>
      </c>
      <c r="O86" s="5">
        <v>24.032283349938499</v>
      </c>
      <c r="P86" s="8">
        <f t="shared" si="12"/>
        <v>8.2000820009753284E-4</v>
      </c>
      <c r="Q86" s="5">
        <v>-1.5600200000000001E-3</v>
      </c>
      <c r="R86" s="9">
        <f t="shared" si="9"/>
        <v>-1.0531049286216588E-3</v>
      </c>
      <c r="S86" s="5">
        <v>51.9824255444464</v>
      </c>
      <c r="T86" s="10">
        <f t="shared" si="13"/>
        <v>8.2000820000160957E-4</v>
      </c>
      <c r="U86" s="5">
        <v>1.1694705999999999E-2</v>
      </c>
      <c r="V86" s="11">
        <f t="shared" si="10"/>
        <v>7.2462389961948336E-3</v>
      </c>
      <c r="W86" s="5">
        <v>62.997709284586897</v>
      </c>
      <c r="X86" s="12">
        <f t="shared" si="14"/>
        <v>8.2000820009398012E-4</v>
      </c>
      <c r="Y86" s="5">
        <v>1.137142E-2</v>
      </c>
      <c r="Z86" s="13">
        <f t="shared" si="15"/>
        <v>7.0445143736882305E-3</v>
      </c>
    </row>
    <row r="87" spans="11:26" x14ac:dyDescent="0.45">
      <c r="K87" s="5">
        <v>72.886134128227297</v>
      </c>
      <c r="L87" s="6">
        <f t="shared" si="11"/>
        <v>8.3000830009893889E-4</v>
      </c>
      <c r="M87" s="7">
        <v>-2.853164E-3</v>
      </c>
      <c r="N87" s="7">
        <f t="shared" si="8"/>
        <v>-1.9114526771297723E-3</v>
      </c>
      <c r="O87" s="5">
        <v>24.032293350038501</v>
      </c>
      <c r="P87" s="8">
        <f t="shared" si="12"/>
        <v>8.3000830009893889E-4</v>
      </c>
      <c r="Q87" s="5">
        <v>-8.9955980000000005E-3</v>
      </c>
      <c r="R87" s="9">
        <f t="shared" si="9"/>
        <v>-6.0725558580653691E-3</v>
      </c>
      <c r="S87" s="5">
        <v>51.982435544546398</v>
      </c>
      <c r="T87" s="10">
        <f t="shared" si="13"/>
        <v>8.3000829999946291E-4</v>
      </c>
      <c r="U87" s="5">
        <v>2.3979574E-2</v>
      </c>
      <c r="V87" s="11">
        <f t="shared" si="10"/>
        <v>1.4858152417935068E-2</v>
      </c>
      <c r="W87" s="5">
        <v>62.997719284686802</v>
      </c>
      <c r="X87" s="12">
        <f t="shared" si="14"/>
        <v>8.3000829999946291E-4</v>
      </c>
      <c r="Y87" s="5">
        <v>7.1687019999999999E-3</v>
      </c>
      <c r="Z87" s="13">
        <f t="shared" si="15"/>
        <v>4.4409602564752298E-3</v>
      </c>
    </row>
    <row r="88" spans="11:26" x14ac:dyDescent="0.45">
      <c r="K88" s="5">
        <v>72.886144128327302</v>
      </c>
      <c r="L88" s="6">
        <f t="shared" si="11"/>
        <v>8.4000840010389766E-4</v>
      </c>
      <c r="M88" s="7">
        <v>-7.7024540000000001E-3</v>
      </c>
      <c r="N88" s="7">
        <f t="shared" si="8"/>
        <v>-5.1601927960569114E-3</v>
      </c>
      <c r="O88" s="5">
        <v>24.032303350138498</v>
      </c>
      <c r="P88" s="8">
        <f t="shared" si="12"/>
        <v>8.4000840009679223E-4</v>
      </c>
      <c r="Q88" s="5">
        <v>-6.7325960000000004E-3</v>
      </c>
      <c r="R88" s="9">
        <f t="shared" si="9"/>
        <v>-4.5448968795390229E-3</v>
      </c>
      <c r="S88" s="5">
        <v>51.982445544646403</v>
      </c>
      <c r="T88" s="10">
        <f t="shared" si="13"/>
        <v>8.4000840000442167E-4</v>
      </c>
      <c r="U88" s="5">
        <v>3.9358420000000002E-3</v>
      </c>
      <c r="V88" s="11">
        <f t="shared" si="10"/>
        <v>2.4387147298325813E-3</v>
      </c>
      <c r="W88" s="5">
        <v>62.997729284786899</v>
      </c>
      <c r="X88" s="12">
        <f t="shared" si="14"/>
        <v>8.4000840009679223E-4</v>
      </c>
      <c r="Y88" s="5">
        <v>1.6728400000000001E-3</v>
      </c>
      <c r="Z88" s="13">
        <f t="shared" si="15"/>
        <v>1.0363125647351536E-3</v>
      </c>
    </row>
    <row r="89" spans="11:26" x14ac:dyDescent="0.45">
      <c r="K89" s="5">
        <v>72.886154128427293</v>
      </c>
      <c r="L89" s="6">
        <f t="shared" si="11"/>
        <v>8.5000850009464557E-4</v>
      </c>
      <c r="M89" s="7">
        <v>-1.5138031999999999E-2</v>
      </c>
      <c r="N89" s="7">
        <f t="shared" si="8"/>
        <v>-1.0141594311745191E-2</v>
      </c>
      <c r="O89" s="5">
        <v>24.0323133502385</v>
      </c>
      <c r="P89" s="8">
        <f t="shared" si="12"/>
        <v>8.5000850009819828E-4</v>
      </c>
      <c r="Q89" s="5">
        <v>-1.9987321999999998E-2</v>
      </c>
      <c r="R89" s="9">
        <f t="shared" si="9"/>
        <v>-1.3492613753764765E-2</v>
      </c>
      <c r="S89" s="5">
        <v>51.982455544746401</v>
      </c>
      <c r="T89" s="10">
        <f t="shared" si="13"/>
        <v>8.5000850000227501E-4</v>
      </c>
      <c r="U89" s="5">
        <v>2.9659840000000001E-3</v>
      </c>
      <c r="V89" s="11">
        <f t="shared" si="10"/>
        <v>1.8377741965372998E-3</v>
      </c>
      <c r="W89" s="5">
        <v>62.997739284886897</v>
      </c>
      <c r="X89" s="12">
        <f t="shared" si="14"/>
        <v>8.5000850009464557E-4</v>
      </c>
      <c r="Y89" s="5">
        <v>-1.8047606000000001E-2</v>
      </c>
      <c r="Z89" s="13">
        <f t="shared" si="15"/>
        <v>-1.118036444680277E-2</v>
      </c>
    </row>
    <row r="90" spans="11:26" x14ac:dyDescent="0.45">
      <c r="K90" s="5">
        <v>72.886164128527298</v>
      </c>
      <c r="L90" s="6">
        <f t="shared" si="11"/>
        <v>8.6000860009960434E-4</v>
      </c>
      <c r="M90" s="7">
        <v>-1.2551744E-2</v>
      </c>
      <c r="N90" s="7">
        <f t="shared" si="8"/>
        <v>-8.4089329149840512E-3</v>
      </c>
      <c r="O90" s="5">
        <v>24.032323350338501</v>
      </c>
      <c r="P90" s="8">
        <f t="shared" si="12"/>
        <v>8.6000860009960434E-4</v>
      </c>
      <c r="Q90" s="5">
        <v>-2.3220181999999999E-2</v>
      </c>
      <c r="R90" s="9">
        <f t="shared" si="9"/>
        <v>-1.5674983723088117E-2</v>
      </c>
      <c r="S90" s="5">
        <v>51.982465544846498</v>
      </c>
      <c r="T90" s="10">
        <f t="shared" si="13"/>
        <v>8.6000860009960434E-4</v>
      </c>
      <c r="U90" s="5">
        <v>-1.3198316E-2</v>
      </c>
      <c r="V90" s="11">
        <f t="shared" si="10"/>
        <v>-8.1779013583840598E-3</v>
      </c>
      <c r="W90" s="5">
        <v>62.997749284986803</v>
      </c>
      <c r="X90" s="12">
        <f t="shared" si="14"/>
        <v>8.6000860000012835E-4</v>
      </c>
      <c r="Y90" s="5">
        <v>-1.2551744E-2</v>
      </c>
      <c r="Z90" s="13">
        <f t="shared" si="15"/>
        <v>-7.7757167550626923E-3</v>
      </c>
    </row>
    <row r="91" spans="11:26" x14ac:dyDescent="0.45">
      <c r="K91" s="5">
        <v>72.886174128627303</v>
      </c>
      <c r="L91" s="6">
        <f t="shared" si="11"/>
        <v>8.700087001045631E-4</v>
      </c>
      <c r="M91" s="7">
        <v>-2.5159898E-2</v>
      </c>
      <c r="N91" s="7">
        <f t="shared" si="8"/>
        <v>-1.6855657224194614E-2</v>
      </c>
      <c r="O91" s="5">
        <v>24.032333350438499</v>
      </c>
      <c r="P91" s="8">
        <f t="shared" si="12"/>
        <v>8.7000870009745768E-4</v>
      </c>
      <c r="Q91" s="5">
        <v>-2.7099614000000001E-2</v>
      </c>
      <c r="R91" s="9">
        <f t="shared" si="9"/>
        <v>-1.8293827686276142E-2</v>
      </c>
      <c r="S91" s="5">
        <v>51.982475544946404</v>
      </c>
      <c r="T91" s="10">
        <f t="shared" si="13"/>
        <v>8.7000870000508712E-4</v>
      </c>
      <c r="U91" s="5">
        <v>1.6728400000000001E-3</v>
      </c>
      <c r="V91" s="11">
        <f t="shared" si="10"/>
        <v>1.0365201521435911E-3</v>
      </c>
      <c r="W91" s="5">
        <v>62.9977592850869</v>
      </c>
      <c r="X91" s="12">
        <f t="shared" si="14"/>
        <v>8.7000870009745768E-4</v>
      </c>
      <c r="Y91" s="5">
        <v>-2.5159898E-2</v>
      </c>
      <c r="Z91" s="13">
        <f t="shared" si="15"/>
        <v>-1.5586379106701692E-2</v>
      </c>
    </row>
    <row r="92" spans="11:26" x14ac:dyDescent="0.45">
      <c r="K92" s="5">
        <v>72.886184128727294</v>
      </c>
      <c r="L92" s="6">
        <f t="shared" si="11"/>
        <v>8.8000880009531102E-4</v>
      </c>
      <c r="M92" s="7">
        <v>-2.0310608000000001E-2</v>
      </c>
      <c r="N92" s="7">
        <f t="shared" si="8"/>
        <v>-1.3606917105267475E-2</v>
      </c>
      <c r="O92" s="5">
        <v>24.0323433505385</v>
      </c>
      <c r="P92" s="8">
        <f t="shared" si="12"/>
        <v>8.8000880009886373E-4</v>
      </c>
      <c r="Q92" s="5">
        <v>-1.8047606000000001E-2</v>
      </c>
      <c r="R92" s="9">
        <f t="shared" si="9"/>
        <v>-1.2183191772170756E-2</v>
      </c>
      <c r="S92" s="5">
        <v>51.982485545046501</v>
      </c>
      <c r="T92" s="10">
        <f t="shared" si="13"/>
        <v>8.8000880010241644E-4</v>
      </c>
      <c r="U92" s="5">
        <v>-2.2573610000000001E-2</v>
      </c>
      <c r="V92" s="11">
        <f t="shared" si="10"/>
        <v>-1.3986993180238449E-2</v>
      </c>
      <c r="W92" s="5">
        <v>62.997769285186898</v>
      </c>
      <c r="X92" s="12">
        <f t="shared" si="14"/>
        <v>8.8000880009531102E-4</v>
      </c>
      <c r="Y92" s="5">
        <v>-2.1603752E-2</v>
      </c>
      <c r="Z92" s="13">
        <f t="shared" si="15"/>
        <v>-1.338337177675223E-2</v>
      </c>
    </row>
    <row r="93" spans="11:26" x14ac:dyDescent="0.45">
      <c r="K93" s="5">
        <v>72.886194128827299</v>
      </c>
      <c r="L93" s="6">
        <f t="shared" si="11"/>
        <v>8.9000890010026978E-4</v>
      </c>
      <c r="M93" s="7">
        <v>-2.9685902E-2</v>
      </c>
      <c r="N93" s="7">
        <f t="shared" si="8"/>
        <v>-1.9887814668526609E-2</v>
      </c>
      <c r="O93" s="5">
        <v>24.032353350638498</v>
      </c>
      <c r="P93" s="8">
        <f t="shared" si="12"/>
        <v>8.9000890009671707E-4</v>
      </c>
      <c r="Q93" s="5">
        <v>-1.7724319999999998E-2</v>
      </c>
      <c r="R93" s="9">
        <f t="shared" si="9"/>
        <v>-1.1964954775238418E-2</v>
      </c>
      <c r="S93" s="5">
        <v>51.982495545146499</v>
      </c>
      <c r="T93" s="10">
        <f t="shared" si="13"/>
        <v>8.9000890010026978E-4</v>
      </c>
      <c r="U93" s="5">
        <v>-8.9955980000000005E-3</v>
      </c>
      <c r="V93" s="11">
        <f t="shared" si="10"/>
        <v>-5.5738257141045066E-3</v>
      </c>
      <c r="W93" s="5">
        <v>62.997779285286903</v>
      </c>
      <c r="X93" s="12">
        <f t="shared" si="14"/>
        <v>8.9000890010026978E-4</v>
      </c>
      <c r="Y93" s="5">
        <v>-3.7121479999999998E-2</v>
      </c>
      <c r="Z93" s="13">
        <f t="shared" si="15"/>
        <v>-2.2996494671077151E-2</v>
      </c>
    </row>
    <row r="94" spans="11:26" x14ac:dyDescent="0.45">
      <c r="K94" s="5">
        <v>72.886204128927304</v>
      </c>
      <c r="L94" s="6">
        <f t="shared" si="11"/>
        <v>9.0000900010522855E-4</v>
      </c>
      <c r="M94" s="7">
        <v>-1.5461318E-2</v>
      </c>
      <c r="N94" s="7">
        <f t="shared" si="8"/>
        <v>-1.0358176986340334E-2</v>
      </c>
      <c r="O94" s="5">
        <v>24.0323633507385</v>
      </c>
      <c r="P94" s="8">
        <f t="shared" si="12"/>
        <v>9.0000900009812312E-4</v>
      </c>
      <c r="Q94" s="5">
        <v>-2.0633894E-2</v>
      </c>
      <c r="R94" s="9">
        <f t="shared" si="9"/>
        <v>-1.3929087747629436E-2</v>
      </c>
      <c r="S94" s="5">
        <v>51.982505545246497</v>
      </c>
      <c r="T94" s="10">
        <f t="shared" si="13"/>
        <v>9.0000900009812312E-4</v>
      </c>
      <c r="U94" s="5">
        <v>-2.6776327999999999E-2</v>
      </c>
      <c r="V94" s="11">
        <f t="shared" si="10"/>
        <v>-1.6591068824517999E-2</v>
      </c>
      <c r="W94" s="5">
        <v>62.997789285386901</v>
      </c>
      <c r="X94" s="12">
        <f t="shared" si="14"/>
        <v>9.0000900009812312E-4</v>
      </c>
      <c r="Y94" s="5">
        <v>-2.2573610000000001E-2</v>
      </c>
      <c r="Z94" s="13">
        <f t="shared" si="15"/>
        <v>-1.3984191957647539E-2</v>
      </c>
    </row>
    <row r="95" spans="11:26" x14ac:dyDescent="0.45">
      <c r="K95" s="5">
        <v>72.886214129027294</v>
      </c>
      <c r="L95" s="6">
        <f t="shared" si="11"/>
        <v>9.1000910009597646E-4</v>
      </c>
      <c r="M95" s="7">
        <v>-2.3220181999999999E-2</v>
      </c>
      <c r="N95" s="7">
        <f t="shared" si="8"/>
        <v>-1.5556161176623758E-2</v>
      </c>
      <c r="O95" s="5">
        <v>24.032373350838501</v>
      </c>
      <c r="P95" s="8">
        <f t="shared" si="12"/>
        <v>9.1000910009952918E-4</v>
      </c>
      <c r="Q95" s="5">
        <v>-3.0979046E-2</v>
      </c>
      <c r="R95" s="9">
        <f t="shared" si="9"/>
        <v>-2.0912671649464164E-2</v>
      </c>
      <c r="S95" s="5">
        <v>51.982515545346502</v>
      </c>
      <c r="T95" s="10">
        <f t="shared" si="13"/>
        <v>9.1000910010308189E-4</v>
      </c>
      <c r="U95" s="5">
        <v>-9.6421700000000003E-3</v>
      </c>
      <c r="V95" s="11">
        <f t="shared" si="10"/>
        <v>-5.9744527363013609E-3</v>
      </c>
      <c r="W95" s="5">
        <v>62.997799285486899</v>
      </c>
      <c r="X95" s="12">
        <f t="shared" si="14"/>
        <v>9.1000910009597646E-4</v>
      </c>
      <c r="Y95" s="5">
        <v>-2.9685902E-2</v>
      </c>
      <c r="Z95" s="13">
        <f t="shared" si="15"/>
        <v>-1.8390206617546461E-2</v>
      </c>
    </row>
    <row r="96" spans="11:26" x14ac:dyDescent="0.45">
      <c r="K96" s="5">
        <v>72.886224129127299</v>
      </c>
      <c r="L96" s="6">
        <f t="shared" si="11"/>
        <v>9.2000920010093523E-4</v>
      </c>
      <c r="M96" s="7">
        <v>-2.3543468000000001E-2</v>
      </c>
      <c r="N96" s="7">
        <f t="shared" si="8"/>
        <v>-1.57727438512189E-2</v>
      </c>
      <c r="O96" s="5">
        <v>24.032383350938499</v>
      </c>
      <c r="P96" s="8">
        <f t="shared" si="12"/>
        <v>9.2000920009738252E-4</v>
      </c>
      <c r="Q96" s="5">
        <v>-3.5181763999999997E-2</v>
      </c>
      <c r="R96" s="9">
        <f t="shared" si="9"/>
        <v>-2.3749752609584521E-2</v>
      </c>
      <c r="S96" s="5">
        <v>51.982525545446499</v>
      </c>
      <c r="T96" s="10">
        <f t="shared" si="13"/>
        <v>9.2000920010093523E-4</v>
      </c>
      <c r="U96" s="5">
        <v>-3.0332474000000002E-2</v>
      </c>
      <c r="V96" s="11">
        <f t="shared" si="10"/>
        <v>-1.8794517446600701E-2</v>
      </c>
      <c r="W96" s="5">
        <v>62.997809285586897</v>
      </c>
      <c r="X96" s="12">
        <f t="shared" si="14"/>
        <v>9.200092000938298E-4</v>
      </c>
      <c r="Y96" s="5">
        <v>-1.7077748E-2</v>
      </c>
      <c r="Z96" s="13">
        <f t="shared" si="15"/>
        <v>-1.0579544265907461E-2</v>
      </c>
    </row>
    <row r="97" spans="11:26" x14ac:dyDescent="0.45">
      <c r="K97" s="5">
        <v>72.886234129227304</v>
      </c>
      <c r="L97" s="6">
        <f t="shared" si="11"/>
        <v>9.30009300105894E-4</v>
      </c>
      <c r="M97" s="7">
        <v>-3.1948904E-2</v>
      </c>
      <c r="N97" s="7">
        <f t="shared" si="8"/>
        <v>-2.140389339069261E-2</v>
      </c>
      <c r="O97" s="5">
        <v>24.0323933510385</v>
      </c>
      <c r="P97" s="8">
        <f t="shared" si="12"/>
        <v>9.3000930009878857E-4</v>
      </c>
      <c r="Q97" s="5">
        <v>-3.0655760000000001E-2</v>
      </c>
      <c r="R97" s="9">
        <f t="shared" si="9"/>
        <v>-2.0694434652531828E-2</v>
      </c>
      <c r="S97" s="5">
        <v>51.982535545546497</v>
      </c>
      <c r="T97" s="10">
        <f t="shared" si="13"/>
        <v>9.3000930009878857E-4</v>
      </c>
      <c r="U97" s="5">
        <v>-1.934075E-2</v>
      </c>
      <c r="V97" s="11">
        <f t="shared" si="10"/>
        <v>-1.1983858069254177E-2</v>
      </c>
      <c r="W97" s="5">
        <v>62.997819285686901</v>
      </c>
      <c r="X97" s="12">
        <f t="shared" si="14"/>
        <v>9.3000930009878857E-4</v>
      </c>
      <c r="Y97" s="5">
        <v>-3.1625618000000001E-2</v>
      </c>
      <c r="Z97" s="13">
        <f t="shared" si="15"/>
        <v>-1.9591846979337076E-2</v>
      </c>
    </row>
    <row r="98" spans="11:26" x14ac:dyDescent="0.45">
      <c r="K98" s="5">
        <v>72.886244129327295</v>
      </c>
      <c r="L98" s="6">
        <f t="shared" si="11"/>
        <v>9.4000940009664191E-4</v>
      </c>
      <c r="M98" s="7">
        <v>-2.7099614000000001E-2</v>
      </c>
      <c r="N98" s="7">
        <f t="shared" si="8"/>
        <v>-1.8155153271765472E-2</v>
      </c>
      <c r="O98" s="5">
        <v>24.032403351138498</v>
      </c>
      <c r="P98" s="8">
        <f t="shared" si="12"/>
        <v>9.4000940009664191E-4</v>
      </c>
      <c r="Q98" s="5">
        <v>-2.9362616000000001E-2</v>
      </c>
      <c r="R98" s="9">
        <f t="shared" si="9"/>
        <v>-1.9821486664802487E-2</v>
      </c>
      <c r="S98" s="5">
        <v>51.982545545646502</v>
      </c>
      <c r="T98" s="10">
        <f t="shared" si="13"/>
        <v>9.4000940010374734E-4</v>
      </c>
      <c r="U98" s="5">
        <v>-3.5181763999999997E-2</v>
      </c>
      <c r="V98" s="11">
        <f t="shared" si="10"/>
        <v>-2.1799220113077108E-2</v>
      </c>
      <c r="W98" s="5">
        <v>62.997829285786899</v>
      </c>
      <c r="X98" s="12">
        <f t="shared" si="14"/>
        <v>9.4000940009664191E-4</v>
      </c>
      <c r="Y98" s="5">
        <v>-2.4190039999999999E-2</v>
      </c>
      <c r="Z98" s="13">
        <f t="shared" si="15"/>
        <v>-1.4985558925806384E-2</v>
      </c>
    </row>
    <row r="99" spans="11:26" x14ac:dyDescent="0.45">
      <c r="K99" s="5">
        <v>72.8862541294273</v>
      </c>
      <c r="L99" s="6">
        <f t="shared" si="11"/>
        <v>9.5000950010160068E-4</v>
      </c>
      <c r="M99" s="7">
        <v>-2.8069472000000002E-2</v>
      </c>
      <c r="N99" s="7">
        <f t="shared" si="8"/>
        <v>-1.8804901295550899E-2</v>
      </c>
      <c r="O99" s="5">
        <v>24.0324133512385</v>
      </c>
      <c r="P99" s="8">
        <f t="shared" si="12"/>
        <v>9.5000950009804797E-4</v>
      </c>
      <c r="Q99" s="5">
        <v>-2.4513325999999998E-2</v>
      </c>
      <c r="R99" s="9">
        <f t="shared" si="9"/>
        <v>-1.6547931710817459E-2</v>
      </c>
      <c r="S99" s="5">
        <v>51.9825555457465</v>
      </c>
      <c r="T99" s="10">
        <f t="shared" si="13"/>
        <v>9.5000950010160068E-4</v>
      </c>
      <c r="U99" s="5">
        <v>-2.1280466000000001E-2</v>
      </c>
      <c r="V99" s="11">
        <f t="shared" si="10"/>
        <v>-1.318573913584474E-2</v>
      </c>
      <c r="W99" s="5">
        <v>62.997839285886897</v>
      </c>
      <c r="X99" s="12">
        <f t="shared" si="14"/>
        <v>9.5000950009449525E-4</v>
      </c>
      <c r="Y99" s="5">
        <v>-2.5806470000000001E-2</v>
      </c>
      <c r="Z99" s="13">
        <f t="shared" si="15"/>
        <v>-1.5986925893965231E-2</v>
      </c>
    </row>
    <row r="100" spans="11:26" x14ac:dyDescent="0.45">
      <c r="K100" s="5">
        <v>72.886264129527305</v>
      </c>
      <c r="L100" s="6">
        <f t="shared" si="11"/>
        <v>9.6000960010655945E-4</v>
      </c>
      <c r="M100" s="7">
        <v>-2.3866754E-2</v>
      </c>
      <c r="N100" s="7">
        <f t="shared" si="8"/>
        <v>-1.5989326525814043E-2</v>
      </c>
      <c r="O100" s="5">
        <v>24.032423351338501</v>
      </c>
      <c r="P100" s="8">
        <f t="shared" si="12"/>
        <v>9.6000960009945402E-4</v>
      </c>
      <c r="Q100" s="5">
        <v>-2.9039329999999999E-2</v>
      </c>
      <c r="R100" s="9">
        <f t="shared" si="9"/>
        <v>-1.9603249667870151E-2</v>
      </c>
      <c r="S100" s="5">
        <v>51.982565545846498</v>
      </c>
      <c r="T100" s="10">
        <f t="shared" si="13"/>
        <v>9.6000960009945402E-4</v>
      </c>
      <c r="U100" s="5">
        <v>-3.3565334000000002E-2</v>
      </c>
      <c r="V100" s="11">
        <f t="shared" si="10"/>
        <v>-2.0797652557584975E-2</v>
      </c>
      <c r="W100" s="5">
        <v>62.997849285986902</v>
      </c>
      <c r="X100" s="12">
        <f t="shared" si="14"/>
        <v>9.6000960009945402E-4</v>
      </c>
      <c r="Y100" s="5">
        <v>-3.2595475999999998E-2</v>
      </c>
      <c r="Z100" s="13">
        <f t="shared" si="15"/>
        <v>-2.0192667160232384E-2</v>
      </c>
    </row>
    <row r="101" spans="11:26" x14ac:dyDescent="0.45">
      <c r="K101" s="5">
        <v>72.886274129627296</v>
      </c>
      <c r="L101" s="6">
        <f t="shared" si="11"/>
        <v>9.7000970009730736E-4</v>
      </c>
      <c r="M101" s="7">
        <v>-3.1948904E-2</v>
      </c>
      <c r="N101" s="7">
        <f t="shared" si="8"/>
        <v>-2.140389339069261E-2</v>
      </c>
      <c r="O101" s="5">
        <v>24.032433351438499</v>
      </c>
      <c r="P101" s="8">
        <f t="shared" si="12"/>
        <v>9.7000970009730736E-4</v>
      </c>
      <c r="Q101" s="5">
        <v>-2.9039329999999999E-2</v>
      </c>
      <c r="R101" s="9">
        <f t="shared" si="9"/>
        <v>-1.9603249667870151E-2</v>
      </c>
      <c r="S101" s="5">
        <v>51.982575545946503</v>
      </c>
      <c r="T101" s="10">
        <f t="shared" si="13"/>
        <v>9.7000970010441279E-4</v>
      </c>
      <c r="U101" s="5">
        <v>-2.6453042E-2</v>
      </c>
      <c r="V101" s="11">
        <f t="shared" si="10"/>
        <v>-1.6390755313419575E-2</v>
      </c>
      <c r="W101" s="5">
        <v>62.9978592860869</v>
      </c>
      <c r="X101" s="12">
        <f t="shared" si="14"/>
        <v>9.7000970009730736E-4</v>
      </c>
      <c r="Y101" s="5">
        <v>-2.5483183999999999E-2</v>
      </c>
      <c r="Z101" s="13">
        <f t="shared" si="15"/>
        <v>-1.578665250033346E-2</v>
      </c>
    </row>
    <row r="102" spans="11:26" x14ac:dyDescent="0.45">
      <c r="K102" s="5">
        <v>72.886284129727301</v>
      </c>
      <c r="L102" s="6">
        <f t="shared" si="11"/>
        <v>9.8000980010226613E-4</v>
      </c>
      <c r="M102" s="7">
        <v>-2.7099614000000001E-2</v>
      </c>
      <c r="N102" s="7">
        <f t="shared" si="8"/>
        <v>-1.8155153271765472E-2</v>
      </c>
      <c r="O102" s="5">
        <v>24.0324433515385</v>
      </c>
      <c r="P102" s="8">
        <f t="shared" si="12"/>
        <v>9.8000980009871341E-4</v>
      </c>
      <c r="Q102" s="5">
        <v>-3.4211906E-2</v>
      </c>
      <c r="R102" s="9">
        <f t="shared" si="9"/>
        <v>-2.3095041618787514E-2</v>
      </c>
      <c r="S102" s="5">
        <v>51.982585546046501</v>
      </c>
      <c r="T102" s="10">
        <f t="shared" si="13"/>
        <v>9.8000980010226613E-4</v>
      </c>
      <c r="U102" s="5">
        <v>-3.873791E-2</v>
      </c>
      <c r="V102" s="11">
        <f t="shared" si="10"/>
        <v>-2.4002668735159809E-2</v>
      </c>
      <c r="W102" s="5">
        <v>62.997869286186898</v>
      </c>
      <c r="X102" s="12">
        <f t="shared" si="14"/>
        <v>9.800098000951607E-4</v>
      </c>
      <c r="Y102" s="5">
        <v>-3.7444765999999997E-2</v>
      </c>
      <c r="Z102" s="13">
        <f t="shared" si="15"/>
        <v>-2.3196768064708922E-2</v>
      </c>
    </row>
    <row r="103" spans="11:26" x14ac:dyDescent="0.45">
      <c r="K103" s="5">
        <v>72.886294129827306</v>
      </c>
      <c r="L103" s="6">
        <f t="shared" si="11"/>
        <v>9.9000990010722489E-4</v>
      </c>
      <c r="M103" s="7">
        <v>-2.9685902E-2</v>
      </c>
      <c r="N103" s="7">
        <f t="shared" si="8"/>
        <v>-1.9887814668526609E-2</v>
      </c>
      <c r="O103" s="5">
        <v>24.032453351638502</v>
      </c>
      <c r="P103" s="8">
        <f t="shared" si="12"/>
        <v>9.9000990010011947E-4</v>
      </c>
      <c r="Q103" s="5">
        <v>-3.1625618000000001E-2</v>
      </c>
      <c r="R103" s="9">
        <f t="shared" si="9"/>
        <v>-2.1349145643328835E-2</v>
      </c>
      <c r="S103" s="5">
        <v>51.982595546146499</v>
      </c>
      <c r="T103" s="10">
        <f t="shared" si="13"/>
        <v>9.9000990010011947E-4</v>
      </c>
      <c r="U103" s="5">
        <v>-2.9362616000000001E-2</v>
      </c>
      <c r="V103" s="11">
        <f t="shared" si="10"/>
        <v>-1.819357691330542E-2</v>
      </c>
      <c r="W103" s="5">
        <v>62.997879286286903</v>
      </c>
      <c r="X103" s="12">
        <f t="shared" si="14"/>
        <v>9.9000990010011947E-4</v>
      </c>
      <c r="Y103" s="5">
        <v>-3.5181763999999997E-2</v>
      </c>
      <c r="Z103" s="13">
        <f t="shared" si="15"/>
        <v>-2.1794854309286536E-2</v>
      </c>
    </row>
    <row r="104" spans="11:26" x14ac:dyDescent="0.45">
      <c r="K104" s="5">
        <v>72.886304129927296</v>
      </c>
      <c r="L104" s="6">
        <f t="shared" si="11"/>
        <v>1.0000100000979728E-3</v>
      </c>
      <c r="M104" s="7">
        <v>-2.4836612000000001E-2</v>
      </c>
      <c r="N104" s="7">
        <f t="shared" si="8"/>
        <v>-1.663907454959947E-2</v>
      </c>
      <c r="O104" s="5">
        <v>24.0324633517385</v>
      </c>
      <c r="P104" s="8">
        <f t="shared" si="12"/>
        <v>1.0000100000979728E-3</v>
      </c>
      <c r="Q104" s="5">
        <v>-2.5483183999999999E-2</v>
      </c>
      <c r="R104" s="9">
        <f t="shared" si="9"/>
        <v>-1.7202642701614465E-2</v>
      </c>
      <c r="S104" s="5">
        <v>51.982605546246504</v>
      </c>
      <c r="T104" s="10">
        <f t="shared" si="13"/>
        <v>1.0000100001050782E-3</v>
      </c>
      <c r="U104" s="5">
        <v>-3.6474908E-2</v>
      </c>
      <c r="V104" s="11">
        <f t="shared" si="10"/>
        <v>-2.2600474157470817E-2</v>
      </c>
      <c r="W104" s="5">
        <v>62.997889286386901</v>
      </c>
      <c r="X104" s="12">
        <f t="shared" si="14"/>
        <v>1.0000100000979728E-3</v>
      </c>
      <c r="Y104" s="5">
        <v>-3.4211906E-2</v>
      </c>
      <c r="Z104" s="13">
        <f t="shared" si="15"/>
        <v>-2.1194034128391229E-2</v>
      </c>
    </row>
    <row r="105" spans="11:26" x14ac:dyDescent="0.45">
      <c r="K105" s="5">
        <v>72.886314130027301</v>
      </c>
      <c r="L105" s="6">
        <f t="shared" si="11"/>
        <v>1.0100101001029316E-3</v>
      </c>
      <c r="M105" s="7">
        <v>-2.4513325999999998E-2</v>
      </c>
      <c r="N105" s="7">
        <f t="shared" si="8"/>
        <v>-1.6422491875004327E-2</v>
      </c>
      <c r="O105" s="5">
        <v>24.032473351838501</v>
      </c>
      <c r="P105" s="8">
        <f t="shared" si="12"/>
        <v>1.0100101000993789E-3</v>
      </c>
      <c r="Q105" s="5">
        <v>-1.8694177999999999E-2</v>
      </c>
      <c r="R105" s="9">
        <f t="shared" si="9"/>
        <v>-1.2619665766035425E-2</v>
      </c>
      <c r="S105" s="5">
        <v>51.982615546346501</v>
      </c>
      <c r="T105" s="10">
        <f t="shared" si="13"/>
        <v>1.0100101001029316E-3</v>
      </c>
      <c r="U105" s="5">
        <v>-2.6453042E-2</v>
      </c>
      <c r="V105" s="11">
        <f t="shared" si="10"/>
        <v>-1.6390755313419575E-2</v>
      </c>
      <c r="W105" s="5">
        <v>62.997899286486899</v>
      </c>
      <c r="X105" s="12">
        <f t="shared" si="14"/>
        <v>1.0100101000958261E-3</v>
      </c>
      <c r="Y105" s="5">
        <v>-3.4211906E-2</v>
      </c>
      <c r="Z105" s="13">
        <f t="shared" si="15"/>
        <v>-2.1194034128391229E-2</v>
      </c>
    </row>
    <row r="106" spans="11:26" x14ac:dyDescent="0.45">
      <c r="K106" s="5">
        <v>72.886324130127306</v>
      </c>
      <c r="L106" s="6">
        <f t="shared" si="11"/>
        <v>1.0200102001078903E-3</v>
      </c>
      <c r="M106" s="7">
        <v>-2.5159898E-2</v>
      </c>
      <c r="N106" s="7">
        <f t="shared" si="8"/>
        <v>-1.6855657224194614E-2</v>
      </c>
      <c r="O106" s="5">
        <v>24.032483351938499</v>
      </c>
      <c r="P106" s="8">
        <f t="shared" si="12"/>
        <v>1.0200102000972322E-3</v>
      </c>
      <c r="Q106" s="5">
        <v>-2.0310608000000001E-2</v>
      </c>
      <c r="R106" s="9">
        <f t="shared" si="9"/>
        <v>-1.3710850750697102E-2</v>
      </c>
      <c r="S106" s="5">
        <v>51.982625546446499</v>
      </c>
      <c r="T106" s="10">
        <f t="shared" si="13"/>
        <v>1.0200102001007849E-3</v>
      </c>
      <c r="U106" s="5">
        <v>-3.2595475999999998E-2</v>
      </c>
      <c r="V106" s="11">
        <f t="shared" si="10"/>
        <v>-2.019671202428969E-2</v>
      </c>
      <c r="W106" s="5">
        <v>62.997909286586903</v>
      </c>
      <c r="X106" s="12">
        <f t="shared" si="14"/>
        <v>1.0200102001007849E-3</v>
      </c>
      <c r="Y106" s="5">
        <v>-1.9664035999999999E-2</v>
      </c>
      <c r="Z106" s="13">
        <f t="shared" si="15"/>
        <v>-1.2181731414961615E-2</v>
      </c>
    </row>
    <row r="107" spans="11:26" x14ac:dyDescent="0.45">
      <c r="K107" s="5">
        <v>72.886334130227297</v>
      </c>
      <c r="L107" s="6">
        <f t="shared" si="11"/>
        <v>1.0300103000986383E-3</v>
      </c>
      <c r="M107" s="7">
        <v>-3.0979046E-2</v>
      </c>
      <c r="N107" s="7">
        <f t="shared" si="8"/>
        <v>-2.075414536690718E-2</v>
      </c>
      <c r="O107" s="5">
        <v>24.0324933520385</v>
      </c>
      <c r="P107" s="8">
        <f t="shared" si="12"/>
        <v>1.0300103000986383E-3</v>
      </c>
      <c r="Q107" s="5">
        <v>-2.74229E-2</v>
      </c>
      <c r="R107" s="9">
        <f t="shared" si="9"/>
        <v>-1.8512064683208478E-2</v>
      </c>
      <c r="S107" s="5">
        <v>51.982635546546497</v>
      </c>
      <c r="T107" s="10">
        <f t="shared" si="13"/>
        <v>1.0300103000986383E-3</v>
      </c>
      <c r="U107" s="5">
        <v>-2.8716044E-2</v>
      </c>
      <c r="V107" s="11">
        <f t="shared" si="10"/>
        <v>-1.7792949891108564E-2</v>
      </c>
      <c r="W107" s="5">
        <v>62.997919286686901</v>
      </c>
      <c r="X107" s="12">
        <f t="shared" si="14"/>
        <v>1.0300103000986383E-3</v>
      </c>
      <c r="Y107" s="5">
        <v>-2.5806470000000001E-2</v>
      </c>
      <c r="Z107" s="13">
        <f t="shared" si="15"/>
        <v>-1.5986925893965231E-2</v>
      </c>
    </row>
    <row r="108" spans="11:26" x14ac:dyDescent="0.45">
      <c r="K108" s="5">
        <v>72.886344130327302</v>
      </c>
      <c r="L108" s="6">
        <f t="shared" si="11"/>
        <v>1.040010400103597E-3</v>
      </c>
      <c r="M108" s="7">
        <v>-2.5806470000000001E-2</v>
      </c>
      <c r="N108" s="7">
        <f t="shared" si="8"/>
        <v>-1.7288822573384901E-2</v>
      </c>
      <c r="O108" s="5">
        <v>24.032503352138502</v>
      </c>
      <c r="P108" s="8">
        <f t="shared" si="12"/>
        <v>1.0400104001000443E-3</v>
      </c>
      <c r="Q108" s="5">
        <v>-3.5181763999999997E-2</v>
      </c>
      <c r="R108" s="9">
        <f t="shared" si="9"/>
        <v>-2.3749752609584521E-2</v>
      </c>
      <c r="S108" s="5">
        <v>51.982645546646502</v>
      </c>
      <c r="T108" s="10">
        <f t="shared" si="13"/>
        <v>1.040010400103597E-3</v>
      </c>
      <c r="U108" s="5">
        <v>-2.8069472000000002E-2</v>
      </c>
      <c r="V108" s="11">
        <f t="shared" si="10"/>
        <v>-1.7392322868911712E-2</v>
      </c>
      <c r="W108" s="5">
        <v>62.997929286786899</v>
      </c>
      <c r="X108" s="12">
        <f t="shared" si="14"/>
        <v>1.0400104000964916E-3</v>
      </c>
      <c r="Y108" s="5">
        <v>-2.74229E-2</v>
      </c>
      <c r="Z108" s="13">
        <f t="shared" si="15"/>
        <v>-1.6988292862124076E-2</v>
      </c>
    </row>
    <row r="109" spans="11:26" x14ac:dyDescent="0.45">
      <c r="K109" s="5">
        <v>72.886354130427307</v>
      </c>
      <c r="L109" s="6">
        <f t="shared" si="11"/>
        <v>1.0500105001085558E-3</v>
      </c>
      <c r="M109" s="7">
        <v>-2.4836612000000001E-2</v>
      </c>
      <c r="N109" s="7">
        <f t="shared" si="8"/>
        <v>-1.663907454959947E-2</v>
      </c>
      <c r="O109" s="5">
        <v>24.032513352238499</v>
      </c>
      <c r="P109" s="8">
        <f t="shared" si="12"/>
        <v>1.0500105000978976E-3</v>
      </c>
      <c r="Q109" s="5">
        <v>-3.0655760000000001E-2</v>
      </c>
      <c r="R109" s="9">
        <f t="shared" si="9"/>
        <v>-2.0694434652531828E-2</v>
      </c>
      <c r="S109" s="5">
        <v>51.9826555467465</v>
      </c>
      <c r="T109" s="10">
        <f t="shared" si="13"/>
        <v>1.0500105001014504E-3</v>
      </c>
      <c r="U109" s="5">
        <v>-2.5483183999999999E-2</v>
      </c>
      <c r="V109" s="11">
        <f t="shared" si="10"/>
        <v>-1.5789814780124294E-2</v>
      </c>
      <c r="W109" s="5">
        <v>62.997939286886897</v>
      </c>
      <c r="X109" s="12">
        <f t="shared" si="14"/>
        <v>1.0500105000943449E-3</v>
      </c>
      <c r="Y109" s="5">
        <v>-2.3543468000000001E-2</v>
      </c>
      <c r="Z109" s="13">
        <f t="shared" si="15"/>
        <v>-1.4585012138542847E-2</v>
      </c>
    </row>
    <row r="110" spans="11:26" x14ac:dyDescent="0.45">
      <c r="K110" s="5">
        <v>72.886364130527298</v>
      </c>
      <c r="L110" s="6">
        <f t="shared" si="11"/>
        <v>1.0600106000993037E-3</v>
      </c>
      <c r="M110" s="7">
        <v>-2.9685902E-2</v>
      </c>
      <c r="N110" s="7">
        <f t="shared" si="8"/>
        <v>-1.9887814668526609E-2</v>
      </c>
      <c r="O110" s="5">
        <v>24.032523352338501</v>
      </c>
      <c r="P110" s="8">
        <f t="shared" si="12"/>
        <v>1.0600106000993037E-3</v>
      </c>
      <c r="Q110" s="5">
        <v>-2.7746185999999999E-2</v>
      </c>
      <c r="R110" s="9">
        <f t="shared" si="9"/>
        <v>-1.873030168014081E-2</v>
      </c>
      <c r="S110" s="5">
        <v>51.982665546846498</v>
      </c>
      <c r="T110" s="10">
        <f t="shared" si="13"/>
        <v>1.0600106000993037E-3</v>
      </c>
      <c r="U110" s="5">
        <v>-2.0310608000000001E-2</v>
      </c>
      <c r="V110" s="11">
        <f t="shared" si="10"/>
        <v>-1.2584798602549459E-2</v>
      </c>
      <c r="W110" s="5">
        <v>62.997949286986902</v>
      </c>
      <c r="X110" s="12">
        <f t="shared" si="14"/>
        <v>1.0600106000993037E-3</v>
      </c>
      <c r="Y110" s="5">
        <v>-2.74229E-2</v>
      </c>
      <c r="Z110" s="13">
        <f t="shared" si="15"/>
        <v>-1.6988292862124076E-2</v>
      </c>
    </row>
    <row r="111" spans="11:26" x14ac:dyDescent="0.45">
      <c r="K111" s="5">
        <v>72.886374130627303</v>
      </c>
      <c r="L111" s="6">
        <f t="shared" si="11"/>
        <v>1.0700107001042625E-3</v>
      </c>
      <c r="M111" s="7">
        <v>-2.3866754E-2</v>
      </c>
      <c r="N111" s="7">
        <f t="shared" si="8"/>
        <v>-1.5989326525814043E-2</v>
      </c>
      <c r="O111" s="5">
        <v>24.032533352438499</v>
      </c>
      <c r="P111" s="8">
        <f t="shared" si="12"/>
        <v>1.070010700097157E-3</v>
      </c>
      <c r="Q111" s="5">
        <v>-2.2573610000000001E-2</v>
      </c>
      <c r="R111" s="9">
        <f t="shared" si="9"/>
        <v>-1.5238509729223448E-2</v>
      </c>
      <c r="S111" s="5">
        <v>51.982675546946503</v>
      </c>
      <c r="T111" s="10">
        <f t="shared" si="13"/>
        <v>1.0700107001042625E-3</v>
      </c>
      <c r="U111" s="5">
        <v>-2.1927037999999999E-2</v>
      </c>
      <c r="V111" s="11">
        <f t="shared" si="10"/>
        <v>-1.3586366158041594E-2</v>
      </c>
      <c r="W111" s="5">
        <v>62.9979592870869</v>
      </c>
      <c r="X111" s="12">
        <f t="shared" si="14"/>
        <v>1.070010700097157E-3</v>
      </c>
      <c r="Y111" s="5">
        <v>-2.8392758000000001E-2</v>
      </c>
      <c r="Z111" s="13">
        <f t="shared" si="15"/>
        <v>-1.7589113043019383E-2</v>
      </c>
    </row>
    <row r="112" spans="11:26" x14ac:dyDescent="0.45">
      <c r="K112" s="5">
        <v>72.886384130727293</v>
      </c>
      <c r="L112" s="6">
        <f t="shared" si="11"/>
        <v>1.0800108000950104E-3</v>
      </c>
      <c r="M112" s="7">
        <v>-2.1603752E-2</v>
      </c>
      <c r="N112" s="7">
        <f t="shared" si="8"/>
        <v>-1.4473247803648046E-2</v>
      </c>
      <c r="O112" s="5">
        <v>24.0325433525385</v>
      </c>
      <c r="P112" s="8">
        <f t="shared" si="12"/>
        <v>1.0800108000985631E-3</v>
      </c>
      <c r="Q112" s="5">
        <v>-3.3565334000000002E-2</v>
      </c>
      <c r="R112" s="9">
        <f t="shared" si="9"/>
        <v>-2.2658567624922847E-2</v>
      </c>
      <c r="S112" s="5">
        <v>51.982685547046501</v>
      </c>
      <c r="T112" s="10">
        <f t="shared" si="13"/>
        <v>1.0800108001021158E-3</v>
      </c>
      <c r="U112" s="5">
        <v>-2.1603752E-2</v>
      </c>
      <c r="V112" s="11">
        <f t="shared" si="10"/>
        <v>-1.3386052646943166E-2</v>
      </c>
      <c r="W112" s="5">
        <v>62.997969287186898</v>
      </c>
      <c r="X112" s="12">
        <f t="shared" si="14"/>
        <v>1.0800108000950104E-3</v>
      </c>
      <c r="Y112" s="5">
        <v>-2.74229E-2</v>
      </c>
      <c r="Z112" s="13">
        <f t="shared" si="15"/>
        <v>-1.6988292862124076E-2</v>
      </c>
    </row>
    <row r="113" spans="11:26" x14ac:dyDescent="0.45">
      <c r="K113" s="5">
        <v>72.886394130827298</v>
      </c>
      <c r="L113" s="6">
        <f t="shared" si="11"/>
        <v>1.0900109000999691E-3</v>
      </c>
      <c r="M113" s="7">
        <v>-2.1603752E-2</v>
      </c>
      <c r="N113" s="7">
        <f t="shared" si="8"/>
        <v>-1.4473247803648046E-2</v>
      </c>
      <c r="O113" s="5">
        <v>24.032553352638502</v>
      </c>
      <c r="P113" s="8">
        <f t="shared" si="12"/>
        <v>1.0900109000999691E-3</v>
      </c>
      <c r="Q113" s="5">
        <v>-2.8392758000000001E-2</v>
      </c>
      <c r="R113" s="9">
        <f t="shared" si="9"/>
        <v>-1.916677567400548E-2</v>
      </c>
      <c r="S113" s="5">
        <v>51.982695547146498</v>
      </c>
      <c r="T113" s="10">
        <f t="shared" si="13"/>
        <v>1.0900109000999691E-3</v>
      </c>
      <c r="U113" s="5">
        <v>-2.1280466000000001E-2</v>
      </c>
      <c r="V113" s="11">
        <f t="shared" si="10"/>
        <v>-1.318573913584474E-2</v>
      </c>
      <c r="W113" s="5">
        <v>62.997979287286903</v>
      </c>
      <c r="X113" s="12">
        <f t="shared" si="14"/>
        <v>1.0900109000999691E-3</v>
      </c>
      <c r="Y113" s="5">
        <v>-3.1948904E-2</v>
      </c>
      <c r="Z113" s="13">
        <f t="shared" si="15"/>
        <v>-1.9792120372968847E-2</v>
      </c>
    </row>
    <row r="114" spans="11:26" x14ac:dyDescent="0.45">
      <c r="K114" s="5">
        <v>72.886404130927303</v>
      </c>
      <c r="L114" s="6">
        <f t="shared" si="11"/>
        <v>1.1000110001049279E-3</v>
      </c>
      <c r="M114" s="7">
        <v>-2.9685902E-2</v>
      </c>
      <c r="N114" s="7">
        <f t="shared" si="8"/>
        <v>-1.9887814668526609E-2</v>
      </c>
      <c r="O114" s="5">
        <v>24.032563352738499</v>
      </c>
      <c r="P114" s="8">
        <f t="shared" si="12"/>
        <v>1.1000110000978225E-3</v>
      </c>
      <c r="Q114" s="5">
        <v>-3.4858477999999998E-2</v>
      </c>
      <c r="R114" s="9">
        <f t="shared" si="9"/>
        <v>-2.3531515612652185E-2</v>
      </c>
      <c r="S114" s="5">
        <v>51.982705547246503</v>
      </c>
      <c r="T114" s="10">
        <f t="shared" si="13"/>
        <v>1.1000110001049279E-3</v>
      </c>
      <c r="U114" s="5">
        <v>-2.7746185999999999E-2</v>
      </c>
      <c r="V114" s="11">
        <f t="shared" si="10"/>
        <v>-1.7192009357813284E-2</v>
      </c>
      <c r="W114" s="5">
        <v>62.997989287386901</v>
      </c>
      <c r="X114" s="12">
        <f t="shared" si="14"/>
        <v>1.1000110000978225E-3</v>
      </c>
      <c r="Y114" s="5">
        <v>-2.5806470000000001E-2</v>
      </c>
      <c r="Z114" s="13">
        <f t="shared" si="15"/>
        <v>-1.5986925893965231E-2</v>
      </c>
    </row>
    <row r="115" spans="11:26" x14ac:dyDescent="0.45">
      <c r="K115" s="5">
        <v>72.886414131027294</v>
      </c>
      <c r="L115" s="6">
        <f t="shared" si="11"/>
        <v>1.1100111000956758E-3</v>
      </c>
      <c r="M115" s="7">
        <v>-2.4836612000000001E-2</v>
      </c>
      <c r="N115" s="7">
        <f t="shared" si="8"/>
        <v>-1.663907454959947E-2</v>
      </c>
      <c r="O115" s="5">
        <v>24.032573352838501</v>
      </c>
      <c r="P115" s="8">
        <f t="shared" si="12"/>
        <v>1.1100111000992285E-3</v>
      </c>
      <c r="Q115" s="5">
        <v>-3.6798193999999999E-2</v>
      </c>
      <c r="R115" s="9">
        <f t="shared" si="9"/>
        <v>-2.4840937594246198E-2</v>
      </c>
      <c r="S115" s="5">
        <v>51.982715547346501</v>
      </c>
      <c r="T115" s="10">
        <f t="shared" si="13"/>
        <v>1.1100111001027813E-3</v>
      </c>
      <c r="U115" s="5">
        <v>-3.1948904E-2</v>
      </c>
      <c r="V115" s="11">
        <f t="shared" si="10"/>
        <v>-1.9796085002092838E-2</v>
      </c>
      <c r="W115" s="5">
        <v>62.997999287486898</v>
      </c>
      <c r="X115" s="12">
        <f t="shared" si="14"/>
        <v>1.1100111000956758E-3</v>
      </c>
      <c r="Y115" s="5">
        <v>-2.4836612000000001E-2</v>
      </c>
      <c r="Z115" s="13">
        <f t="shared" si="15"/>
        <v>-1.5386105713069923E-2</v>
      </c>
    </row>
    <row r="116" spans="11:26" x14ac:dyDescent="0.45">
      <c r="K116" s="5">
        <v>72.886424131127299</v>
      </c>
      <c r="L116" s="6">
        <f t="shared" si="11"/>
        <v>1.1200112001006346E-3</v>
      </c>
      <c r="M116" s="7">
        <v>-3.0655760000000001E-2</v>
      </c>
      <c r="N116" s="7">
        <f t="shared" si="8"/>
        <v>-2.053756269231204E-2</v>
      </c>
      <c r="O116" s="5">
        <v>24.032583352938499</v>
      </c>
      <c r="P116" s="8">
        <f t="shared" si="12"/>
        <v>1.1200112000970819E-3</v>
      </c>
      <c r="Q116" s="5">
        <v>-2.9685902E-2</v>
      </c>
      <c r="R116" s="9">
        <f t="shared" si="9"/>
        <v>-2.0039723661734822E-2</v>
      </c>
      <c r="S116" s="5">
        <v>51.982725547446499</v>
      </c>
      <c r="T116" s="10">
        <f t="shared" si="13"/>
        <v>1.1200112001006346E-3</v>
      </c>
      <c r="U116" s="5">
        <v>-2.7746185999999999E-2</v>
      </c>
      <c r="V116" s="11">
        <f t="shared" si="10"/>
        <v>-1.7192009357813284E-2</v>
      </c>
      <c r="W116" s="5">
        <v>62.998009287586903</v>
      </c>
      <c r="X116" s="12">
        <f t="shared" si="14"/>
        <v>1.1200112001006346E-3</v>
      </c>
      <c r="Y116" s="5">
        <v>-2.7099614000000001E-2</v>
      </c>
      <c r="Z116" s="13">
        <f t="shared" si="15"/>
        <v>-1.6788019468492309E-2</v>
      </c>
    </row>
    <row r="117" spans="11:26" x14ac:dyDescent="0.45">
      <c r="K117" s="5">
        <v>72.886434131227304</v>
      </c>
      <c r="L117" s="6">
        <f t="shared" si="11"/>
        <v>1.1300113001055934E-3</v>
      </c>
      <c r="M117" s="7">
        <v>-2.8392758000000001E-2</v>
      </c>
      <c r="N117" s="7">
        <f t="shared" si="8"/>
        <v>-1.9021483970146039E-2</v>
      </c>
      <c r="O117" s="5">
        <v>24.0325933530385</v>
      </c>
      <c r="P117" s="8">
        <f t="shared" si="12"/>
        <v>1.1300113000984879E-3</v>
      </c>
      <c r="Q117" s="5">
        <v>-2.8069472000000002E-2</v>
      </c>
      <c r="R117" s="9">
        <f t="shared" si="9"/>
        <v>-1.8948538677073148E-2</v>
      </c>
      <c r="S117" s="5">
        <v>51.982735547546497</v>
      </c>
      <c r="T117" s="10">
        <f t="shared" si="13"/>
        <v>1.1300113000984879E-3</v>
      </c>
      <c r="U117" s="5">
        <v>-2.3866754E-2</v>
      </c>
      <c r="V117" s="11">
        <f t="shared" si="10"/>
        <v>-1.4788247224632158E-2</v>
      </c>
      <c r="W117" s="5">
        <v>62.998019287686901</v>
      </c>
      <c r="X117" s="12">
        <f t="shared" si="14"/>
        <v>1.1300113000984879E-3</v>
      </c>
      <c r="Y117" s="5">
        <v>-1.4814746E-2</v>
      </c>
      <c r="Z117" s="13">
        <f t="shared" si="15"/>
        <v>-9.1776305104850769E-3</v>
      </c>
    </row>
    <row r="118" spans="11:26" x14ac:dyDescent="0.45">
      <c r="K118" s="5">
        <v>72.886444131327295</v>
      </c>
      <c r="L118" s="6">
        <f t="shared" si="11"/>
        <v>1.1400114000963413E-3</v>
      </c>
      <c r="M118" s="7">
        <v>-2.9039329999999999E-2</v>
      </c>
      <c r="N118" s="7">
        <f t="shared" si="8"/>
        <v>-1.9454649319336326E-2</v>
      </c>
      <c r="O118" s="5">
        <v>24.032603353138501</v>
      </c>
      <c r="P118" s="8">
        <f t="shared" si="12"/>
        <v>1.140011400099894E-3</v>
      </c>
      <c r="Q118" s="5">
        <v>-2.8069472000000002E-2</v>
      </c>
      <c r="R118" s="9">
        <f t="shared" si="9"/>
        <v>-1.8948538677073148E-2</v>
      </c>
      <c r="S118" s="5">
        <v>51.982745547646502</v>
      </c>
      <c r="T118" s="10">
        <f t="shared" si="13"/>
        <v>1.1400114001034467E-3</v>
      </c>
      <c r="U118" s="5">
        <v>-2.2250323999999998E-2</v>
      </c>
      <c r="V118" s="11">
        <f t="shared" si="10"/>
        <v>-1.3786679669140021E-2</v>
      </c>
      <c r="W118" s="5">
        <v>62.998029287786899</v>
      </c>
      <c r="X118" s="12">
        <f t="shared" si="14"/>
        <v>1.1400114000963413E-3</v>
      </c>
      <c r="Y118" s="5">
        <v>-1.2875030000000001E-2</v>
      </c>
      <c r="Z118" s="13">
        <f t="shared" si="15"/>
        <v>-7.9759901486944618E-3</v>
      </c>
    </row>
    <row r="119" spans="11:26" x14ac:dyDescent="0.45">
      <c r="K119" s="5">
        <v>72.8864541314273</v>
      </c>
      <c r="L119" s="6">
        <f t="shared" si="11"/>
        <v>1.1500115001013E-3</v>
      </c>
      <c r="M119" s="7">
        <v>-2.6453042E-2</v>
      </c>
      <c r="N119" s="7">
        <f t="shared" si="8"/>
        <v>-1.7721987922575184E-2</v>
      </c>
      <c r="O119" s="5">
        <v>24.032613353238499</v>
      </c>
      <c r="P119" s="8">
        <f t="shared" si="12"/>
        <v>1.1500115000977473E-3</v>
      </c>
      <c r="Q119" s="5">
        <v>-2.8069472000000002E-2</v>
      </c>
      <c r="R119" s="9">
        <f t="shared" si="9"/>
        <v>-1.8948538677073148E-2</v>
      </c>
      <c r="S119" s="5">
        <v>51.9827555477465</v>
      </c>
      <c r="T119" s="10">
        <f t="shared" si="13"/>
        <v>1.1500115001013E-3</v>
      </c>
      <c r="U119" s="5">
        <v>-3.1302332000000002E-2</v>
      </c>
      <c r="V119" s="11">
        <f t="shared" si="10"/>
        <v>-1.9395457979895985E-2</v>
      </c>
      <c r="W119" s="5">
        <v>62.998039287886897</v>
      </c>
      <c r="X119" s="12">
        <f t="shared" si="14"/>
        <v>1.1500115000941946E-3</v>
      </c>
      <c r="Y119" s="5">
        <v>-8.6723119999999997E-3</v>
      </c>
      <c r="Z119" s="13">
        <f t="shared" si="15"/>
        <v>-5.3724360314814611E-3</v>
      </c>
    </row>
    <row r="120" spans="11:26" x14ac:dyDescent="0.45">
      <c r="K120" s="5">
        <v>72.886464131527305</v>
      </c>
      <c r="L120" s="6">
        <f t="shared" si="11"/>
        <v>1.1600116001062588E-3</v>
      </c>
      <c r="M120" s="7">
        <v>-2.5483183999999999E-2</v>
      </c>
      <c r="N120" s="7">
        <f t="shared" si="8"/>
        <v>-1.7072239898789754E-2</v>
      </c>
      <c r="O120" s="5">
        <v>24.032623353338501</v>
      </c>
      <c r="P120" s="8">
        <f t="shared" si="12"/>
        <v>1.1600116000991534E-3</v>
      </c>
      <c r="Q120" s="5">
        <v>-2.8069472000000002E-2</v>
      </c>
      <c r="R120" s="9">
        <f t="shared" si="9"/>
        <v>-1.8948538677073148E-2</v>
      </c>
      <c r="S120" s="5">
        <v>51.982765547846498</v>
      </c>
      <c r="T120" s="10">
        <f t="shared" si="13"/>
        <v>1.1600116000991534E-3</v>
      </c>
      <c r="U120" s="5">
        <v>-2.8069472000000002E-2</v>
      </c>
      <c r="V120" s="11">
        <f t="shared" si="10"/>
        <v>-1.7392322868911712E-2</v>
      </c>
      <c r="W120" s="5">
        <v>62.998049287986902</v>
      </c>
      <c r="X120" s="12">
        <f t="shared" si="14"/>
        <v>1.1600116000991534E-3</v>
      </c>
      <c r="Y120" s="5">
        <v>-4.4695940000000003E-3</v>
      </c>
      <c r="Z120" s="13">
        <f t="shared" si="15"/>
        <v>-2.7688819142684621E-3</v>
      </c>
    </row>
    <row r="121" spans="11:26" x14ac:dyDescent="0.45">
      <c r="K121" s="5">
        <v>72.886474131627295</v>
      </c>
      <c r="L121" s="6">
        <f t="shared" si="11"/>
        <v>1.1700117000970067E-3</v>
      </c>
      <c r="M121" s="7">
        <v>-1.4814746E-2</v>
      </c>
      <c r="N121" s="7">
        <f t="shared" si="8"/>
        <v>-9.9250116371500489E-3</v>
      </c>
      <c r="O121" s="5">
        <v>24.032633353438499</v>
      </c>
      <c r="P121" s="8">
        <f t="shared" si="12"/>
        <v>1.1700117000970067E-3</v>
      </c>
      <c r="Q121" s="5">
        <v>-2.7746185999999999E-2</v>
      </c>
      <c r="R121" s="9">
        <f t="shared" si="9"/>
        <v>-1.873030168014081E-2</v>
      </c>
      <c r="S121" s="5">
        <v>51.982775547946503</v>
      </c>
      <c r="T121" s="10">
        <f t="shared" si="13"/>
        <v>1.1700117001041122E-3</v>
      </c>
      <c r="U121" s="5">
        <v>-3.4211906E-2</v>
      </c>
      <c r="V121" s="11">
        <f t="shared" si="10"/>
        <v>-2.1198279579781827E-2</v>
      </c>
      <c r="W121" s="5">
        <v>62.9980592880869</v>
      </c>
      <c r="X121" s="12">
        <f t="shared" si="14"/>
        <v>1.1700117000970067E-3</v>
      </c>
      <c r="Y121" s="5">
        <v>1.6728400000000001E-3</v>
      </c>
      <c r="Z121" s="13">
        <f t="shared" si="15"/>
        <v>1.0363125647351536E-3</v>
      </c>
    </row>
    <row r="122" spans="11:26" x14ac:dyDescent="0.45">
      <c r="K122" s="5">
        <v>72.8864841317273</v>
      </c>
      <c r="L122" s="6">
        <f t="shared" si="11"/>
        <v>1.1800118001019655E-3</v>
      </c>
      <c r="M122" s="7">
        <v>-9.6421700000000003E-3</v>
      </c>
      <c r="N122" s="7">
        <f t="shared" si="8"/>
        <v>-6.4596888436277674E-3</v>
      </c>
      <c r="O122" s="5">
        <v>24.0326433535385</v>
      </c>
      <c r="P122" s="8">
        <f t="shared" si="12"/>
        <v>1.1800118000984128E-3</v>
      </c>
      <c r="Q122" s="5">
        <v>-1.8370892E-2</v>
      </c>
      <c r="R122" s="9">
        <f t="shared" si="9"/>
        <v>-1.2401428769103089E-2</v>
      </c>
      <c r="S122" s="5">
        <v>51.9827855480465</v>
      </c>
      <c r="T122" s="10">
        <f t="shared" si="13"/>
        <v>1.1800118001019655E-3</v>
      </c>
      <c r="U122" s="5">
        <v>-2.6776327999999999E-2</v>
      </c>
      <c r="V122" s="11">
        <f t="shared" si="10"/>
        <v>-1.6591068824517999E-2</v>
      </c>
      <c r="W122" s="5">
        <v>62.998069288186898</v>
      </c>
      <c r="X122" s="12">
        <f t="shared" si="14"/>
        <v>1.1800118000948601E-3</v>
      </c>
      <c r="Y122" s="5">
        <v>-1.236734E-3</v>
      </c>
      <c r="Z122" s="13">
        <f t="shared" si="15"/>
        <v>-7.6614797795076953E-4</v>
      </c>
    </row>
    <row r="123" spans="11:26" x14ac:dyDescent="0.45">
      <c r="K123" s="5">
        <v>72.886494131827305</v>
      </c>
      <c r="L123" s="6">
        <f t="shared" si="11"/>
        <v>1.1900119001069243E-3</v>
      </c>
      <c r="M123" s="7">
        <v>4.9056999999999998E-3</v>
      </c>
      <c r="N123" s="7">
        <f t="shared" si="8"/>
        <v>3.2865315131536507E-3</v>
      </c>
      <c r="O123" s="5">
        <v>24.032653353638501</v>
      </c>
      <c r="P123" s="8">
        <f t="shared" si="12"/>
        <v>1.1900119000998188E-3</v>
      </c>
      <c r="Q123" s="5">
        <v>-1.5784604000000001E-2</v>
      </c>
      <c r="R123" s="9">
        <f t="shared" si="9"/>
        <v>-1.0655532793644409E-2</v>
      </c>
      <c r="S123" s="5">
        <v>51.982795548146498</v>
      </c>
      <c r="T123" s="10">
        <f t="shared" si="13"/>
        <v>1.1900119000998188E-3</v>
      </c>
      <c r="U123" s="5">
        <v>-3.0009187999999999E-2</v>
      </c>
      <c r="V123" s="11">
        <f t="shared" si="10"/>
        <v>-1.8594203935502273E-2</v>
      </c>
      <c r="W123" s="5">
        <v>62.998079288286903</v>
      </c>
      <c r="X123" s="12">
        <f t="shared" si="14"/>
        <v>1.1900119000998188E-3</v>
      </c>
      <c r="Y123" s="5">
        <v>1.6728400000000001E-3</v>
      </c>
      <c r="Z123" s="13">
        <f t="shared" si="15"/>
        <v>1.0363125647351536E-3</v>
      </c>
    </row>
    <row r="124" spans="11:26" x14ac:dyDescent="0.45">
      <c r="K124" s="5">
        <v>72.886504131927296</v>
      </c>
      <c r="L124" s="6">
        <f t="shared" si="11"/>
        <v>1.2000120000976722E-3</v>
      </c>
      <c r="M124" s="7">
        <v>1.996126E-3</v>
      </c>
      <c r="N124" s="7">
        <f t="shared" si="8"/>
        <v>1.3372874417973673E-3</v>
      </c>
      <c r="O124" s="5">
        <v>24.032663353738499</v>
      </c>
      <c r="P124" s="8">
        <f t="shared" si="12"/>
        <v>1.2000120000976722E-3</v>
      </c>
      <c r="Q124" s="5">
        <v>-8.3490260000000007E-3</v>
      </c>
      <c r="R124" s="9">
        <f t="shared" si="9"/>
        <v>-5.6360818642006991E-3</v>
      </c>
      <c r="S124" s="5">
        <v>51.982805548246503</v>
      </c>
      <c r="T124" s="10">
        <f t="shared" si="13"/>
        <v>1.2000120001047776E-3</v>
      </c>
      <c r="U124" s="5">
        <v>-1.6754462000000001E-2</v>
      </c>
      <c r="V124" s="11">
        <f t="shared" si="10"/>
        <v>-1.038134998046676E-2</v>
      </c>
      <c r="W124" s="5">
        <v>62.9980892883869</v>
      </c>
      <c r="X124" s="12">
        <f t="shared" si="14"/>
        <v>1.2000120000976722E-3</v>
      </c>
      <c r="Y124" s="5">
        <v>-2.853164E-3</v>
      </c>
      <c r="Z124" s="13">
        <f t="shared" si="15"/>
        <v>-1.7675149461096155E-3</v>
      </c>
    </row>
    <row r="125" spans="11:26" x14ac:dyDescent="0.45">
      <c r="K125" s="5">
        <v>72.886514132027301</v>
      </c>
      <c r="L125" s="6">
        <f t="shared" si="11"/>
        <v>1.2100121001026309E-3</v>
      </c>
      <c r="M125" s="7">
        <v>2.6426980000000002E-3</v>
      </c>
      <c r="N125" s="7">
        <f t="shared" si="8"/>
        <v>1.7704527909876526E-3</v>
      </c>
      <c r="O125" s="5">
        <v>24.032673353838501</v>
      </c>
      <c r="P125" s="8">
        <f t="shared" si="12"/>
        <v>1.2100121000990782E-3</v>
      </c>
      <c r="Q125" s="5">
        <v>-1.2228457999999999E-2</v>
      </c>
      <c r="R125" s="9">
        <f t="shared" si="9"/>
        <v>-8.2549258273887198E-3</v>
      </c>
      <c r="S125" s="5">
        <v>51.982815548346501</v>
      </c>
      <c r="T125" s="10">
        <f t="shared" si="13"/>
        <v>1.2100121001026309E-3</v>
      </c>
      <c r="U125" s="5">
        <v>-1.7401033999999999E-2</v>
      </c>
      <c r="V125" s="11">
        <f t="shared" si="10"/>
        <v>-1.0781977002663612E-2</v>
      </c>
      <c r="W125" s="5">
        <v>62.998099288486898</v>
      </c>
      <c r="X125" s="12">
        <f t="shared" si="14"/>
        <v>1.2100121000955255E-3</v>
      </c>
      <c r="Y125" s="5">
        <v>-1.5600200000000001E-3</v>
      </c>
      <c r="Z125" s="13">
        <f t="shared" si="15"/>
        <v>-9.664213715825388E-4</v>
      </c>
    </row>
    <row r="126" spans="11:26" x14ac:dyDescent="0.45">
      <c r="K126" s="5">
        <v>72.886524132127306</v>
      </c>
      <c r="L126" s="6">
        <f t="shared" si="11"/>
        <v>1.2200122001075897E-3</v>
      </c>
      <c r="M126" s="7">
        <v>-2.853164E-3</v>
      </c>
      <c r="N126" s="7">
        <f t="shared" si="8"/>
        <v>-1.9114526771297723E-3</v>
      </c>
      <c r="O126" s="5">
        <v>24.032683353938499</v>
      </c>
      <c r="P126" s="8">
        <f t="shared" si="12"/>
        <v>1.2200122000969316E-3</v>
      </c>
      <c r="Q126" s="5">
        <v>-1.5600200000000001E-3</v>
      </c>
      <c r="R126" s="9">
        <f t="shared" si="9"/>
        <v>-1.0531049286216588E-3</v>
      </c>
      <c r="S126" s="5">
        <v>51.982825548446499</v>
      </c>
      <c r="T126" s="10">
        <f t="shared" si="13"/>
        <v>1.2200122001004843E-3</v>
      </c>
      <c r="U126" s="5">
        <v>-4.7928800000000002E-3</v>
      </c>
      <c r="V126" s="11">
        <f t="shared" si="10"/>
        <v>-2.9697500698249528E-3</v>
      </c>
      <c r="W126" s="5">
        <v>62.998109288586903</v>
      </c>
      <c r="X126" s="12">
        <f t="shared" si="14"/>
        <v>1.2200122001004843E-3</v>
      </c>
      <c r="Y126" s="5">
        <v>-1.6431175999999999E-2</v>
      </c>
      <c r="Z126" s="13">
        <f t="shared" si="15"/>
        <v>-1.0178997478643922E-2</v>
      </c>
    </row>
    <row r="127" spans="11:26" x14ac:dyDescent="0.45">
      <c r="K127" s="5">
        <v>72.886534132227297</v>
      </c>
      <c r="L127" s="6">
        <f t="shared" si="11"/>
        <v>1.2300123000983376E-3</v>
      </c>
      <c r="M127" s="7">
        <v>-4.7928800000000002E-3</v>
      </c>
      <c r="N127" s="7">
        <f t="shared" si="8"/>
        <v>-3.210948724700628E-3</v>
      </c>
      <c r="O127" s="5">
        <v>24.0326933540385</v>
      </c>
      <c r="P127" s="8">
        <f t="shared" si="12"/>
        <v>1.2300123000983376E-3</v>
      </c>
      <c r="Q127" s="5">
        <v>-9.13447999999999E-4</v>
      </c>
      <c r="R127" s="9">
        <f t="shared" si="9"/>
        <v>-6.166309347569877E-4</v>
      </c>
      <c r="S127" s="5">
        <v>51.982835548546497</v>
      </c>
      <c r="T127" s="10">
        <f t="shared" si="13"/>
        <v>1.2300123000983376E-3</v>
      </c>
      <c r="U127" s="5">
        <v>-8.9955980000000005E-3</v>
      </c>
      <c r="V127" s="11">
        <f t="shared" si="10"/>
        <v>-5.5738257141045066E-3</v>
      </c>
      <c r="W127" s="5">
        <v>62.998119288686901</v>
      </c>
      <c r="X127" s="12">
        <f t="shared" si="14"/>
        <v>1.2300123000983376E-3</v>
      </c>
      <c r="Y127" s="5">
        <v>-1.934075E-2</v>
      </c>
      <c r="Z127" s="13">
        <f t="shared" si="15"/>
        <v>-1.1981458021329846E-2</v>
      </c>
    </row>
    <row r="128" spans="11:26" x14ac:dyDescent="0.45">
      <c r="K128" s="5">
        <v>72.886544132327302</v>
      </c>
      <c r="L128" s="6">
        <f t="shared" si="11"/>
        <v>1.2400124001032964E-3</v>
      </c>
      <c r="M128" s="7">
        <v>-1.7724319999999998E-2</v>
      </c>
      <c r="N128" s="7">
        <f t="shared" si="8"/>
        <v>-1.1874255708506332E-2</v>
      </c>
      <c r="O128" s="5">
        <v>24.032703354138501</v>
      </c>
      <c r="P128" s="8">
        <f t="shared" si="12"/>
        <v>1.2400124000997437E-3</v>
      </c>
      <c r="Q128" s="5">
        <v>3.7969600000000098E-4</v>
      </c>
      <c r="R128" s="9">
        <f t="shared" si="9"/>
        <v>2.5631705297235317E-4</v>
      </c>
      <c r="S128" s="5">
        <v>51.982845548646502</v>
      </c>
      <c r="T128" s="10">
        <f t="shared" si="13"/>
        <v>1.2400124001032964E-3</v>
      </c>
      <c r="U128" s="5">
        <v>1.996126E-3</v>
      </c>
      <c r="V128" s="11">
        <f t="shared" si="10"/>
        <v>1.2368336632420181E-3</v>
      </c>
      <c r="W128" s="5">
        <v>62.998129288786899</v>
      </c>
      <c r="X128" s="12">
        <f t="shared" si="14"/>
        <v>1.240012400096191E-3</v>
      </c>
      <c r="Y128" s="5">
        <v>-2.2250323999999998E-2</v>
      </c>
      <c r="Z128" s="13">
        <f t="shared" si="15"/>
        <v>-1.3783918564015767E-2</v>
      </c>
    </row>
    <row r="129" spans="11:26" x14ac:dyDescent="0.45">
      <c r="K129" s="5">
        <v>72.886554132427307</v>
      </c>
      <c r="L129" s="6">
        <f t="shared" si="11"/>
        <v>1.2500125001082552E-3</v>
      </c>
      <c r="M129" s="7">
        <v>-1.2551744E-2</v>
      </c>
      <c r="N129" s="7">
        <f t="shared" si="8"/>
        <v>-8.4089329149840512E-3</v>
      </c>
      <c r="O129" s="5">
        <v>24.032713354238499</v>
      </c>
      <c r="P129" s="8">
        <f t="shared" si="12"/>
        <v>1.250012500097597E-3</v>
      </c>
      <c r="Q129" s="5">
        <v>-6.7325960000000004E-3</v>
      </c>
      <c r="R129" s="9">
        <f t="shared" si="9"/>
        <v>-4.5448968795390229E-3</v>
      </c>
      <c r="S129" s="5">
        <v>51.9828555487465</v>
      </c>
      <c r="T129" s="10">
        <f t="shared" si="13"/>
        <v>1.2500125001011497E-3</v>
      </c>
      <c r="U129" s="5">
        <v>4.9056999999999998E-3</v>
      </c>
      <c r="V129" s="11">
        <f t="shared" si="10"/>
        <v>3.0396552631278629E-3</v>
      </c>
      <c r="W129" s="5">
        <v>62.998139288886897</v>
      </c>
      <c r="X129" s="12">
        <f t="shared" si="14"/>
        <v>1.2500125000940443E-3</v>
      </c>
      <c r="Y129" s="5">
        <v>-2.4513325999999998E-2</v>
      </c>
      <c r="Z129" s="13">
        <f t="shared" si="15"/>
        <v>-1.5185832319438153E-2</v>
      </c>
    </row>
    <row r="130" spans="11:26" x14ac:dyDescent="0.45">
      <c r="K130" s="5">
        <v>72.886564132527297</v>
      </c>
      <c r="L130" s="6">
        <f t="shared" si="11"/>
        <v>1.2600126000990031E-3</v>
      </c>
      <c r="M130" s="7">
        <v>-2.6776327999999999E-2</v>
      </c>
      <c r="N130" s="7">
        <f t="shared" si="8"/>
        <v>-1.7938570597170325E-2</v>
      </c>
      <c r="O130" s="5">
        <v>24.032723354338501</v>
      </c>
      <c r="P130" s="8">
        <f t="shared" si="12"/>
        <v>1.2600126000990031E-3</v>
      </c>
      <c r="Q130" s="5">
        <v>-1.7077748E-2</v>
      </c>
      <c r="R130" s="9">
        <f t="shared" si="9"/>
        <v>-1.1528480781373749E-2</v>
      </c>
      <c r="S130" s="5">
        <v>51.982865548846497</v>
      </c>
      <c r="T130" s="10">
        <f t="shared" si="13"/>
        <v>1.2600126000990031E-3</v>
      </c>
      <c r="U130" s="5">
        <v>2.3194119999999999E-3</v>
      </c>
      <c r="V130" s="11">
        <f t="shared" si="10"/>
        <v>1.4371471743404452E-3</v>
      </c>
      <c r="W130" s="5">
        <v>62.998149288986902</v>
      </c>
      <c r="X130" s="12">
        <f t="shared" si="14"/>
        <v>1.2600126000990031E-3</v>
      </c>
      <c r="Y130" s="5">
        <v>-3.0009187999999999E-2</v>
      </c>
      <c r="Z130" s="13">
        <f t="shared" si="15"/>
        <v>-1.8590480011178228E-2</v>
      </c>
    </row>
    <row r="131" spans="11:26" x14ac:dyDescent="0.45">
      <c r="K131" s="5">
        <v>72.886574132627302</v>
      </c>
      <c r="L131" s="6">
        <f t="shared" si="11"/>
        <v>1.2700127001039618E-3</v>
      </c>
      <c r="M131" s="7">
        <v>-2.6453042E-2</v>
      </c>
      <c r="N131" s="7">
        <f t="shared" si="8"/>
        <v>-1.7721987922575184E-2</v>
      </c>
      <c r="O131" s="5">
        <v>24.032733354438498</v>
      </c>
      <c r="P131" s="8">
        <f t="shared" si="12"/>
        <v>1.2700127000968564E-3</v>
      </c>
      <c r="Q131" s="5">
        <v>-1.4491459999999999E-2</v>
      </c>
      <c r="R131" s="9">
        <f t="shared" si="9"/>
        <v>-9.7825848059150677E-3</v>
      </c>
      <c r="S131" s="5">
        <v>51.982875548946502</v>
      </c>
      <c r="T131" s="10">
        <f t="shared" si="13"/>
        <v>1.2700127001039618E-3</v>
      </c>
      <c r="U131" s="5">
        <v>-1.1905172E-2</v>
      </c>
      <c r="V131" s="11">
        <f t="shared" si="10"/>
        <v>-7.3766473139903511E-3</v>
      </c>
      <c r="W131" s="5">
        <v>62.9981592890869</v>
      </c>
      <c r="X131" s="12">
        <f t="shared" si="14"/>
        <v>1.2700127000968564E-3</v>
      </c>
      <c r="Y131" s="5">
        <v>-3.4211906E-2</v>
      </c>
      <c r="Z131" s="13">
        <f t="shared" si="15"/>
        <v>-2.1194034128391229E-2</v>
      </c>
    </row>
    <row r="132" spans="11:26" x14ac:dyDescent="0.45">
      <c r="K132" s="5">
        <v>72.886584132727293</v>
      </c>
      <c r="L132" s="6">
        <f t="shared" si="11"/>
        <v>1.2800128000947097E-3</v>
      </c>
      <c r="M132" s="7">
        <v>-2.8716044E-2</v>
      </c>
      <c r="N132" s="7">
        <f t="shared" ref="N132:N195" si="16">M132/$N$2</f>
        <v>-1.9238066644741182E-2</v>
      </c>
      <c r="O132" s="5">
        <v>24.0327433545385</v>
      </c>
      <c r="P132" s="8">
        <f t="shared" si="12"/>
        <v>1.2800128000982625E-3</v>
      </c>
      <c r="Q132" s="5">
        <v>-1.9017464000000001E-2</v>
      </c>
      <c r="R132" s="9">
        <f t="shared" ref="R132:R195" si="17">Q132/$R$2</f>
        <v>-1.2837902762967762E-2</v>
      </c>
      <c r="S132" s="5">
        <v>51.9828855490465</v>
      </c>
      <c r="T132" s="10">
        <f t="shared" si="13"/>
        <v>1.2800128001018152E-3</v>
      </c>
      <c r="U132" s="5">
        <v>-1.1581886E-2</v>
      </c>
      <c r="V132" s="11">
        <f t="shared" ref="V132:V195" si="18">U132/$V$2</f>
        <v>-7.176333802891924E-3</v>
      </c>
      <c r="W132" s="5">
        <v>62.998169289186897</v>
      </c>
      <c r="X132" s="12">
        <f t="shared" si="14"/>
        <v>1.2800128000947097E-3</v>
      </c>
      <c r="Y132" s="5">
        <v>-3.6798193999999999E-2</v>
      </c>
      <c r="Z132" s="13">
        <f t="shared" si="15"/>
        <v>-2.2796221277445385E-2</v>
      </c>
    </row>
    <row r="133" spans="11:26" x14ac:dyDescent="0.45">
      <c r="K133" s="5">
        <v>72.886594132827298</v>
      </c>
      <c r="L133" s="6">
        <f t="shared" ref="L133:L196" si="19">K133-$K$4</f>
        <v>1.2900129000996685E-3</v>
      </c>
      <c r="M133" s="7">
        <v>-2.5159898E-2</v>
      </c>
      <c r="N133" s="7">
        <f t="shared" si="16"/>
        <v>-1.6855657224194614E-2</v>
      </c>
      <c r="O133" s="5">
        <v>24.032753354638501</v>
      </c>
      <c r="P133" s="8">
        <f t="shared" ref="P133:P196" si="20">O133-$O$4</f>
        <v>1.2900129000996685E-3</v>
      </c>
      <c r="Q133" s="5">
        <v>-2.3866754E-2</v>
      </c>
      <c r="R133" s="9">
        <f t="shared" si="17"/>
        <v>-1.6111457716952788E-2</v>
      </c>
      <c r="S133" s="5">
        <v>51.982895549146498</v>
      </c>
      <c r="T133" s="10">
        <f t="shared" ref="T133:T196" si="21">S133-$S$4</f>
        <v>1.2900129000996685E-3</v>
      </c>
      <c r="U133" s="5">
        <v>-1.3521602000000001E-2</v>
      </c>
      <c r="V133" s="11">
        <f t="shared" si="18"/>
        <v>-8.3782148694824879E-3</v>
      </c>
      <c r="W133" s="5">
        <v>62.998179289286902</v>
      </c>
      <c r="X133" s="12">
        <f t="shared" ref="X133:X196" si="22">W133-$W$4</f>
        <v>1.2900129000996685E-3</v>
      </c>
      <c r="Y133" s="5">
        <v>-2.9039329999999999E-2</v>
      </c>
      <c r="Z133" s="13">
        <f t="shared" ref="Z133:Z196" si="23">Y133/$AA$2</f>
        <v>-1.798965983028292E-2</v>
      </c>
    </row>
    <row r="134" spans="11:26" x14ac:dyDescent="0.45">
      <c r="K134" s="5">
        <v>72.886604132927303</v>
      </c>
      <c r="L134" s="6">
        <f t="shared" si="19"/>
        <v>1.3000130001046273E-3</v>
      </c>
      <c r="M134" s="7">
        <v>-2.8069472000000002E-2</v>
      </c>
      <c r="N134" s="7">
        <f t="shared" si="16"/>
        <v>-1.8804901295550899E-2</v>
      </c>
      <c r="O134" s="5">
        <v>24.032763354738499</v>
      </c>
      <c r="P134" s="8">
        <f t="shared" si="20"/>
        <v>1.3000130000975219E-3</v>
      </c>
      <c r="Q134" s="5">
        <v>-2.4190039999999999E-2</v>
      </c>
      <c r="R134" s="9">
        <f t="shared" si="17"/>
        <v>-1.6329694713885123E-2</v>
      </c>
      <c r="S134" s="5">
        <v>51.982905549246503</v>
      </c>
      <c r="T134" s="10">
        <f t="shared" si="21"/>
        <v>1.3000130001046273E-3</v>
      </c>
      <c r="U134" s="5">
        <v>-1.9664035999999999E-2</v>
      </c>
      <c r="V134" s="11">
        <f t="shared" si="18"/>
        <v>-1.2184171580352603E-2</v>
      </c>
      <c r="W134" s="5">
        <v>62.9981892893869</v>
      </c>
      <c r="X134" s="12">
        <f t="shared" si="22"/>
        <v>1.3000130000975219E-3</v>
      </c>
      <c r="Y134" s="5">
        <v>-2.2250323999999998E-2</v>
      </c>
      <c r="Z134" s="13">
        <f t="shared" si="23"/>
        <v>-1.3783918564015767E-2</v>
      </c>
    </row>
    <row r="135" spans="11:26" x14ac:dyDescent="0.45">
      <c r="K135" s="5">
        <v>72.886614133027294</v>
      </c>
      <c r="L135" s="6">
        <f t="shared" si="19"/>
        <v>1.3100131000953752E-3</v>
      </c>
      <c r="M135" s="7">
        <v>-2.2250323999999998E-2</v>
      </c>
      <c r="N135" s="7">
        <f t="shared" si="16"/>
        <v>-1.4906413152838329E-2</v>
      </c>
      <c r="O135" s="5">
        <v>24.032773354838501</v>
      </c>
      <c r="P135" s="8">
        <f t="shared" si="20"/>
        <v>1.3100131000989279E-3</v>
      </c>
      <c r="Q135" s="5">
        <v>-1.9017464000000001E-2</v>
      </c>
      <c r="R135" s="9">
        <f t="shared" si="17"/>
        <v>-1.2837902762967762E-2</v>
      </c>
      <c r="S135" s="5">
        <v>51.982915549346501</v>
      </c>
      <c r="T135" s="10">
        <f t="shared" si="21"/>
        <v>1.3100131001024806E-3</v>
      </c>
      <c r="U135" s="5">
        <v>-1.6754462000000001E-2</v>
      </c>
      <c r="V135" s="11">
        <f t="shared" si="18"/>
        <v>-1.038134998046676E-2</v>
      </c>
      <c r="W135" s="5">
        <v>62.998199289486898</v>
      </c>
      <c r="X135" s="12">
        <f t="shared" si="22"/>
        <v>1.3100131000953752E-3</v>
      </c>
      <c r="Y135" s="5">
        <v>-1.4168174E-2</v>
      </c>
      <c r="Z135" s="13">
        <f t="shared" si="23"/>
        <v>-8.777083723221538E-3</v>
      </c>
    </row>
    <row r="136" spans="11:26" x14ac:dyDescent="0.45">
      <c r="K136" s="5">
        <v>72.886624133127299</v>
      </c>
      <c r="L136" s="6">
        <f t="shared" si="19"/>
        <v>1.320013200100334E-3</v>
      </c>
      <c r="M136" s="7">
        <v>-2.6129756000000001E-2</v>
      </c>
      <c r="N136" s="7">
        <f t="shared" si="16"/>
        <v>-1.7505405247980041E-2</v>
      </c>
      <c r="O136" s="5">
        <v>24.032783354938498</v>
      </c>
      <c r="P136" s="8">
        <f t="shared" si="20"/>
        <v>1.3200132000967812E-3</v>
      </c>
      <c r="Q136" s="5">
        <v>-2.1603752E-2</v>
      </c>
      <c r="R136" s="9">
        <f t="shared" si="17"/>
        <v>-1.4583798738426442E-2</v>
      </c>
      <c r="S136" s="5">
        <v>51.982925549446499</v>
      </c>
      <c r="T136" s="10">
        <f t="shared" si="21"/>
        <v>1.320013200100334E-3</v>
      </c>
      <c r="U136" s="5">
        <v>-1.5784604000000001E-2</v>
      </c>
      <c r="V136" s="11">
        <f t="shared" si="18"/>
        <v>-9.7804094471714773E-3</v>
      </c>
      <c r="W136" s="5">
        <v>62.998209289586903</v>
      </c>
      <c r="X136" s="12">
        <f t="shared" si="22"/>
        <v>1.320013200100334E-3</v>
      </c>
      <c r="Y136" s="5">
        <v>-2.6776327999999999E-2</v>
      </c>
      <c r="Z136" s="13">
        <f t="shared" si="23"/>
        <v>-1.6587746074860538E-2</v>
      </c>
    </row>
    <row r="137" spans="11:26" x14ac:dyDescent="0.45">
      <c r="K137" s="5">
        <v>72.886634133227304</v>
      </c>
      <c r="L137" s="6">
        <f t="shared" si="19"/>
        <v>1.3300133001052927E-3</v>
      </c>
      <c r="M137" s="7">
        <v>-1.6431175999999999E-2</v>
      </c>
      <c r="N137" s="7">
        <f t="shared" si="16"/>
        <v>-1.1007925010125761E-2</v>
      </c>
      <c r="O137" s="5">
        <v>24.032793355038599</v>
      </c>
      <c r="P137" s="8">
        <f t="shared" si="20"/>
        <v>1.3300133001976633E-3</v>
      </c>
      <c r="Q137" s="5">
        <v>-2.5806470000000001E-2</v>
      </c>
      <c r="R137" s="9">
        <f t="shared" si="17"/>
        <v>-1.74208796985468E-2</v>
      </c>
      <c r="S137" s="5">
        <v>51.982935549546497</v>
      </c>
      <c r="T137" s="10">
        <f t="shared" si="21"/>
        <v>1.3300133000981873E-3</v>
      </c>
      <c r="U137" s="5">
        <v>-2.1927037999999999E-2</v>
      </c>
      <c r="V137" s="11">
        <f t="shared" si="18"/>
        <v>-1.3586366158041594E-2</v>
      </c>
      <c r="W137" s="5">
        <v>62.998219289686901</v>
      </c>
      <c r="X137" s="12">
        <f t="shared" si="22"/>
        <v>1.3300133000981873E-3</v>
      </c>
      <c r="Y137" s="5">
        <v>-2.4836612000000001E-2</v>
      </c>
      <c r="Z137" s="13">
        <f t="shared" si="23"/>
        <v>-1.5386105713069923E-2</v>
      </c>
    </row>
    <row r="138" spans="11:26" x14ac:dyDescent="0.45">
      <c r="K138" s="5">
        <v>72.886644133327295</v>
      </c>
      <c r="L138" s="6">
        <f t="shared" si="19"/>
        <v>1.3400134000960406E-3</v>
      </c>
      <c r="M138" s="7">
        <v>-1.8694177999999999E-2</v>
      </c>
      <c r="N138" s="7">
        <f t="shared" si="16"/>
        <v>-1.2524003732291761E-2</v>
      </c>
      <c r="O138" s="5">
        <v>24.032803355138601</v>
      </c>
      <c r="P138" s="8">
        <f t="shared" si="20"/>
        <v>1.3400134001990693E-3</v>
      </c>
      <c r="Q138" s="5">
        <v>-1.5138031999999999E-2</v>
      </c>
      <c r="R138" s="9">
        <f t="shared" si="17"/>
        <v>-1.0219058799779737E-2</v>
      </c>
      <c r="S138" s="5">
        <v>51.982945549646502</v>
      </c>
      <c r="T138" s="10">
        <f t="shared" si="21"/>
        <v>1.3400134001031461E-3</v>
      </c>
      <c r="U138" s="5">
        <v>-2.1603752E-2</v>
      </c>
      <c r="V138" s="11">
        <f t="shared" si="18"/>
        <v>-1.3386052646943166E-2</v>
      </c>
      <c r="W138" s="5">
        <v>62.998229289786899</v>
      </c>
      <c r="X138" s="12">
        <f t="shared" si="22"/>
        <v>1.3400134000960406E-3</v>
      </c>
      <c r="Y138" s="5">
        <v>-2.2896896E-2</v>
      </c>
      <c r="Z138" s="13">
        <f t="shared" si="23"/>
        <v>-1.4184465351279308E-2</v>
      </c>
    </row>
    <row r="139" spans="11:26" x14ac:dyDescent="0.45">
      <c r="K139" s="5">
        <v>72.886654133427299</v>
      </c>
      <c r="L139" s="6">
        <f t="shared" si="19"/>
        <v>1.3500135001009994E-3</v>
      </c>
      <c r="M139" s="7">
        <v>-2.4513325999999998E-2</v>
      </c>
      <c r="N139" s="7">
        <f t="shared" si="16"/>
        <v>-1.6422491875004327E-2</v>
      </c>
      <c r="O139" s="5">
        <v>24.032813355238599</v>
      </c>
      <c r="P139" s="8">
        <f t="shared" si="20"/>
        <v>1.3500135001969227E-3</v>
      </c>
      <c r="Q139" s="5">
        <v>-1.7724319999999998E-2</v>
      </c>
      <c r="R139" s="9">
        <f t="shared" si="17"/>
        <v>-1.1964954775238418E-2</v>
      </c>
      <c r="S139" s="5">
        <v>51.982955549746499</v>
      </c>
      <c r="T139" s="10">
        <f t="shared" si="21"/>
        <v>1.3500135001009994E-3</v>
      </c>
      <c r="U139" s="5">
        <v>-2.74229E-2</v>
      </c>
      <c r="V139" s="11">
        <f t="shared" si="18"/>
        <v>-1.6991695846714856E-2</v>
      </c>
      <c r="W139" s="5">
        <v>62.998239289886897</v>
      </c>
      <c r="X139" s="12">
        <f t="shared" si="22"/>
        <v>1.350013500093894E-3</v>
      </c>
      <c r="Y139" s="5">
        <v>-2.0633894E-2</v>
      </c>
      <c r="Z139" s="13">
        <f t="shared" si="23"/>
        <v>-1.2782551595856922E-2</v>
      </c>
    </row>
    <row r="140" spans="11:26" x14ac:dyDescent="0.45">
      <c r="K140" s="5">
        <v>72.886664133527304</v>
      </c>
      <c r="L140" s="6">
        <f t="shared" si="19"/>
        <v>1.3600136001059582E-3</v>
      </c>
      <c r="M140" s="7">
        <v>-1.4814746E-2</v>
      </c>
      <c r="N140" s="7">
        <f t="shared" si="16"/>
        <v>-9.9250116371500489E-3</v>
      </c>
      <c r="O140" s="5">
        <v>24.0328233553386</v>
      </c>
      <c r="P140" s="8">
        <f t="shared" si="20"/>
        <v>1.3600136001983287E-3</v>
      </c>
      <c r="Q140" s="5">
        <v>-1.8694177999999999E-2</v>
      </c>
      <c r="R140" s="9">
        <f t="shared" si="17"/>
        <v>-1.2619665766035425E-2</v>
      </c>
      <c r="S140" s="5">
        <v>51.982965549846497</v>
      </c>
      <c r="T140" s="10">
        <f t="shared" si="21"/>
        <v>1.3600136000988527E-3</v>
      </c>
      <c r="U140" s="5">
        <v>-2.4190039999999999E-2</v>
      </c>
      <c r="V140" s="11">
        <f t="shared" si="18"/>
        <v>-1.4988560735730584E-2</v>
      </c>
      <c r="W140" s="5">
        <v>62.998249289986902</v>
      </c>
      <c r="X140" s="12">
        <f t="shared" si="22"/>
        <v>1.3600136000988527E-3</v>
      </c>
      <c r="Y140" s="5">
        <v>-2.9685902E-2</v>
      </c>
      <c r="Z140" s="13">
        <f t="shared" si="23"/>
        <v>-1.8390206617546461E-2</v>
      </c>
    </row>
    <row r="141" spans="11:26" x14ac:dyDescent="0.45">
      <c r="K141" s="5">
        <v>72.886674133627295</v>
      </c>
      <c r="L141" s="6">
        <f t="shared" si="19"/>
        <v>1.3700137000967061E-3</v>
      </c>
      <c r="M141" s="7">
        <v>-2.1280466000000001E-2</v>
      </c>
      <c r="N141" s="7">
        <f t="shared" si="16"/>
        <v>-1.4256665129052904E-2</v>
      </c>
      <c r="O141" s="5">
        <v>24.032833355438601</v>
      </c>
      <c r="P141" s="8">
        <f t="shared" si="20"/>
        <v>1.3700137001997348E-3</v>
      </c>
      <c r="Q141" s="5">
        <v>-1.5784604000000001E-2</v>
      </c>
      <c r="R141" s="9">
        <f t="shared" si="17"/>
        <v>-1.0655532793644409E-2</v>
      </c>
      <c r="S141" s="5">
        <v>51.982975549946502</v>
      </c>
      <c r="T141" s="10">
        <f t="shared" si="21"/>
        <v>1.3700137001038115E-3</v>
      </c>
      <c r="U141" s="5">
        <v>-2.3220181999999999E-2</v>
      </c>
      <c r="V141" s="11">
        <f t="shared" si="18"/>
        <v>-1.4387620202435301E-2</v>
      </c>
      <c r="W141" s="5">
        <v>62.998259290086899</v>
      </c>
      <c r="X141" s="12">
        <f t="shared" si="22"/>
        <v>1.3700137000967061E-3</v>
      </c>
      <c r="Y141" s="5">
        <v>-2.8069472000000002E-2</v>
      </c>
      <c r="Z141" s="13">
        <f t="shared" si="23"/>
        <v>-1.7388839649387616E-2</v>
      </c>
    </row>
    <row r="142" spans="11:26" x14ac:dyDescent="0.45">
      <c r="K142" s="5">
        <v>72.8866841337273</v>
      </c>
      <c r="L142" s="6">
        <f t="shared" si="19"/>
        <v>1.3800138001016649E-3</v>
      </c>
      <c r="M142" s="7">
        <v>-2.0310608000000001E-2</v>
      </c>
      <c r="N142" s="7">
        <f t="shared" si="16"/>
        <v>-1.3606917105267475E-2</v>
      </c>
      <c r="O142" s="5">
        <v>24.032843355538599</v>
      </c>
      <c r="P142" s="8">
        <f t="shared" si="20"/>
        <v>1.3800138001975881E-3</v>
      </c>
      <c r="Q142" s="5">
        <v>-1.9987321999999998E-2</v>
      </c>
      <c r="R142" s="9">
        <f t="shared" si="17"/>
        <v>-1.3492613753764765E-2</v>
      </c>
      <c r="S142" s="5">
        <v>51.9829855500465</v>
      </c>
      <c r="T142" s="10">
        <f t="shared" si="21"/>
        <v>1.3800138001016649E-3</v>
      </c>
      <c r="U142" s="5">
        <v>-2.3220181999999999E-2</v>
      </c>
      <c r="V142" s="11">
        <f t="shared" si="18"/>
        <v>-1.4387620202435301E-2</v>
      </c>
      <c r="W142" s="5">
        <v>62.998269290186897</v>
      </c>
      <c r="X142" s="12">
        <f t="shared" si="22"/>
        <v>1.3800138000945594E-3</v>
      </c>
      <c r="Y142" s="5">
        <v>-2.1927037999999999E-2</v>
      </c>
      <c r="Z142" s="13">
        <f t="shared" si="23"/>
        <v>-1.3583645170383999E-2</v>
      </c>
    </row>
    <row r="143" spans="11:26" x14ac:dyDescent="0.45">
      <c r="K143" s="5">
        <v>72.886694133827305</v>
      </c>
      <c r="L143" s="6">
        <f t="shared" si="19"/>
        <v>1.3900139001066236E-3</v>
      </c>
      <c r="M143" s="7">
        <v>-2.3543468000000001E-2</v>
      </c>
      <c r="N143" s="7">
        <f t="shared" si="16"/>
        <v>-1.57727438512189E-2</v>
      </c>
      <c r="O143" s="5">
        <v>24.032853355638601</v>
      </c>
      <c r="P143" s="8">
        <f t="shared" si="20"/>
        <v>1.3900139001989942E-3</v>
      </c>
      <c r="Q143" s="5">
        <v>-2.3866754E-2</v>
      </c>
      <c r="R143" s="9">
        <f t="shared" si="17"/>
        <v>-1.6111457716952788E-2</v>
      </c>
      <c r="S143" s="5">
        <v>51.982995550146498</v>
      </c>
      <c r="T143" s="10">
        <f t="shared" si="21"/>
        <v>1.3900139000995182E-3</v>
      </c>
      <c r="U143" s="5">
        <v>-2.3866754E-2</v>
      </c>
      <c r="V143" s="11">
        <f t="shared" si="18"/>
        <v>-1.4788247224632158E-2</v>
      </c>
      <c r="W143" s="5">
        <v>62.998279290286902</v>
      </c>
      <c r="X143" s="12">
        <f t="shared" si="22"/>
        <v>1.3900139000995182E-3</v>
      </c>
      <c r="Y143" s="5">
        <v>-2.1603752E-2</v>
      </c>
      <c r="Z143" s="13">
        <f t="shared" si="23"/>
        <v>-1.338337177675223E-2</v>
      </c>
    </row>
    <row r="144" spans="11:26" x14ac:dyDescent="0.45">
      <c r="K144" s="5">
        <v>72.886704133927296</v>
      </c>
      <c r="L144" s="6">
        <f t="shared" si="19"/>
        <v>1.4000140000973715E-3</v>
      </c>
      <c r="M144" s="7">
        <v>-2.6453042E-2</v>
      </c>
      <c r="N144" s="7">
        <f t="shared" si="16"/>
        <v>-1.7721987922575184E-2</v>
      </c>
      <c r="O144" s="5">
        <v>24.032863355738598</v>
      </c>
      <c r="P144" s="8">
        <f t="shared" si="20"/>
        <v>1.4000140001968475E-3</v>
      </c>
      <c r="Q144" s="5">
        <v>-2.5806470000000001E-2</v>
      </c>
      <c r="R144" s="9">
        <f t="shared" si="17"/>
        <v>-1.74208796985468E-2</v>
      </c>
      <c r="S144" s="5">
        <v>51.983005550246503</v>
      </c>
      <c r="T144" s="10">
        <f t="shared" si="21"/>
        <v>1.400014000104477E-3</v>
      </c>
      <c r="U144" s="5">
        <v>-2.74229E-2</v>
      </c>
      <c r="V144" s="11">
        <f t="shared" si="18"/>
        <v>-1.6991695846714856E-2</v>
      </c>
      <c r="W144" s="5">
        <v>62.9982892903869</v>
      </c>
      <c r="X144" s="12">
        <f t="shared" si="22"/>
        <v>1.4000140000973715E-3</v>
      </c>
      <c r="Y144" s="5">
        <v>-2.6776327999999999E-2</v>
      </c>
      <c r="Z144" s="13">
        <f t="shared" si="23"/>
        <v>-1.6587746074860538E-2</v>
      </c>
    </row>
    <row r="145" spans="11:26" x14ac:dyDescent="0.45">
      <c r="K145" s="5">
        <v>72.886714134027301</v>
      </c>
      <c r="L145" s="6">
        <f t="shared" si="19"/>
        <v>1.4100141001023303E-3</v>
      </c>
      <c r="M145" s="7">
        <v>-2.6129756000000001E-2</v>
      </c>
      <c r="N145" s="7">
        <f t="shared" si="16"/>
        <v>-1.7505405247980041E-2</v>
      </c>
      <c r="O145" s="5">
        <v>24.0328733558386</v>
      </c>
      <c r="P145" s="8">
        <f t="shared" si="20"/>
        <v>1.4100141001982536E-3</v>
      </c>
      <c r="Q145" s="5">
        <v>-2.6129756000000001E-2</v>
      </c>
      <c r="R145" s="9">
        <f t="shared" si="17"/>
        <v>-1.7639116695479136E-2</v>
      </c>
      <c r="S145" s="5">
        <v>51.983015550346501</v>
      </c>
      <c r="T145" s="10">
        <f t="shared" si="21"/>
        <v>1.4100141001023303E-3</v>
      </c>
      <c r="U145" s="5">
        <v>-2.6776327999999999E-2</v>
      </c>
      <c r="V145" s="11">
        <f t="shared" si="18"/>
        <v>-1.6591068824517999E-2</v>
      </c>
      <c r="W145" s="5">
        <v>62.998299290486898</v>
      </c>
      <c r="X145" s="12">
        <f t="shared" si="22"/>
        <v>1.4100141000952249E-3</v>
      </c>
      <c r="Y145" s="5">
        <v>-2.9685902E-2</v>
      </c>
      <c r="Z145" s="13">
        <f t="shared" si="23"/>
        <v>-1.8390206617546461E-2</v>
      </c>
    </row>
    <row r="146" spans="11:26" x14ac:dyDescent="0.45">
      <c r="K146" s="5">
        <v>72.886724134127405</v>
      </c>
      <c r="L146" s="6">
        <f t="shared" si="19"/>
        <v>1.4200142002067651E-3</v>
      </c>
      <c r="M146" s="7">
        <v>-2.5806470000000001E-2</v>
      </c>
      <c r="N146" s="7">
        <f t="shared" si="16"/>
        <v>-1.7288822573384901E-2</v>
      </c>
      <c r="O146" s="5">
        <v>24.032883355938601</v>
      </c>
      <c r="P146" s="8">
        <f t="shared" si="20"/>
        <v>1.4200142001996596E-3</v>
      </c>
      <c r="Q146" s="5">
        <v>-2.2896896E-2</v>
      </c>
      <c r="R146" s="9">
        <f t="shared" si="17"/>
        <v>-1.5456746726155783E-2</v>
      </c>
      <c r="S146" s="5">
        <v>51.983025550446499</v>
      </c>
      <c r="T146" s="10">
        <f t="shared" si="21"/>
        <v>1.4200142001001836E-3</v>
      </c>
      <c r="U146" s="5">
        <v>-3.1948904E-2</v>
      </c>
      <c r="V146" s="11">
        <f t="shared" si="18"/>
        <v>-1.9796085002092838E-2</v>
      </c>
      <c r="W146" s="5">
        <v>62.998309290586903</v>
      </c>
      <c r="X146" s="12">
        <f t="shared" si="22"/>
        <v>1.4200142001001836E-3</v>
      </c>
      <c r="Y146" s="5">
        <v>-2.7746185999999999E-2</v>
      </c>
      <c r="Z146" s="13">
        <f t="shared" si="23"/>
        <v>-1.7188566255755846E-2</v>
      </c>
    </row>
    <row r="147" spans="11:26" x14ac:dyDescent="0.45">
      <c r="K147" s="5">
        <v>72.886734134227297</v>
      </c>
      <c r="L147" s="6">
        <f t="shared" si="19"/>
        <v>1.430014300098037E-3</v>
      </c>
      <c r="M147" s="7">
        <v>-3.0332474000000002E-2</v>
      </c>
      <c r="N147" s="7">
        <f t="shared" si="16"/>
        <v>-2.0320980017716896E-2</v>
      </c>
      <c r="O147" s="5">
        <v>24.032893356038599</v>
      </c>
      <c r="P147" s="8">
        <f t="shared" si="20"/>
        <v>1.430014300197513E-3</v>
      </c>
      <c r="Q147" s="5">
        <v>-2.8716044E-2</v>
      </c>
      <c r="R147" s="9">
        <f t="shared" si="17"/>
        <v>-1.9385012670937816E-2</v>
      </c>
      <c r="S147" s="5">
        <v>51.983035550546496</v>
      </c>
      <c r="T147" s="10">
        <f t="shared" si="21"/>
        <v>1.430014300098037E-3</v>
      </c>
      <c r="U147" s="5">
        <v>-2.7099614000000001E-2</v>
      </c>
      <c r="V147" s="11">
        <f t="shared" si="18"/>
        <v>-1.6791382335616431E-2</v>
      </c>
      <c r="W147" s="5">
        <v>62.998319290686901</v>
      </c>
      <c r="X147" s="12">
        <f t="shared" si="22"/>
        <v>1.430014300098037E-3</v>
      </c>
      <c r="Y147" s="5">
        <v>-2.8069472000000002E-2</v>
      </c>
      <c r="Z147" s="13">
        <f t="shared" si="23"/>
        <v>-1.7388839649387616E-2</v>
      </c>
    </row>
    <row r="148" spans="11:26" x14ac:dyDescent="0.45">
      <c r="K148" s="5">
        <v>72.886744134327301</v>
      </c>
      <c r="L148" s="6">
        <f t="shared" si="19"/>
        <v>1.4400144001029958E-3</v>
      </c>
      <c r="M148" s="7">
        <v>-2.7746185999999999E-2</v>
      </c>
      <c r="N148" s="7">
        <f t="shared" si="16"/>
        <v>-1.8588318620955755E-2</v>
      </c>
      <c r="O148" s="5">
        <v>24.032903356138601</v>
      </c>
      <c r="P148" s="8">
        <f t="shared" si="20"/>
        <v>1.440014400198919E-3</v>
      </c>
      <c r="Q148" s="5">
        <v>-3.1948904E-2</v>
      </c>
      <c r="R148" s="9">
        <f t="shared" si="17"/>
        <v>-2.156738264026117E-2</v>
      </c>
      <c r="S148" s="5">
        <v>51.983045550646501</v>
      </c>
      <c r="T148" s="10">
        <f t="shared" si="21"/>
        <v>1.4400144001029958E-3</v>
      </c>
      <c r="U148" s="5">
        <v>-2.8392758000000001E-2</v>
      </c>
      <c r="V148" s="11">
        <f t="shared" si="18"/>
        <v>-1.759263638001014E-2</v>
      </c>
      <c r="W148" s="5">
        <v>62.998329290786899</v>
      </c>
      <c r="X148" s="12">
        <f t="shared" si="22"/>
        <v>1.4400144000958903E-3</v>
      </c>
      <c r="Y148" s="5">
        <v>-3.0009187999999999E-2</v>
      </c>
      <c r="Z148" s="13">
        <f t="shared" si="23"/>
        <v>-1.8590480011178228E-2</v>
      </c>
    </row>
    <row r="149" spans="11:26" x14ac:dyDescent="0.45">
      <c r="K149" s="5">
        <v>72.886754134427406</v>
      </c>
      <c r="L149" s="6">
        <f t="shared" si="19"/>
        <v>1.4500145002074305E-3</v>
      </c>
      <c r="M149" s="7">
        <v>-2.4190039999999999E-2</v>
      </c>
      <c r="N149" s="7">
        <f t="shared" si="16"/>
        <v>-1.6205909200409187E-2</v>
      </c>
      <c r="O149" s="5">
        <v>24.032913356238598</v>
      </c>
      <c r="P149" s="8">
        <f t="shared" si="20"/>
        <v>1.4500145001967724E-3</v>
      </c>
      <c r="Q149" s="5">
        <v>-3.0332474000000002E-2</v>
      </c>
      <c r="R149" s="9">
        <f t="shared" si="17"/>
        <v>-2.0476197655599493E-2</v>
      </c>
      <c r="S149" s="5">
        <v>51.983055550746499</v>
      </c>
      <c r="T149" s="10">
        <f t="shared" si="21"/>
        <v>1.4500145001008491E-3</v>
      </c>
      <c r="U149" s="5">
        <v>-2.3543468000000001E-2</v>
      </c>
      <c r="V149" s="11">
        <f t="shared" si="18"/>
        <v>-1.4587933713533731E-2</v>
      </c>
      <c r="W149" s="5">
        <v>62.998339290886904</v>
      </c>
      <c r="X149" s="12">
        <f t="shared" si="22"/>
        <v>1.4500145001008491E-3</v>
      </c>
      <c r="Y149" s="5">
        <v>-2.6776327999999999E-2</v>
      </c>
      <c r="Z149" s="13">
        <f t="shared" si="23"/>
        <v>-1.6587746074860538E-2</v>
      </c>
    </row>
    <row r="150" spans="11:26" x14ac:dyDescent="0.45">
      <c r="K150" s="5">
        <v>72.886764134527297</v>
      </c>
      <c r="L150" s="6">
        <f t="shared" si="19"/>
        <v>1.4600146000987024E-3</v>
      </c>
      <c r="M150" s="7">
        <v>-2.8392758000000001E-2</v>
      </c>
      <c r="N150" s="7">
        <f t="shared" si="16"/>
        <v>-1.9021483970146039E-2</v>
      </c>
      <c r="O150" s="5">
        <v>24.0329233563386</v>
      </c>
      <c r="P150" s="8">
        <f t="shared" si="20"/>
        <v>1.4600146001981784E-3</v>
      </c>
      <c r="Q150" s="5">
        <v>-2.9039329999999999E-2</v>
      </c>
      <c r="R150" s="9">
        <f t="shared" si="17"/>
        <v>-1.9603249667870151E-2</v>
      </c>
      <c r="S150" s="5">
        <v>51.983065550846497</v>
      </c>
      <c r="T150" s="10">
        <f t="shared" si="21"/>
        <v>1.4600146000987024E-3</v>
      </c>
      <c r="U150" s="5">
        <v>-2.8716044E-2</v>
      </c>
      <c r="V150" s="11">
        <f t="shared" si="18"/>
        <v>-1.7792949891108564E-2</v>
      </c>
      <c r="W150" s="5">
        <v>62.998349290986901</v>
      </c>
      <c r="X150" s="12">
        <f t="shared" si="22"/>
        <v>1.4600146000987024E-3</v>
      </c>
      <c r="Y150" s="5">
        <v>-2.8716044E-2</v>
      </c>
      <c r="Z150" s="13">
        <f t="shared" si="23"/>
        <v>-1.7789386436651154E-2</v>
      </c>
    </row>
    <row r="151" spans="11:26" x14ac:dyDescent="0.45">
      <c r="K151" s="5">
        <v>72.886774134627302</v>
      </c>
      <c r="L151" s="6">
        <f t="shared" si="19"/>
        <v>1.4700147001036612E-3</v>
      </c>
      <c r="M151" s="7">
        <v>-3.0332474000000002E-2</v>
      </c>
      <c r="N151" s="7">
        <f t="shared" si="16"/>
        <v>-2.0320980017716896E-2</v>
      </c>
      <c r="O151" s="5">
        <v>24.032933356438601</v>
      </c>
      <c r="P151" s="8">
        <f t="shared" si="20"/>
        <v>1.4700147001995845E-3</v>
      </c>
      <c r="Q151" s="5">
        <v>-3.2595475999999998E-2</v>
      </c>
      <c r="R151" s="9">
        <f t="shared" si="17"/>
        <v>-2.2003856634125837E-2</v>
      </c>
      <c r="S151" s="5">
        <v>51.983075550946502</v>
      </c>
      <c r="T151" s="10">
        <f t="shared" si="21"/>
        <v>1.4700147001036612E-3</v>
      </c>
      <c r="U151" s="5">
        <v>-2.5483183999999999E-2</v>
      </c>
      <c r="V151" s="11">
        <f t="shared" si="18"/>
        <v>-1.5789814780124294E-2</v>
      </c>
      <c r="W151" s="5">
        <v>62.998359291086899</v>
      </c>
      <c r="X151" s="12">
        <f t="shared" si="22"/>
        <v>1.4700147000965558E-3</v>
      </c>
      <c r="Y151" s="5">
        <v>-2.3543468000000001E-2</v>
      </c>
      <c r="Z151" s="13">
        <f t="shared" si="23"/>
        <v>-1.4585012138542847E-2</v>
      </c>
    </row>
    <row r="152" spans="11:26" x14ac:dyDescent="0.45">
      <c r="K152" s="5">
        <v>72.886784134727407</v>
      </c>
      <c r="L152" s="6">
        <f t="shared" si="19"/>
        <v>1.4800148002080959E-3</v>
      </c>
      <c r="M152" s="7">
        <v>-2.9039329999999999E-2</v>
      </c>
      <c r="N152" s="7">
        <f t="shared" si="16"/>
        <v>-1.9454649319336326E-2</v>
      </c>
      <c r="O152" s="5">
        <v>24.032943356538599</v>
      </c>
      <c r="P152" s="8">
        <f t="shared" si="20"/>
        <v>1.4800148001974378E-3</v>
      </c>
      <c r="Q152" s="5">
        <v>-2.9362616000000001E-2</v>
      </c>
      <c r="R152" s="9">
        <f t="shared" si="17"/>
        <v>-1.9821486664802487E-2</v>
      </c>
      <c r="S152" s="5">
        <v>51.9830855510465</v>
      </c>
      <c r="T152" s="10">
        <f t="shared" si="21"/>
        <v>1.4800148001015145E-3</v>
      </c>
      <c r="U152" s="5">
        <v>-2.8392758000000001E-2</v>
      </c>
      <c r="V152" s="11">
        <f t="shared" si="18"/>
        <v>-1.759263638001014E-2</v>
      </c>
      <c r="W152" s="5">
        <v>62.998369291186897</v>
      </c>
      <c r="X152" s="12">
        <f t="shared" si="22"/>
        <v>1.4800148000944091E-3</v>
      </c>
      <c r="Y152" s="5">
        <v>-2.6129756000000001E-2</v>
      </c>
      <c r="Z152" s="13">
        <f t="shared" si="23"/>
        <v>-1.6187199287597001E-2</v>
      </c>
    </row>
    <row r="153" spans="11:26" x14ac:dyDescent="0.45">
      <c r="K153" s="5">
        <v>72.886794134827397</v>
      </c>
      <c r="L153" s="6">
        <f t="shared" si="19"/>
        <v>1.4900149001988439E-3</v>
      </c>
      <c r="M153" s="7">
        <v>-3.0009187999999999E-2</v>
      </c>
      <c r="N153" s="7">
        <f t="shared" si="16"/>
        <v>-2.0104397343121753E-2</v>
      </c>
      <c r="O153" s="5">
        <v>24.0329533566386</v>
      </c>
      <c r="P153" s="8">
        <f t="shared" si="20"/>
        <v>1.4900149001988439E-3</v>
      </c>
      <c r="Q153" s="5">
        <v>-2.9039329999999999E-2</v>
      </c>
      <c r="R153" s="9">
        <f t="shared" si="17"/>
        <v>-1.9603249667870151E-2</v>
      </c>
      <c r="S153" s="5">
        <v>51.983095551146498</v>
      </c>
      <c r="T153" s="10">
        <f t="shared" si="21"/>
        <v>1.4900149000993679E-3</v>
      </c>
      <c r="U153" s="5">
        <v>-2.8069472000000002E-2</v>
      </c>
      <c r="V153" s="11">
        <f t="shared" si="18"/>
        <v>-1.7392322868911712E-2</v>
      </c>
      <c r="W153" s="5">
        <v>62.998379291286902</v>
      </c>
      <c r="X153" s="12">
        <f t="shared" si="22"/>
        <v>1.4900149000993679E-3</v>
      </c>
      <c r="Y153" s="5">
        <v>-2.7746185999999999E-2</v>
      </c>
      <c r="Z153" s="13">
        <f t="shared" si="23"/>
        <v>-1.7188566255755846E-2</v>
      </c>
    </row>
    <row r="154" spans="11:26" x14ac:dyDescent="0.45">
      <c r="K154" s="5">
        <v>72.886804134927402</v>
      </c>
      <c r="L154" s="6">
        <f t="shared" si="19"/>
        <v>1.5000150002038026E-3</v>
      </c>
      <c r="M154" s="7">
        <v>-2.6453042E-2</v>
      </c>
      <c r="N154" s="7">
        <f t="shared" si="16"/>
        <v>-1.7721987922575184E-2</v>
      </c>
      <c r="O154" s="5">
        <v>24.032963356738598</v>
      </c>
      <c r="P154" s="8">
        <f t="shared" si="20"/>
        <v>1.5000150001966972E-3</v>
      </c>
      <c r="Q154" s="5">
        <v>-2.4836612000000001E-2</v>
      </c>
      <c r="R154" s="9">
        <f t="shared" si="17"/>
        <v>-1.6766168707749794E-2</v>
      </c>
      <c r="S154" s="5">
        <v>51.983105551246503</v>
      </c>
      <c r="T154" s="10">
        <f t="shared" si="21"/>
        <v>1.5000150001043266E-3</v>
      </c>
      <c r="U154" s="5">
        <v>-3.2272189999999999E-2</v>
      </c>
      <c r="V154" s="11">
        <f t="shared" si="18"/>
        <v>-1.9996398513191262E-2</v>
      </c>
      <c r="W154" s="5">
        <v>62.9983892913869</v>
      </c>
      <c r="X154" s="12">
        <f t="shared" si="22"/>
        <v>1.5000150000972212E-3</v>
      </c>
      <c r="Y154" s="5">
        <v>-3.2918761999999997E-2</v>
      </c>
      <c r="Z154" s="13">
        <f t="shared" si="23"/>
        <v>-2.0392940553864151E-2</v>
      </c>
    </row>
    <row r="155" spans="11:26" x14ac:dyDescent="0.45">
      <c r="K155" s="5">
        <v>72.886814135027393</v>
      </c>
      <c r="L155" s="6">
        <f t="shared" si="19"/>
        <v>1.5100151001945505E-3</v>
      </c>
      <c r="M155" s="15">
        <v>-2.0310608000000001E-2</v>
      </c>
      <c r="N155" s="7">
        <f t="shared" si="16"/>
        <v>-1.3606917105267475E-2</v>
      </c>
      <c r="O155" s="5">
        <v>24.0329733568386</v>
      </c>
      <c r="P155" s="8">
        <f t="shared" si="20"/>
        <v>1.5100151001981033E-3</v>
      </c>
      <c r="Q155" s="14">
        <v>-3.7121479999999998E-2</v>
      </c>
      <c r="R155" s="9">
        <f t="shared" si="17"/>
        <v>-2.505917459117853E-2</v>
      </c>
      <c r="S155" s="5">
        <v>51.983115551346501</v>
      </c>
      <c r="T155" s="10">
        <f t="shared" si="21"/>
        <v>1.51001510010218E-3</v>
      </c>
      <c r="U155" s="14">
        <v>-2.9039329999999999E-2</v>
      </c>
      <c r="V155" s="11">
        <f t="shared" si="18"/>
        <v>-1.7993263402206992E-2</v>
      </c>
      <c r="W155" s="5">
        <v>62.998399291486898</v>
      </c>
      <c r="X155" s="12">
        <f t="shared" si="22"/>
        <v>1.5100151000950746E-3</v>
      </c>
      <c r="Y155" s="14">
        <v>-3.2595475999999998E-2</v>
      </c>
      <c r="Z155" s="13">
        <f t="shared" si="23"/>
        <v>-2.0192667160232384E-2</v>
      </c>
    </row>
    <row r="156" spans="11:26" x14ac:dyDescent="0.45">
      <c r="K156" s="5">
        <v>72.886824135127398</v>
      </c>
      <c r="L156" s="6">
        <f t="shared" si="19"/>
        <v>1.5200152001995093E-3</v>
      </c>
      <c r="M156" s="15">
        <v>-3.1625618000000001E-2</v>
      </c>
      <c r="N156" s="7">
        <f t="shared" si="16"/>
        <v>-2.1187310716097467E-2</v>
      </c>
      <c r="O156" s="5">
        <v>24.032983356938601</v>
      </c>
      <c r="P156" s="8">
        <f t="shared" si="20"/>
        <v>1.5200152001995093E-3</v>
      </c>
      <c r="Q156" s="14">
        <v>-2.8716044E-2</v>
      </c>
      <c r="R156" s="9">
        <f t="shared" si="17"/>
        <v>-1.9385012670937816E-2</v>
      </c>
      <c r="S156" s="5">
        <v>51.983125551446498</v>
      </c>
      <c r="T156" s="10">
        <f t="shared" si="21"/>
        <v>1.5200152001000333E-3</v>
      </c>
      <c r="U156" s="14">
        <v>-3.6474908E-2</v>
      </c>
      <c r="V156" s="11">
        <f t="shared" si="18"/>
        <v>-2.2600474157470817E-2</v>
      </c>
      <c r="W156" s="5">
        <v>62.998409291586903</v>
      </c>
      <c r="X156" s="12">
        <f t="shared" si="22"/>
        <v>1.5200152001000333E-3</v>
      </c>
      <c r="Y156" s="14">
        <v>-2.2250323999999998E-2</v>
      </c>
      <c r="Z156" s="13">
        <f t="shared" si="23"/>
        <v>-1.3783918564015767E-2</v>
      </c>
    </row>
    <row r="157" spans="11:26" x14ac:dyDescent="0.45">
      <c r="K157" s="5">
        <v>72.886834135227403</v>
      </c>
      <c r="L157" s="6">
        <f t="shared" si="19"/>
        <v>1.5300153002044681E-3</v>
      </c>
      <c r="M157" s="15">
        <v>-3.1302332000000002E-2</v>
      </c>
      <c r="N157" s="7">
        <f t="shared" si="16"/>
        <v>-2.0970728041502323E-2</v>
      </c>
      <c r="O157" s="5">
        <v>24.032993357038599</v>
      </c>
      <c r="P157" s="8">
        <f t="shared" si="20"/>
        <v>1.5300153001973626E-3</v>
      </c>
      <c r="Q157" s="14">
        <v>-2.9039329999999999E-2</v>
      </c>
      <c r="R157" s="9">
        <f t="shared" si="17"/>
        <v>-1.9603249667870151E-2</v>
      </c>
      <c r="S157" s="5">
        <v>51.983135551546503</v>
      </c>
      <c r="T157" s="10">
        <f t="shared" si="21"/>
        <v>1.5300153001049921E-3</v>
      </c>
      <c r="U157" s="14">
        <v>-3.8091338000000002E-2</v>
      </c>
      <c r="V157" s="11">
        <f t="shared" si="18"/>
        <v>-2.3602041712962957E-2</v>
      </c>
      <c r="W157" s="5">
        <v>62.998419291686901</v>
      </c>
      <c r="X157" s="12">
        <f t="shared" si="22"/>
        <v>1.5300153000978867E-3</v>
      </c>
      <c r="Y157" s="14">
        <v>-3.1948904E-2</v>
      </c>
      <c r="Z157" s="13">
        <f t="shared" si="23"/>
        <v>-1.9792120372968847E-2</v>
      </c>
    </row>
    <row r="158" spans="11:26" x14ac:dyDescent="0.45">
      <c r="K158" s="5">
        <v>72.886844135327394</v>
      </c>
      <c r="L158" s="6">
        <f t="shared" si="19"/>
        <v>1.540015400195216E-3</v>
      </c>
      <c r="M158" s="15">
        <v>-2.74229E-2</v>
      </c>
      <c r="N158" s="7">
        <f t="shared" si="16"/>
        <v>-1.8371735946360612E-2</v>
      </c>
      <c r="O158" s="5">
        <v>24.0330033571386</v>
      </c>
      <c r="P158" s="8">
        <f t="shared" si="20"/>
        <v>1.5400154001987687E-3</v>
      </c>
      <c r="Q158" s="14">
        <v>-2.7099614000000001E-2</v>
      </c>
      <c r="R158" s="9">
        <f t="shared" si="17"/>
        <v>-1.8293827686276142E-2</v>
      </c>
      <c r="S158" s="5">
        <v>51.983145551646501</v>
      </c>
      <c r="T158" s="10">
        <f t="shared" si="21"/>
        <v>1.5400154001028454E-3</v>
      </c>
      <c r="U158" s="14">
        <v>-2.9362616000000001E-2</v>
      </c>
      <c r="V158" s="11">
        <f t="shared" si="18"/>
        <v>-1.819357691330542E-2</v>
      </c>
      <c r="W158" s="5">
        <v>62.998429291786898</v>
      </c>
      <c r="X158" s="12">
        <f t="shared" si="22"/>
        <v>1.54001540009574E-3</v>
      </c>
      <c r="Y158" s="14">
        <v>-3.1302332000000002E-2</v>
      </c>
      <c r="Z158" s="13">
        <f t="shared" si="23"/>
        <v>-1.9391573585705309E-2</v>
      </c>
    </row>
    <row r="159" spans="11:26" x14ac:dyDescent="0.45">
      <c r="K159" s="5">
        <v>72.886854135427399</v>
      </c>
      <c r="L159" s="6">
        <f t="shared" si="19"/>
        <v>1.5500155002001748E-3</v>
      </c>
      <c r="M159" s="15">
        <v>-2.5806470000000001E-2</v>
      </c>
      <c r="N159" s="7">
        <f t="shared" si="16"/>
        <v>-1.7288822573384901E-2</v>
      </c>
      <c r="O159" s="5">
        <v>24.033013357238602</v>
      </c>
      <c r="P159" s="8">
        <f t="shared" si="20"/>
        <v>1.5500155002001748E-3</v>
      </c>
      <c r="Q159" s="14">
        <v>-1.3844888E-2</v>
      </c>
      <c r="R159" s="9">
        <f t="shared" si="17"/>
        <v>-9.3461108120503969E-3</v>
      </c>
      <c r="S159" s="5">
        <v>51.983155551746499</v>
      </c>
      <c r="T159" s="10">
        <f t="shared" si="21"/>
        <v>1.5500155001006988E-3</v>
      </c>
      <c r="U159" s="14">
        <v>-2.8392758000000001E-2</v>
      </c>
      <c r="V159" s="11">
        <f t="shared" si="18"/>
        <v>-1.759263638001014E-2</v>
      </c>
      <c r="W159" s="5">
        <v>62.998439291886903</v>
      </c>
      <c r="X159" s="12">
        <f t="shared" si="22"/>
        <v>1.5500155001006988E-3</v>
      </c>
      <c r="Y159" s="14">
        <v>-3.1302332000000002E-2</v>
      </c>
      <c r="Z159" s="13">
        <f t="shared" si="23"/>
        <v>-1.9391573585705309E-2</v>
      </c>
    </row>
    <row r="160" spans="11:26" x14ac:dyDescent="0.45">
      <c r="K160" s="5">
        <v>72.886864135527404</v>
      </c>
      <c r="L160" s="6">
        <f t="shared" si="19"/>
        <v>1.5600156002051335E-3</v>
      </c>
      <c r="M160" s="15">
        <v>-2.8392758000000001E-2</v>
      </c>
      <c r="N160" s="7">
        <f t="shared" si="16"/>
        <v>-1.9021483970146039E-2</v>
      </c>
      <c r="O160" s="5">
        <v>24.0330233573386</v>
      </c>
      <c r="P160" s="8">
        <f t="shared" si="20"/>
        <v>1.5600156001980281E-3</v>
      </c>
      <c r="Q160" s="14">
        <v>-2.8069472000000002E-2</v>
      </c>
      <c r="R160" s="9">
        <f t="shared" si="17"/>
        <v>-1.8948538677073148E-2</v>
      </c>
      <c r="S160" s="5">
        <v>51.983165551846497</v>
      </c>
      <c r="T160" s="10">
        <f t="shared" si="21"/>
        <v>1.5600156000985521E-3</v>
      </c>
      <c r="U160" s="14">
        <v>-2.6453042E-2</v>
      </c>
      <c r="V160" s="11">
        <f t="shared" si="18"/>
        <v>-1.6390755313419575E-2</v>
      </c>
      <c r="W160" s="5">
        <v>62.998449291986901</v>
      </c>
      <c r="X160" s="12">
        <f t="shared" si="22"/>
        <v>1.5600156000985521E-3</v>
      </c>
      <c r="Y160" s="14">
        <v>-3.5505050000000003E-2</v>
      </c>
      <c r="Z160" s="13">
        <f t="shared" si="23"/>
        <v>-2.199512770291831E-2</v>
      </c>
    </row>
    <row r="161" spans="11:26" x14ac:dyDescent="0.45">
      <c r="K161" s="5">
        <v>72.886874135627394</v>
      </c>
      <c r="L161" s="6">
        <f t="shared" si="19"/>
        <v>1.5700157001958814E-3</v>
      </c>
      <c r="M161" s="15">
        <v>-4.5203630000000002E-2</v>
      </c>
      <c r="N161" s="7">
        <f t="shared" si="16"/>
        <v>-3.0283783049093457E-2</v>
      </c>
      <c r="O161" s="5">
        <v>24.033033357438601</v>
      </c>
      <c r="P161" s="8">
        <f t="shared" si="20"/>
        <v>1.5700157001994341E-3</v>
      </c>
      <c r="Q161" s="14">
        <v>-3.1302332000000002E-2</v>
      </c>
      <c r="R161" s="9">
        <f t="shared" si="17"/>
        <v>-2.1130908646396499E-2</v>
      </c>
      <c r="S161" s="5">
        <v>51.983175551946502</v>
      </c>
      <c r="T161" s="10">
        <f t="shared" si="21"/>
        <v>1.5700157001035109E-3</v>
      </c>
      <c r="U161" s="14">
        <v>-2.4513325999999998E-2</v>
      </c>
      <c r="V161" s="11">
        <f t="shared" si="18"/>
        <v>-1.518887424682901E-2</v>
      </c>
      <c r="W161" s="5">
        <v>62.998459292086899</v>
      </c>
      <c r="X161" s="12">
        <f t="shared" si="22"/>
        <v>1.5700157000964055E-3</v>
      </c>
      <c r="Y161" s="14">
        <v>-3.7121479999999998E-2</v>
      </c>
      <c r="Z161" s="13">
        <f t="shared" si="23"/>
        <v>-2.2996494671077151E-2</v>
      </c>
    </row>
    <row r="162" spans="11:26" x14ac:dyDescent="0.45">
      <c r="K162" s="5">
        <v>72.886884135727399</v>
      </c>
      <c r="L162" s="6">
        <f t="shared" si="19"/>
        <v>1.5800158002008402E-3</v>
      </c>
      <c r="M162" s="7">
        <v>-3.6798193999999999E-2</v>
      </c>
      <c r="N162" s="7">
        <f t="shared" si="16"/>
        <v>-2.4652633509619749E-2</v>
      </c>
      <c r="O162" s="5">
        <v>24.033043357538599</v>
      </c>
      <c r="P162" s="8">
        <f t="shared" si="20"/>
        <v>1.5800158001972875E-3</v>
      </c>
      <c r="Q162" s="5">
        <v>-2.9039329999999999E-2</v>
      </c>
      <c r="R162" s="9">
        <f t="shared" si="17"/>
        <v>-1.9603249667870151E-2</v>
      </c>
      <c r="S162" s="5">
        <v>51.9831855520465</v>
      </c>
      <c r="T162" s="10">
        <f t="shared" si="21"/>
        <v>1.5800158001013642E-3</v>
      </c>
      <c r="U162" s="5">
        <v>-2.6776327999999999E-2</v>
      </c>
      <c r="V162" s="11">
        <f t="shared" si="18"/>
        <v>-1.6591068824517999E-2</v>
      </c>
      <c r="W162" s="5">
        <v>62.998469292186897</v>
      </c>
      <c r="X162" s="12">
        <f t="shared" si="22"/>
        <v>1.5800158000942588E-3</v>
      </c>
      <c r="Y162" s="5">
        <v>-2.6129756000000001E-2</v>
      </c>
      <c r="Z162" s="13">
        <f t="shared" si="23"/>
        <v>-1.6187199287597001E-2</v>
      </c>
    </row>
    <row r="163" spans="11:26" x14ac:dyDescent="0.45">
      <c r="K163" s="5">
        <v>72.886894135827404</v>
      </c>
      <c r="L163" s="6">
        <f t="shared" si="19"/>
        <v>1.590015900205799E-3</v>
      </c>
      <c r="M163" s="7">
        <v>-2.7746185999999999E-2</v>
      </c>
      <c r="N163" s="7">
        <f t="shared" si="16"/>
        <v>-1.8588318620955755E-2</v>
      </c>
      <c r="O163" s="5">
        <v>24.0330533576386</v>
      </c>
      <c r="P163" s="8">
        <f t="shared" si="20"/>
        <v>1.5900159001986935E-3</v>
      </c>
      <c r="Q163" s="5">
        <v>-3.0979046E-2</v>
      </c>
      <c r="R163" s="9">
        <f t="shared" si="17"/>
        <v>-2.0912671649464164E-2</v>
      </c>
      <c r="S163" s="5">
        <v>51.983195552146498</v>
      </c>
      <c r="T163" s="10">
        <f t="shared" si="21"/>
        <v>1.5900159000992176E-3</v>
      </c>
      <c r="U163" s="5">
        <v>-2.6453042E-2</v>
      </c>
      <c r="V163" s="11">
        <f t="shared" si="18"/>
        <v>-1.6390755313419575E-2</v>
      </c>
      <c r="W163" s="5">
        <v>62.998479292286902</v>
      </c>
      <c r="X163" s="12">
        <f t="shared" si="22"/>
        <v>1.5900159000992176E-3</v>
      </c>
      <c r="Y163" s="5">
        <v>-1.9987321999999998E-2</v>
      </c>
      <c r="Z163" s="13">
        <f t="shared" si="23"/>
        <v>-1.2382004808593383E-2</v>
      </c>
    </row>
    <row r="164" spans="11:26" x14ac:dyDescent="0.45">
      <c r="K164" s="5">
        <v>72.886904135927395</v>
      </c>
      <c r="L164" s="6">
        <f t="shared" si="19"/>
        <v>1.6000160001965469E-3</v>
      </c>
      <c r="M164" s="7">
        <v>-2.4836612000000001E-2</v>
      </c>
      <c r="N164" s="7">
        <f t="shared" si="16"/>
        <v>-1.663907454959947E-2</v>
      </c>
      <c r="O164" s="5">
        <v>24.033063357738602</v>
      </c>
      <c r="P164" s="8">
        <f t="shared" si="20"/>
        <v>1.6000160002000996E-3</v>
      </c>
      <c r="Q164" s="5">
        <v>-3.0655760000000001E-2</v>
      </c>
      <c r="R164" s="9">
        <f t="shared" si="17"/>
        <v>-2.0694434652531828E-2</v>
      </c>
      <c r="S164" s="5">
        <v>51.983205552246503</v>
      </c>
      <c r="T164" s="10">
        <f t="shared" si="21"/>
        <v>1.6000160001041763E-3</v>
      </c>
      <c r="U164" s="5">
        <v>-2.5483183999999999E-2</v>
      </c>
      <c r="V164" s="11">
        <f t="shared" si="18"/>
        <v>-1.5789814780124294E-2</v>
      </c>
      <c r="W164" s="5">
        <v>62.9984892923869</v>
      </c>
      <c r="X164" s="12">
        <f t="shared" si="22"/>
        <v>1.6000160000970709E-3</v>
      </c>
      <c r="Y164" s="5">
        <v>-1.8370892E-2</v>
      </c>
      <c r="Z164" s="13">
        <f t="shared" si="23"/>
        <v>-1.1380637840434539E-2</v>
      </c>
    </row>
    <row r="165" spans="11:26" x14ac:dyDescent="0.45">
      <c r="K165" s="5">
        <v>72.8869141360274</v>
      </c>
      <c r="L165" s="6">
        <f t="shared" si="19"/>
        <v>1.6100161002015057E-3</v>
      </c>
      <c r="M165" s="7">
        <v>-3.1302332000000002E-2</v>
      </c>
      <c r="N165" s="7">
        <f t="shared" si="16"/>
        <v>-2.0970728041502323E-2</v>
      </c>
      <c r="O165" s="5">
        <v>24.0330733578386</v>
      </c>
      <c r="P165" s="8">
        <f t="shared" si="20"/>
        <v>1.6100161001979529E-3</v>
      </c>
      <c r="Q165" s="5">
        <v>-2.4513325999999998E-2</v>
      </c>
      <c r="R165" s="9">
        <f t="shared" si="17"/>
        <v>-1.6547931710817459E-2</v>
      </c>
      <c r="S165" s="5">
        <v>51.9832155523465</v>
      </c>
      <c r="T165" s="10">
        <f t="shared" si="21"/>
        <v>1.6100161001020297E-3</v>
      </c>
      <c r="U165" s="5">
        <v>-3.1625618000000001E-2</v>
      </c>
      <c r="V165" s="11">
        <f t="shared" si="18"/>
        <v>-1.959577149099441E-2</v>
      </c>
      <c r="W165" s="5">
        <v>62.998499292486898</v>
      </c>
      <c r="X165" s="12">
        <f t="shared" si="22"/>
        <v>1.6100161000949242E-3</v>
      </c>
      <c r="Y165" s="5">
        <v>-3.6151622000000001E-2</v>
      </c>
      <c r="Z165" s="13">
        <f t="shared" si="23"/>
        <v>-2.2395674490181847E-2</v>
      </c>
    </row>
    <row r="166" spans="11:26" x14ac:dyDescent="0.45">
      <c r="K166" s="5">
        <v>72.886924136127405</v>
      </c>
      <c r="L166" s="6">
        <f t="shared" si="19"/>
        <v>1.6200162002064644E-3</v>
      </c>
      <c r="M166" s="7">
        <v>-2.9685902E-2</v>
      </c>
      <c r="N166" s="7">
        <f t="shared" si="16"/>
        <v>-1.9887814668526609E-2</v>
      </c>
      <c r="O166" s="5">
        <v>24.033083357938601</v>
      </c>
      <c r="P166" s="8">
        <f t="shared" si="20"/>
        <v>1.620016200199359E-3</v>
      </c>
      <c r="Q166" s="5">
        <v>-3.4858477999999998E-2</v>
      </c>
      <c r="R166" s="9">
        <f t="shared" si="17"/>
        <v>-2.3531515612652185E-2</v>
      </c>
      <c r="S166" s="5">
        <v>51.983225552446498</v>
      </c>
      <c r="T166" s="10">
        <f t="shared" si="21"/>
        <v>1.620016200099883E-3</v>
      </c>
      <c r="U166" s="5">
        <v>-3.3242048000000003E-2</v>
      </c>
      <c r="V166" s="11">
        <f t="shared" si="18"/>
        <v>-2.0597339046486546E-2</v>
      </c>
      <c r="W166" s="5">
        <v>62.998509292586903</v>
      </c>
      <c r="X166" s="12">
        <f t="shared" si="22"/>
        <v>1.620016200099883E-3</v>
      </c>
      <c r="Y166" s="5">
        <v>-3.5828336000000002E-2</v>
      </c>
      <c r="Z166" s="13">
        <f t="shared" si="23"/>
        <v>-2.2195401096550077E-2</v>
      </c>
    </row>
    <row r="167" spans="11:26" x14ac:dyDescent="0.45">
      <c r="K167" s="5">
        <v>72.886934136227396</v>
      </c>
      <c r="L167" s="6">
        <f t="shared" si="19"/>
        <v>1.6300163001972123E-3</v>
      </c>
      <c r="M167" s="7">
        <v>-2.8392758000000001E-2</v>
      </c>
      <c r="N167" s="7">
        <f t="shared" si="16"/>
        <v>-1.9021483970146039E-2</v>
      </c>
      <c r="O167" s="5">
        <v>24.033093358038599</v>
      </c>
      <c r="P167" s="8">
        <f t="shared" si="20"/>
        <v>1.6300163001972123E-3</v>
      </c>
      <c r="Q167" s="5">
        <v>-2.7099614000000001E-2</v>
      </c>
      <c r="R167" s="9">
        <f t="shared" si="17"/>
        <v>-1.8293827686276142E-2</v>
      </c>
      <c r="S167" s="5">
        <v>51.983235552546503</v>
      </c>
      <c r="T167" s="10">
        <f t="shared" si="21"/>
        <v>1.6300163001048418E-3</v>
      </c>
      <c r="U167" s="5">
        <v>-4.1647483999999999E-2</v>
      </c>
      <c r="V167" s="11">
        <f t="shared" si="18"/>
        <v>-2.5805490335045651E-2</v>
      </c>
      <c r="W167" s="5">
        <v>62.9985192926869</v>
      </c>
      <c r="X167" s="12">
        <f t="shared" si="22"/>
        <v>1.6300163000977363E-3</v>
      </c>
      <c r="Y167" s="5">
        <v>-2.6453042E-2</v>
      </c>
      <c r="Z167" s="13">
        <f t="shared" si="23"/>
        <v>-1.6387472681228768E-2</v>
      </c>
    </row>
    <row r="168" spans="11:26" x14ac:dyDescent="0.45">
      <c r="K168" s="5">
        <v>72.886944136327401</v>
      </c>
      <c r="L168" s="6">
        <f t="shared" si="19"/>
        <v>1.6400164002021711E-3</v>
      </c>
      <c r="M168" s="7">
        <v>-2.6129756000000001E-2</v>
      </c>
      <c r="N168" s="7">
        <f t="shared" si="16"/>
        <v>-1.7505405247980041E-2</v>
      </c>
      <c r="O168" s="5">
        <v>24.0331033581386</v>
      </c>
      <c r="P168" s="8">
        <f t="shared" si="20"/>
        <v>1.6400164001986184E-3</v>
      </c>
      <c r="Q168" s="5">
        <v>-2.74229E-2</v>
      </c>
      <c r="R168" s="9">
        <f t="shared" si="17"/>
        <v>-1.8512064683208478E-2</v>
      </c>
      <c r="S168" s="5">
        <v>51.983245552646501</v>
      </c>
      <c r="T168" s="10">
        <f t="shared" si="21"/>
        <v>1.6400164001026951E-3</v>
      </c>
      <c r="U168" s="5">
        <v>-3.6798193999999999E-2</v>
      </c>
      <c r="V168" s="11">
        <f t="shared" si="18"/>
        <v>-2.2800787668569245E-2</v>
      </c>
      <c r="W168" s="5">
        <v>62.998529292786898</v>
      </c>
      <c r="X168" s="12">
        <f t="shared" si="22"/>
        <v>1.6400164000955897E-3</v>
      </c>
      <c r="Y168" s="5">
        <v>-2.5806470000000001E-2</v>
      </c>
      <c r="Z168" s="13">
        <f t="shared" si="23"/>
        <v>-1.5986925893965231E-2</v>
      </c>
    </row>
    <row r="169" spans="11:26" x14ac:dyDescent="0.45">
      <c r="K169" s="5">
        <v>72.886954136427406</v>
      </c>
      <c r="L169" s="6">
        <f t="shared" si="19"/>
        <v>1.6500165002071299E-3</v>
      </c>
      <c r="M169" s="7">
        <v>-2.8716044E-2</v>
      </c>
      <c r="N169" s="7">
        <f t="shared" si="16"/>
        <v>-1.9238066644741182E-2</v>
      </c>
      <c r="O169" s="5">
        <v>24.033113358238602</v>
      </c>
      <c r="P169" s="8">
        <f t="shared" si="20"/>
        <v>1.6500165002000244E-3</v>
      </c>
      <c r="Q169" s="5">
        <v>-3.0655760000000001E-2</v>
      </c>
      <c r="R169" s="9">
        <f t="shared" si="17"/>
        <v>-2.0694434652531828E-2</v>
      </c>
      <c r="S169" s="5">
        <v>51.983255552746499</v>
      </c>
      <c r="T169" s="10">
        <f t="shared" si="21"/>
        <v>1.6500165001005485E-3</v>
      </c>
      <c r="U169" s="5">
        <v>-2.9039329999999999E-2</v>
      </c>
      <c r="V169" s="11">
        <f t="shared" si="18"/>
        <v>-1.7993263402206992E-2</v>
      </c>
      <c r="W169" s="5">
        <v>62.998539292886903</v>
      </c>
      <c r="X169" s="12">
        <f t="shared" si="22"/>
        <v>1.6500165001005485E-3</v>
      </c>
      <c r="Y169" s="5">
        <v>-2.9362616000000001E-2</v>
      </c>
      <c r="Z169" s="13">
        <f t="shared" si="23"/>
        <v>-1.8189933223914691E-2</v>
      </c>
    </row>
    <row r="170" spans="11:26" x14ac:dyDescent="0.45">
      <c r="K170" s="5">
        <v>72.886964136527396</v>
      </c>
      <c r="L170" s="6">
        <f t="shared" si="19"/>
        <v>1.6600166001978778E-3</v>
      </c>
      <c r="M170" s="7">
        <v>-2.8392758000000001E-2</v>
      </c>
      <c r="N170" s="7">
        <f t="shared" si="16"/>
        <v>-1.9021483970146039E-2</v>
      </c>
      <c r="O170" s="5">
        <v>24.033123358338599</v>
      </c>
      <c r="P170" s="8">
        <f t="shared" si="20"/>
        <v>1.6600166001978778E-3</v>
      </c>
      <c r="Q170" s="5">
        <v>-2.7099614000000001E-2</v>
      </c>
      <c r="R170" s="9">
        <f t="shared" si="17"/>
        <v>-1.8293827686276142E-2</v>
      </c>
      <c r="S170" s="5">
        <v>51.983265552846497</v>
      </c>
      <c r="T170" s="10">
        <f t="shared" si="21"/>
        <v>1.6600166000984018E-3</v>
      </c>
      <c r="U170" s="5">
        <v>-2.6453042E-2</v>
      </c>
      <c r="V170" s="11">
        <f t="shared" si="18"/>
        <v>-1.6390755313419575E-2</v>
      </c>
      <c r="W170" s="5">
        <v>62.998549292986901</v>
      </c>
      <c r="X170" s="12">
        <f t="shared" si="22"/>
        <v>1.6600166000984018E-3</v>
      </c>
      <c r="Y170" s="5">
        <v>-3.0009187999999999E-2</v>
      </c>
      <c r="Z170" s="13">
        <f t="shared" si="23"/>
        <v>-1.8590480011178228E-2</v>
      </c>
    </row>
    <row r="171" spans="11:26" x14ac:dyDescent="0.45">
      <c r="K171" s="5">
        <v>72.886974136627401</v>
      </c>
      <c r="L171" s="6">
        <f t="shared" si="19"/>
        <v>1.6700167002028365E-3</v>
      </c>
      <c r="M171" s="7">
        <v>-2.8392758000000001E-2</v>
      </c>
      <c r="N171" s="7">
        <f t="shared" si="16"/>
        <v>-1.9021483970146039E-2</v>
      </c>
      <c r="O171" s="5">
        <v>24.033133358438601</v>
      </c>
      <c r="P171" s="8">
        <f t="shared" si="20"/>
        <v>1.6700167001992838E-3</v>
      </c>
      <c r="Q171" s="5">
        <v>-2.6129756000000001E-2</v>
      </c>
      <c r="R171" s="9">
        <f t="shared" si="17"/>
        <v>-1.7639116695479136E-2</v>
      </c>
      <c r="S171" s="5">
        <v>51.983275552946502</v>
      </c>
      <c r="T171" s="10">
        <f t="shared" si="21"/>
        <v>1.6700167001033606E-3</v>
      </c>
      <c r="U171" s="5">
        <v>-2.7099614000000001E-2</v>
      </c>
      <c r="V171" s="11">
        <f t="shared" si="18"/>
        <v>-1.6791382335616431E-2</v>
      </c>
      <c r="W171" s="5">
        <v>62.998559293086899</v>
      </c>
      <c r="X171" s="12">
        <f t="shared" si="22"/>
        <v>1.6700167000962551E-3</v>
      </c>
      <c r="Y171" s="5">
        <v>-2.7099614000000001E-2</v>
      </c>
      <c r="Z171" s="13">
        <f t="shared" si="23"/>
        <v>-1.6788019468492309E-2</v>
      </c>
    </row>
    <row r="172" spans="11:26" x14ac:dyDescent="0.45">
      <c r="K172" s="5">
        <v>72.886984136727406</v>
      </c>
      <c r="L172" s="6">
        <f t="shared" si="19"/>
        <v>1.6800168002077953E-3</v>
      </c>
      <c r="M172" s="7">
        <v>-2.5806470000000001E-2</v>
      </c>
      <c r="N172" s="7">
        <f t="shared" si="16"/>
        <v>-1.7288822573384901E-2</v>
      </c>
      <c r="O172" s="5">
        <v>24.033143358538599</v>
      </c>
      <c r="P172" s="8">
        <f t="shared" si="20"/>
        <v>1.6800168001971372E-3</v>
      </c>
      <c r="Q172" s="5">
        <v>-2.6129756000000001E-2</v>
      </c>
      <c r="R172" s="9">
        <f t="shared" si="17"/>
        <v>-1.7639116695479136E-2</v>
      </c>
      <c r="S172" s="5">
        <v>51.9832855530465</v>
      </c>
      <c r="T172" s="10">
        <f t="shared" si="21"/>
        <v>1.6800168001012139E-3</v>
      </c>
      <c r="U172" s="5">
        <v>-2.4836612000000001E-2</v>
      </c>
      <c r="V172" s="11">
        <f t="shared" si="18"/>
        <v>-1.538918775792744E-2</v>
      </c>
      <c r="W172" s="5">
        <v>62.998569293186897</v>
      </c>
      <c r="X172" s="12">
        <f t="shared" si="22"/>
        <v>1.6800168000941085E-3</v>
      </c>
      <c r="Y172" s="5">
        <v>-2.9039329999999999E-2</v>
      </c>
      <c r="Z172" s="13">
        <f t="shared" si="23"/>
        <v>-1.798965983028292E-2</v>
      </c>
    </row>
    <row r="173" spans="11:26" x14ac:dyDescent="0.45">
      <c r="K173" s="5">
        <v>72.886994136827397</v>
      </c>
      <c r="L173" s="6">
        <f t="shared" si="19"/>
        <v>1.6900169001985432E-3</v>
      </c>
      <c r="M173" s="7">
        <v>-3.1625618000000001E-2</v>
      </c>
      <c r="N173" s="7">
        <f t="shared" si="16"/>
        <v>-2.1187310716097467E-2</v>
      </c>
      <c r="O173" s="5">
        <v>24.0331533586386</v>
      </c>
      <c r="P173" s="8">
        <f t="shared" si="20"/>
        <v>1.6900169001985432E-3</v>
      </c>
      <c r="Q173" s="5">
        <v>-2.9362616000000001E-2</v>
      </c>
      <c r="R173" s="9">
        <f t="shared" si="17"/>
        <v>-1.9821486664802487E-2</v>
      </c>
      <c r="S173" s="5">
        <v>51.983295553146498</v>
      </c>
      <c r="T173" s="10">
        <f t="shared" si="21"/>
        <v>1.6900169000990672E-3</v>
      </c>
      <c r="U173" s="5">
        <v>-3.0655760000000001E-2</v>
      </c>
      <c r="V173" s="11">
        <f t="shared" si="18"/>
        <v>-1.8994830957699129E-2</v>
      </c>
      <c r="W173" s="5">
        <v>62.998579293286902</v>
      </c>
      <c r="X173" s="12">
        <f t="shared" si="22"/>
        <v>1.6900169000990672E-3</v>
      </c>
      <c r="Y173" s="5">
        <v>-3.2595475999999998E-2</v>
      </c>
      <c r="Z173" s="13">
        <f t="shared" si="23"/>
        <v>-2.0192667160232384E-2</v>
      </c>
    </row>
    <row r="174" spans="11:26" x14ac:dyDescent="0.45">
      <c r="K174" s="5">
        <v>72.887004136927402</v>
      </c>
      <c r="L174" s="6">
        <f t="shared" si="19"/>
        <v>1.700017000203502E-3</v>
      </c>
      <c r="M174" s="7">
        <v>-2.5159898E-2</v>
      </c>
      <c r="N174" s="7">
        <f t="shared" si="16"/>
        <v>-1.6855657224194614E-2</v>
      </c>
      <c r="O174" s="5">
        <v>24.033163358738602</v>
      </c>
      <c r="P174" s="8">
        <f t="shared" si="20"/>
        <v>1.7000170001999493E-3</v>
      </c>
      <c r="Q174" s="5">
        <v>-3.3242048000000003E-2</v>
      </c>
      <c r="R174" s="9">
        <f t="shared" si="17"/>
        <v>-2.2440330627990512E-2</v>
      </c>
      <c r="S174" s="5">
        <v>51.983305553246502</v>
      </c>
      <c r="T174" s="10">
        <f t="shared" si="21"/>
        <v>1.700017000104026E-3</v>
      </c>
      <c r="U174" s="5">
        <v>-2.5483183999999999E-2</v>
      </c>
      <c r="V174" s="11">
        <f t="shared" si="18"/>
        <v>-1.5789814780124294E-2</v>
      </c>
      <c r="W174" s="5">
        <v>62.9985892933869</v>
      </c>
      <c r="X174" s="12">
        <f t="shared" si="22"/>
        <v>1.7000170000969206E-3</v>
      </c>
      <c r="Y174" s="5">
        <v>-3.3888620000000001E-2</v>
      </c>
      <c r="Z174" s="13">
        <f t="shared" si="23"/>
        <v>-2.0993760734759462E-2</v>
      </c>
    </row>
    <row r="175" spans="11:26" x14ac:dyDescent="0.45">
      <c r="K175" s="5">
        <v>72.887014137027407</v>
      </c>
      <c r="L175" s="6">
        <f t="shared" si="19"/>
        <v>1.7100171002084608E-3</v>
      </c>
      <c r="M175" s="7">
        <v>-2.9039329999999999E-2</v>
      </c>
      <c r="N175" s="7">
        <f t="shared" si="16"/>
        <v>-1.9454649319336326E-2</v>
      </c>
      <c r="O175" s="5">
        <v>24.033173358838599</v>
      </c>
      <c r="P175" s="8">
        <f t="shared" si="20"/>
        <v>1.7100171001978026E-3</v>
      </c>
      <c r="Q175" s="5">
        <v>-2.8716044E-2</v>
      </c>
      <c r="R175" s="9">
        <f t="shared" si="17"/>
        <v>-1.9385012670937816E-2</v>
      </c>
      <c r="S175" s="5">
        <v>51.9833155533465</v>
      </c>
      <c r="T175" s="10">
        <f t="shared" si="21"/>
        <v>1.7100171001018794E-3</v>
      </c>
      <c r="U175" s="5">
        <v>-3.0655760000000001E-2</v>
      </c>
      <c r="V175" s="11">
        <f t="shared" si="18"/>
        <v>-1.8994830957699129E-2</v>
      </c>
      <c r="W175" s="5">
        <v>62.998599293486897</v>
      </c>
      <c r="X175" s="12">
        <f t="shared" si="22"/>
        <v>1.7100171000947739E-3</v>
      </c>
      <c r="Y175" s="5">
        <v>-2.8392758000000001E-2</v>
      </c>
      <c r="Z175" s="13">
        <f t="shared" si="23"/>
        <v>-1.7589113043019383E-2</v>
      </c>
    </row>
    <row r="176" spans="11:26" x14ac:dyDescent="0.45">
      <c r="K176" s="5">
        <v>72.887024137127398</v>
      </c>
      <c r="L176" s="6">
        <f t="shared" si="19"/>
        <v>1.7200172001992087E-3</v>
      </c>
      <c r="M176" s="7">
        <v>-2.6776327999999999E-2</v>
      </c>
      <c r="N176" s="7">
        <f t="shared" si="16"/>
        <v>-1.7938570597170325E-2</v>
      </c>
      <c r="O176" s="5">
        <v>24.033183358938601</v>
      </c>
      <c r="P176" s="8">
        <f t="shared" si="20"/>
        <v>1.7200172001992087E-3</v>
      </c>
      <c r="Q176" s="5">
        <v>-2.8069472000000002E-2</v>
      </c>
      <c r="R176" s="9">
        <f t="shared" si="17"/>
        <v>-1.8948538677073148E-2</v>
      </c>
      <c r="S176" s="5">
        <v>51.983325553446498</v>
      </c>
      <c r="T176" s="10">
        <f t="shared" si="21"/>
        <v>1.7200172000997327E-3</v>
      </c>
      <c r="U176" s="5">
        <v>-2.7099614000000001E-2</v>
      </c>
      <c r="V176" s="11">
        <f t="shared" si="18"/>
        <v>-1.6791382335616431E-2</v>
      </c>
      <c r="W176" s="5">
        <v>62.998609293586902</v>
      </c>
      <c r="X176" s="12">
        <f t="shared" si="22"/>
        <v>1.7200172000997327E-3</v>
      </c>
      <c r="Y176" s="5">
        <v>-2.6776327999999999E-2</v>
      </c>
      <c r="Z176" s="13">
        <f t="shared" si="23"/>
        <v>-1.6587746074860538E-2</v>
      </c>
    </row>
    <row r="177" spans="11:26" x14ac:dyDescent="0.45">
      <c r="K177" s="5">
        <v>72.887034137227403</v>
      </c>
      <c r="L177" s="6">
        <f t="shared" si="19"/>
        <v>1.7300173002041674E-3</v>
      </c>
      <c r="M177" s="7">
        <v>-2.7746185999999999E-2</v>
      </c>
      <c r="N177" s="7">
        <f t="shared" si="16"/>
        <v>-1.8588318620955755E-2</v>
      </c>
      <c r="O177" s="5">
        <v>24.033193359038599</v>
      </c>
      <c r="P177" s="8">
        <f t="shared" si="20"/>
        <v>1.730017300197062E-3</v>
      </c>
      <c r="Q177" s="5">
        <v>-2.7746185999999999E-2</v>
      </c>
      <c r="R177" s="9">
        <f t="shared" si="17"/>
        <v>-1.873030168014081E-2</v>
      </c>
      <c r="S177" s="5">
        <v>51.983335553546503</v>
      </c>
      <c r="T177" s="10">
        <f t="shared" si="21"/>
        <v>1.7300173001046915E-3</v>
      </c>
      <c r="U177" s="5">
        <v>-3.0009187999999999E-2</v>
      </c>
      <c r="V177" s="11">
        <f t="shared" si="18"/>
        <v>-1.8594203935502273E-2</v>
      </c>
      <c r="W177" s="5">
        <v>62.9986192936869</v>
      </c>
      <c r="X177" s="12">
        <f t="shared" si="22"/>
        <v>1.730017300097586E-3</v>
      </c>
      <c r="Y177" s="5">
        <v>-3.0655760000000001E-2</v>
      </c>
      <c r="Z177" s="13">
        <f t="shared" si="23"/>
        <v>-1.8991026798441769E-2</v>
      </c>
    </row>
    <row r="178" spans="11:26" x14ac:dyDescent="0.45">
      <c r="K178" s="5">
        <v>72.887044137327393</v>
      </c>
      <c r="L178" s="6">
        <f t="shared" si="19"/>
        <v>1.7400174001949154E-3</v>
      </c>
      <c r="M178" s="7">
        <v>-2.8392758000000001E-2</v>
      </c>
      <c r="N178" s="7">
        <f t="shared" si="16"/>
        <v>-1.9021483970146039E-2</v>
      </c>
      <c r="O178" s="5">
        <v>24.0332033591386</v>
      </c>
      <c r="P178" s="8">
        <f t="shared" si="20"/>
        <v>1.7400174001984681E-3</v>
      </c>
      <c r="Q178" s="5">
        <v>-2.9362616000000001E-2</v>
      </c>
      <c r="R178" s="9">
        <f t="shared" si="17"/>
        <v>-1.9821486664802487E-2</v>
      </c>
      <c r="S178" s="5">
        <v>51.983345553646501</v>
      </c>
      <c r="T178" s="10">
        <f t="shared" si="21"/>
        <v>1.7400174001025448E-3</v>
      </c>
      <c r="U178" s="5">
        <v>-2.9685902E-2</v>
      </c>
      <c r="V178" s="11">
        <f t="shared" si="18"/>
        <v>-1.8393890424403848E-2</v>
      </c>
      <c r="W178" s="5">
        <v>62.998629293786898</v>
      </c>
      <c r="X178" s="12">
        <f t="shared" si="22"/>
        <v>1.7400174000954394E-3</v>
      </c>
      <c r="Y178" s="5">
        <v>-2.74229E-2</v>
      </c>
      <c r="Z178" s="13">
        <f t="shared" si="23"/>
        <v>-1.6988292862124076E-2</v>
      </c>
    </row>
    <row r="179" spans="11:26" x14ac:dyDescent="0.45">
      <c r="K179" s="5">
        <v>72.887054137427398</v>
      </c>
      <c r="L179" s="6">
        <f t="shared" si="19"/>
        <v>1.7500175001998741E-3</v>
      </c>
      <c r="M179" s="7">
        <v>-3.0979046E-2</v>
      </c>
      <c r="N179" s="7">
        <f t="shared" si="16"/>
        <v>-2.075414536690718E-2</v>
      </c>
      <c r="O179" s="5">
        <v>24.033213359238601</v>
      </c>
      <c r="P179" s="8">
        <f t="shared" si="20"/>
        <v>1.7500175001998741E-3</v>
      </c>
      <c r="Q179" s="5">
        <v>-3.1302332000000002E-2</v>
      </c>
      <c r="R179" s="9">
        <f t="shared" si="17"/>
        <v>-2.1130908646396499E-2</v>
      </c>
      <c r="S179" s="5">
        <v>51.983355553746499</v>
      </c>
      <c r="T179" s="10">
        <f t="shared" si="21"/>
        <v>1.7500175001003981E-3</v>
      </c>
      <c r="U179" s="5">
        <v>-2.6453042E-2</v>
      </c>
      <c r="V179" s="11">
        <f t="shared" si="18"/>
        <v>-1.6390755313419575E-2</v>
      </c>
      <c r="W179" s="5">
        <v>62.998639293886903</v>
      </c>
      <c r="X179" s="12">
        <f t="shared" si="22"/>
        <v>1.7500175001003981E-3</v>
      </c>
      <c r="Y179" s="5">
        <v>-2.6129756000000001E-2</v>
      </c>
      <c r="Z179" s="13">
        <f t="shared" si="23"/>
        <v>-1.6187199287597001E-2</v>
      </c>
    </row>
    <row r="180" spans="11:26" x14ac:dyDescent="0.45">
      <c r="K180" s="5">
        <v>72.887064137527403</v>
      </c>
      <c r="L180" s="6">
        <f t="shared" si="19"/>
        <v>1.7600176002048329E-3</v>
      </c>
      <c r="M180" s="7">
        <v>-2.9039329999999999E-2</v>
      </c>
      <c r="N180" s="7">
        <f t="shared" si="16"/>
        <v>-1.9454649319336326E-2</v>
      </c>
      <c r="O180" s="5">
        <v>24.033223359338599</v>
      </c>
      <c r="P180" s="8">
        <f t="shared" si="20"/>
        <v>1.7600176001977275E-3</v>
      </c>
      <c r="Q180" s="5">
        <v>-2.6776327999999999E-2</v>
      </c>
      <c r="R180" s="9">
        <f t="shared" si="17"/>
        <v>-1.8075590689343803E-2</v>
      </c>
      <c r="S180" s="5">
        <v>51.983365553846497</v>
      </c>
      <c r="T180" s="10">
        <f t="shared" si="21"/>
        <v>1.7600176000982515E-3</v>
      </c>
      <c r="U180" s="5">
        <v>-3.1625618000000001E-2</v>
      </c>
      <c r="V180" s="11">
        <f t="shared" si="18"/>
        <v>-1.959577149099441E-2</v>
      </c>
      <c r="W180" s="5">
        <v>62.998649293986901</v>
      </c>
      <c r="X180" s="12">
        <f t="shared" si="22"/>
        <v>1.7600176000982515E-3</v>
      </c>
      <c r="Y180" s="5">
        <v>-3.3888620000000001E-2</v>
      </c>
      <c r="Z180" s="13">
        <f t="shared" si="23"/>
        <v>-2.0993760734759462E-2</v>
      </c>
    </row>
    <row r="181" spans="11:26" x14ac:dyDescent="0.45">
      <c r="K181" s="5">
        <v>72.887074137627394</v>
      </c>
      <c r="L181" s="6">
        <f t="shared" si="19"/>
        <v>1.7700177001955808E-3</v>
      </c>
      <c r="M181" s="7">
        <v>-3.2918761999999997E-2</v>
      </c>
      <c r="N181" s="7">
        <f t="shared" si="16"/>
        <v>-2.2053641414478034E-2</v>
      </c>
      <c r="O181" s="5">
        <v>24.033233359438601</v>
      </c>
      <c r="P181" s="8">
        <f t="shared" si="20"/>
        <v>1.7700177001991335E-3</v>
      </c>
      <c r="Q181" s="5">
        <v>-1.6431175999999999E-2</v>
      </c>
      <c r="R181" s="9">
        <f t="shared" si="17"/>
        <v>-1.1092006787509079E-2</v>
      </c>
      <c r="S181" s="5">
        <v>51.983375553946502</v>
      </c>
      <c r="T181" s="10">
        <f t="shared" si="21"/>
        <v>1.7700177001032102E-3</v>
      </c>
      <c r="U181" s="5">
        <v>-2.5483183999999999E-2</v>
      </c>
      <c r="V181" s="11">
        <f t="shared" si="18"/>
        <v>-1.5789814780124294E-2</v>
      </c>
      <c r="W181" s="5">
        <v>62.998659294086899</v>
      </c>
      <c r="X181" s="12">
        <f t="shared" si="22"/>
        <v>1.7700177000961048E-3</v>
      </c>
      <c r="Y181" s="5">
        <v>-3.0979046E-2</v>
      </c>
      <c r="Z181" s="13">
        <f t="shared" si="23"/>
        <v>-1.9191300192073539E-2</v>
      </c>
    </row>
    <row r="182" spans="11:26" x14ac:dyDescent="0.45">
      <c r="K182" s="5">
        <v>72.887084137727399</v>
      </c>
      <c r="L182" s="6">
        <f t="shared" si="19"/>
        <v>1.7800178002005396E-3</v>
      </c>
      <c r="M182" s="15">
        <v>-2.0957179999999999E-2</v>
      </c>
      <c r="N182" s="7">
        <f t="shared" si="16"/>
        <v>-1.4040082454457758E-2</v>
      </c>
      <c r="O182" s="5">
        <v>24.033243359538599</v>
      </c>
      <c r="P182" s="8">
        <f t="shared" si="20"/>
        <v>1.7800178001969869E-3</v>
      </c>
      <c r="Q182" s="14">
        <v>-2.9685902E-2</v>
      </c>
      <c r="R182" s="9">
        <f t="shared" si="17"/>
        <v>-2.0039723661734822E-2</v>
      </c>
      <c r="S182" s="5">
        <v>51.9833855540465</v>
      </c>
      <c r="T182" s="10">
        <f t="shared" si="21"/>
        <v>1.7800178001010636E-3</v>
      </c>
      <c r="U182" s="14">
        <v>-2.7746185999999999E-2</v>
      </c>
      <c r="V182" s="11">
        <f t="shared" si="18"/>
        <v>-1.7192009357813284E-2</v>
      </c>
      <c r="W182" s="5">
        <v>62.998669294186897</v>
      </c>
      <c r="X182" s="12">
        <f t="shared" si="22"/>
        <v>1.7800178000939582E-3</v>
      </c>
      <c r="Y182" s="14">
        <v>-2.7099614000000001E-2</v>
      </c>
      <c r="Z182" s="13">
        <f t="shared" si="23"/>
        <v>-1.6788019468492309E-2</v>
      </c>
    </row>
    <row r="183" spans="11:26" x14ac:dyDescent="0.45">
      <c r="K183" s="5">
        <v>72.887094137827404</v>
      </c>
      <c r="L183" s="6">
        <f t="shared" si="19"/>
        <v>1.7900179002054983E-3</v>
      </c>
      <c r="M183" s="7">
        <v>-3.2272189999999999E-2</v>
      </c>
      <c r="N183" s="7">
        <f t="shared" si="16"/>
        <v>-2.162047606528775E-2</v>
      </c>
      <c r="O183" s="5">
        <v>24.0332533596386</v>
      </c>
      <c r="P183" s="8">
        <f t="shared" si="20"/>
        <v>1.7900179001983929E-3</v>
      </c>
      <c r="Q183" s="5">
        <v>-2.7746185999999999E-2</v>
      </c>
      <c r="R183" s="9">
        <f t="shared" si="17"/>
        <v>-1.873030168014081E-2</v>
      </c>
      <c r="S183" s="5">
        <v>51.983395554146497</v>
      </c>
      <c r="T183" s="10">
        <f t="shared" si="21"/>
        <v>1.7900179000989169E-3</v>
      </c>
      <c r="U183" s="5">
        <v>-3.1625618000000001E-2</v>
      </c>
      <c r="V183" s="11">
        <f t="shared" si="18"/>
        <v>-1.959577149099441E-2</v>
      </c>
      <c r="W183" s="5">
        <v>62.998679294286902</v>
      </c>
      <c r="X183" s="12">
        <f t="shared" si="22"/>
        <v>1.7900179000989169E-3</v>
      </c>
      <c r="Y183" s="5">
        <v>-1.8370892E-2</v>
      </c>
      <c r="Z183" s="13">
        <f t="shared" si="23"/>
        <v>-1.1380637840434539E-2</v>
      </c>
    </row>
    <row r="184" spans="11:26" x14ac:dyDescent="0.45">
      <c r="K184" s="5">
        <v>72.887104137927395</v>
      </c>
      <c r="L184" s="6">
        <f t="shared" si="19"/>
        <v>1.8000180001962462E-3</v>
      </c>
      <c r="M184" s="7">
        <v>-2.5483183999999999E-2</v>
      </c>
      <c r="N184" s="7">
        <f t="shared" si="16"/>
        <v>-1.7072239898789754E-2</v>
      </c>
      <c r="O184" s="5">
        <v>24.033263359738601</v>
      </c>
      <c r="P184" s="8">
        <f t="shared" si="20"/>
        <v>1.800018000199799E-3</v>
      </c>
      <c r="Q184" s="5">
        <v>-2.3220181999999999E-2</v>
      </c>
      <c r="R184" s="9">
        <f t="shared" si="17"/>
        <v>-1.5674983723088117E-2</v>
      </c>
      <c r="S184" s="5">
        <v>51.983405554246502</v>
      </c>
      <c r="T184" s="10">
        <f t="shared" si="21"/>
        <v>1.8000180001038757E-3</v>
      </c>
      <c r="U184" s="5">
        <v>-3.0655760000000001E-2</v>
      </c>
      <c r="V184" s="11">
        <f t="shared" si="18"/>
        <v>-1.8994830957699129E-2</v>
      </c>
      <c r="W184" s="5">
        <v>62.998689294386899</v>
      </c>
      <c r="X184" s="12">
        <f t="shared" si="22"/>
        <v>1.8000180000967703E-3</v>
      </c>
      <c r="Y184" s="5">
        <v>-2.4513325999999998E-2</v>
      </c>
      <c r="Z184" s="13">
        <f t="shared" si="23"/>
        <v>-1.5185832319438153E-2</v>
      </c>
    </row>
    <row r="185" spans="11:26" x14ac:dyDescent="0.45">
      <c r="K185" s="5">
        <v>72.8871141380274</v>
      </c>
      <c r="L185" s="6">
        <f t="shared" si="19"/>
        <v>1.810018100201205E-3</v>
      </c>
      <c r="M185" s="7">
        <v>-1.610789E-2</v>
      </c>
      <c r="N185" s="7">
        <f t="shared" si="16"/>
        <v>-1.079134233553062E-2</v>
      </c>
      <c r="O185" s="5">
        <v>24.033273359838599</v>
      </c>
      <c r="P185" s="8">
        <f t="shared" si="20"/>
        <v>1.8100181001976523E-3</v>
      </c>
      <c r="Q185" s="5">
        <v>-2.3543468000000001E-2</v>
      </c>
      <c r="R185" s="9">
        <f t="shared" si="17"/>
        <v>-1.5893220720020456E-2</v>
      </c>
      <c r="S185" s="5">
        <v>51.9834155543465</v>
      </c>
      <c r="T185" s="10">
        <f t="shared" si="21"/>
        <v>1.810018100101729E-3</v>
      </c>
      <c r="U185" s="5">
        <v>-2.3866754E-2</v>
      </c>
      <c r="V185" s="11">
        <f t="shared" si="18"/>
        <v>-1.4788247224632158E-2</v>
      </c>
      <c r="W185" s="5">
        <v>62.998699294486997</v>
      </c>
      <c r="X185" s="12">
        <f t="shared" si="22"/>
        <v>1.8100181001940996E-3</v>
      </c>
      <c r="Y185" s="5">
        <v>-2.7746185999999999E-2</v>
      </c>
      <c r="Z185" s="13">
        <f t="shared" si="23"/>
        <v>-1.7188566255755846E-2</v>
      </c>
    </row>
    <row r="186" spans="11:26" x14ac:dyDescent="0.45">
      <c r="K186" s="5">
        <v>72.887124138127405</v>
      </c>
      <c r="L186" s="6">
        <f t="shared" si="19"/>
        <v>1.8200182002061638E-3</v>
      </c>
      <c r="M186" s="7">
        <v>1.2017992E-2</v>
      </c>
      <c r="N186" s="7">
        <f t="shared" si="16"/>
        <v>8.0513503542467887E-3</v>
      </c>
      <c r="O186" s="5">
        <v>24.033283359938601</v>
      </c>
      <c r="P186" s="8">
        <f t="shared" si="20"/>
        <v>1.8200182001990584E-3</v>
      </c>
      <c r="Q186" s="5">
        <v>-2.1603752E-2</v>
      </c>
      <c r="R186" s="9">
        <f t="shared" si="17"/>
        <v>-1.4583798738426442E-2</v>
      </c>
      <c r="S186" s="5">
        <v>51.983425554446498</v>
      </c>
      <c r="T186" s="10">
        <f t="shared" si="21"/>
        <v>1.8200182000995824E-3</v>
      </c>
      <c r="U186" s="5">
        <v>-3.5505050000000003E-2</v>
      </c>
      <c r="V186" s="11">
        <f t="shared" si="18"/>
        <v>-2.1999533624175539E-2</v>
      </c>
      <c r="W186" s="5">
        <v>62.998709294586902</v>
      </c>
      <c r="X186" s="12">
        <f t="shared" si="22"/>
        <v>1.8200182000995824E-3</v>
      </c>
      <c r="Y186" s="5">
        <v>1.349554E-3</v>
      </c>
      <c r="Z186" s="13">
        <f t="shared" si="23"/>
        <v>8.3603917110338418E-4</v>
      </c>
    </row>
    <row r="187" spans="11:26" x14ac:dyDescent="0.45">
      <c r="K187" s="5">
        <v>72.887134138227395</v>
      </c>
      <c r="L187" s="6">
        <f t="shared" si="19"/>
        <v>1.8300183001969117E-3</v>
      </c>
      <c r="M187" s="7">
        <v>8.8313487999999996E-2</v>
      </c>
      <c r="N187" s="7">
        <f t="shared" si="16"/>
        <v>5.9164861558700446E-2</v>
      </c>
      <c r="O187" s="5">
        <v>24.033293360038599</v>
      </c>
      <c r="P187" s="8">
        <f t="shared" si="20"/>
        <v>1.8300183001969117E-3</v>
      </c>
      <c r="Q187" s="5">
        <v>-1.7077748E-2</v>
      </c>
      <c r="R187" s="9">
        <f t="shared" si="17"/>
        <v>-1.1528480781373749E-2</v>
      </c>
      <c r="S187" s="5">
        <v>51.983435554546503</v>
      </c>
      <c r="T187" s="10">
        <f t="shared" si="21"/>
        <v>1.8300183001045411E-3</v>
      </c>
      <c r="U187" s="5">
        <v>-3.3888620000000001E-2</v>
      </c>
      <c r="V187" s="11">
        <f t="shared" si="18"/>
        <v>-2.0997966068683403E-2</v>
      </c>
      <c r="W187" s="5">
        <v>62.9987192946869</v>
      </c>
      <c r="X187" s="12">
        <f t="shared" si="22"/>
        <v>1.8300183000974357E-3</v>
      </c>
      <c r="Y187" s="5">
        <v>4.0467160000000002E-2</v>
      </c>
      <c r="Z187" s="13">
        <f t="shared" si="23"/>
        <v>2.5069119800547462E-2</v>
      </c>
    </row>
    <row r="188" spans="11:26" x14ac:dyDescent="0.45">
      <c r="K188" s="5">
        <v>72.8871441383274</v>
      </c>
      <c r="L188" s="6">
        <f t="shared" si="19"/>
        <v>1.8400184002018705E-3</v>
      </c>
      <c r="M188" s="7">
        <v>0.192734866</v>
      </c>
      <c r="N188" s="7">
        <f t="shared" si="16"/>
        <v>0.12912106545293153</v>
      </c>
      <c r="O188" s="5">
        <v>24.0333033601386</v>
      </c>
      <c r="P188" s="8">
        <f t="shared" si="20"/>
        <v>1.8400184001983177E-3</v>
      </c>
      <c r="Q188" s="5">
        <v>1.349554E-3</v>
      </c>
      <c r="R188" s="9">
        <f t="shared" si="17"/>
        <v>9.1102804376935818E-4</v>
      </c>
      <c r="S188" s="5">
        <v>51.983445554646501</v>
      </c>
      <c r="T188" s="10">
        <f t="shared" si="21"/>
        <v>1.8400184001023945E-3</v>
      </c>
      <c r="U188" s="5">
        <v>-3.1302332000000002E-2</v>
      </c>
      <c r="V188" s="11">
        <f t="shared" si="18"/>
        <v>-1.9395457979895985E-2</v>
      </c>
      <c r="W188" s="5">
        <v>62.998729294786997</v>
      </c>
      <c r="X188" s="12">
        <f t="shared" si="22"/>
        <v>1.840018400194765E-3</v>
      </c>
      <c r="Y188" s="5">
        <v>0.136806388</v>
      </c>
      <c r="Z188" s="13">
        <f t="shared" si="23"/>
        <v>8.4750591102814687E-2</v>
      </c>
    </row>
    <row r="189" spans="11:26" x14ac:dyDescent="0.45">
      <c r="K189" s="5">
        <v>72.887154138427405</v>
      </c>
      <c r="L189" s="6">
        <f t="shared" si="19"/>
        <v>1.8500185002068292E-3</v>
      </c>
      <c r="M189" s="7">
        <v>0.24898662999999999</v>
      </c>
      <c r="N189" s="7">
        <f t="shared" si="16"/>
        <v>0.16680645083248632</v>
      </c>
      <c r="O189" s="5">
        <v>24.033313360238601</v>
      </c>
      <c r="P189" s="8">
        <f t="shared" si="20"/>
        <v>1.8500185001997238E-3</v>
      </c>
      <c r="Q189" s="5">
        <v>4.7256166000000002E-2</v>
      </c>
      <c r="R189" s="9">
        <f t="shared" si="17"/>
        <v>3.1900681608160959E-2</v>
      </c>
      <c r="S189" s="5">
        <v>51.983455554746598</v>
      </c>
      <c r="T189" s="10">
        <f t="shared" si="21"/>
        <v>1.8500185001997238E-3</v>
      </c>
      <c r="U189" s="5">
        <v>1.137142E-2</v>
      </c>
      <c r="V189" s="11">
        <f t="shared" si="18"/>
        <v>7.0459254850964072E-3</v>
      </c>
      <c r="W189" s="5">
        <v>62.998739294886903</v>
      </c>
      <c r="X189" s="12">
        <f t="shared" si="22"/>
        <v>1.8500185001002478E-3</v>
      </c>
      <c r="Y189" s="5">
        <v>0.19176500799999999</v>
      </c>
      <c r="Z189" s="13">
        <f t="shared" si="23"/>
        <v>0.11879706802021545</v>
      </c>
    </row>
    <row r="190" spans="11:26" x14ac:dyDescent="0.45">
      <c r="K190" s="5">
        <v>72.887164138527396</v>
      </c>
      <c r="L190" s="6">
        <f t="shared" si="19"/>
        <v>1.8600186001975771E-3</v>
      </c>
      <c r="M190" s="15">
        <v>0.335303992</v>
      </c>
      <c r="N190" s="7">
        <f t="shared" si="16"/>
        <v>0.22463402494938942</v>
      </c>
      <c r="O190" s="5">
        <v>24.033323360338599</v>
      </c>
      <c r="P190" s="8">
        <f t="shared" si="20"/>
        <v>1.8600186001975771E-3</v>
      </c>
      <c r="Q190" s="14">
        <v>0.121611946</v>
      </c>
      <c r="R190" s="9">
        <f t="shared" si="17"/>
        <v>8.209519090259805E-2</v>
      </c>
      <c r="S190" s="5">
        <v>51.983465554846497</v>
      </c>
      <c r="T190" s="10">
        <f t="shared" si="21"/>
        <v>1.8600186000981012E-3</v>
      </c>
      <c r="U190" s="14">
        <v>0.17075141799999999</v>
      </c>
      <c r="V190" s="11">
        <f t="shared" si="18"/>
        <v>0.105800486456621</v>
      </c>
      <c r="W190" s="5">
        <v>62.998749294987</v>
      </c>
      <c r="X190" s="12">
        <f t="shared" si="22"/>
        <v>1.8600186001975771E-3</v>
      </c>
      <c r="Y190" s="14">
        <v>0.26385778599999998</v>
      </c>
      <c r="Z190" s="13">
        <f t="shared" si="23"/>
        <v>0.16345803480009999</v>
      </c>
    </row>
    <row r="191" spans="11:26" x14ac:dyDescent="0.45">
      <c r="K191" s="5">
        <v>72.887174138627401</v>
      </c>
      <c r="L191" s="6">
        <f t="shared" si="19"/>
        <v>1.8700187002025359E-3</v>
      </c>
      <c r="M191" s="7">
        <v>0.45653624199999998</v>
      </c>
      <c r="N191" s="7">
        <f t="shared" si="16"/>
        <v>0.3058525279225679</v>
      </c>
      <c r="O191" s="5">
        <v>24.033333360438601</v>
      </c>
      <c r="P191" s="8">
        <f t="shared" si="20"/>
        <v>1.8700187001989832E-3</v>
      </c>
      <c r="Q191" s="5">
        <v>0.17624728000000001</v>
      </c>
      <c r="R191" s="9">
        <f t="shared" si="17"/>
        <v>0.11897724338416271</v>
      </c>
      <c r="S191" s="5">
        <v>51.983475554946502</v>
      </c>
      <c r="T191" s="10">
        <f t="shared" si="21"/>
        <v>1.8700187001030599E-3</v>
      </c>
      <c r="U191" s="5">
        <v>0.273556366</v>
      </c>
      <c r="V191" s="11">
        <f t="shared" si="18"/>
        <v>0.16950018298592084</v>
      </c>
      <c r="W191" s="5">
        <v>62.998759295086998</v>
      </c>
      <c r="X191" s="12">
        <f t="shared" si="22"/>
        <v>1.8700187001954305E-3</v>
      </c>
      <c r="Y191" s="5">
        <v>0.32463555399999999</v>
      </c>
      <c r="Z191" s="13">
        <f t="shared" si="23"/>
        <v>0.20110943280287261</v>
      </c>
    </row>
    <row r="192" spans="11:26" x14ac:dyDescent="0.45">
      <c r="K192" s="5">
        <v>72.887184138727406</v>
      </c>
      <c r="L192" s="6">
        <f t="shared" si="19"/>
        <v>1.8800188002074947E-3</v>
      </c>
      <c r="M192" s="7">
        <v>0.57615206200000002</v>
      </c>
      <c r="N192" s="7">
        <f t="shared" si="16"/>
        <v>0.38598811752277068</v>
      </c>
      <c r="O192" s="5">
        <v>24.033343360538598</v>
      </c>
      <c r="P192" s="8">
        <f t="shared" si="20"/>
        <v>1.8800188001968365E-3</v>
      </c>
      <c r="Q192" s="5">
        <v>0.249956488</v>
      </c>
      <c r="R192" s="9">
        <f t="shared" si="17"/>
        <v>0.16873527868473515</v>
      </c>
      <c r="S192" s="5">
        <v>51.983485555046599</v>
      </c>
      <c r="T192" s="10">
        <f t="shared" si="21"/>
        <v>1.8800188002003893E-3</v>
      </c>
      <c r="U192" s="5">
        <v>0.273556366</v>
      </c>
      <c r="V192" s="11">
        <f t="shared" si="18"/>
        <v>0.16950018298592084</v>
      </c>
      <c r="W192" s="5">
        <v>62.998769295187003</v>
      </c>
      <c r="X192" s="12">
        <f t="shared" si="22"/>
        <v>1.8800188002003893E-3</v>
      </c>
      <c r="Y192" s="5">
        <v>0.407720056</v>
      </c>
      <c r="Z192" s="13">
        <f t="shared" si="23"/>
        <v>0.25257969496623728</v>
      </c>
    </row>
    <row r="193" spans="11:26" x14ac:dyDescent="0.45">
      <c r="K193" s="5">
        <v>72.887194138827397</v>
      </c>
      <c r="L193" s="6">
        <f t="shared" si="19"/>
        <v>1.8900189001982426E-3</v>
      </c>
      <c r="M193" s="7">
        <v>0.61494638199999996</v>
      </c>
      <c r="N193" s="7">
        <f t="shared" si="16"/>
        <v>0.41197803847418779</v>
      </c>
      <c r="O193" s="5">
        <v>24.0333533606386</v>
      </c>
      <c r="P193" s="8">
        <f t="shared" si="20"/>
        <v>1.8900189001982426E-3</v>
      </c>
      <c r="Q193" s="5">
        <v>0.34079985400000001</v>
      </c>
      <c r="R193" s="9">
        <f t="shared" si="17"/>
        <v>0.23005987482272133</v>
      </c>
      <c r="S193" s="5">
        <v>51.983495555146597</v>
      </c>
      <c r="T193" s="10">
        <f t="shared" si="21"/>
        <v>1.8900189001982426E-3</v>
      </c>
      <c r="U193" s="5">
        <v>0.32237255199999998</v>
      </c>
      <c r="V193" s="11">
        <f t="shared" si="18"/>
        <v>0.19974752316178335</v>
      </c>
      <c r="W193" s="5">
        <v>62.998779295287001</v>
      </c>
      <c r="X193" s="12">
        <f t="shared" si="22"/>
        <v>1.8900189001982426E-3</v>
      </c>
      <c r="Y193" s="5">
        <v>0.56031104799999998</v>
      </c>
      <c r="Z193" s="13">
        <f t="shared" si="23"/>
        <v>0.34710873676043236</v>
      </c>
    </row>
    <row r="194" spans="11:26" x14ac:dyDescent="0.45">
      <c r="K194" s="5">
        <v>72.887204138927402</v>
      </c>
      <c r="L194" s="6">
        <f t="shared" si="19"/>
        <v>1.9000190002032014E-3</v>
      </c>
      <c r="M194" s="7">
        <v>0.62626139199999997</v>
      </c>
      <c r="N194" s="7">
        <f t="shared" si="16"/>
        <v>0.41955843208501775</v>
      </c>
      <c r="O194" s="5">
        <v>24.033363360738601</v>
      </c>
      <c r="P194" s="8">
        <f t="shared" si="20"/>
        <v>1.9000190001996486E-3</v>
      </c>
      <c r="Q194" s="5">
        <v>0.44360480200000002</v>
      </c>
      <c r="R194" s="9">
        <f t="shared" si="17"/>
        <v>0.29945923984720396</v>
      </c>
      <c r="S194" s="5">
        <v>51.983505555246602</v>
      </c>
      <c r="T194" s="10">
        <f t="shared" si="21"/>
        <v>1.9000190002032014E-3</v>
      </c>
      <c r="U194" s="5">
        <v>0.35049843400000003</v>
      </c>
      <c r="V194" s="11">
        <f t="shared" si="18"/>
        <v>0.21717479862734654</v>
      </c>
      <c r="W194" s="5">
        <v>62.998789295386999</v>
      </c>
      <c r="X194" s="12">
        <f t="shared" si="22"/>
        <v>1.9000190001960959E-3</v>
      </c>
      <c r="Y194" s="5">
        <v>0.68315972800000002</v>
      </c>
      <c r="Z194" s="13">
        <f t="shared" si="23"/>
        <v>0.42321262634050466</v>
      </c>
    </row>
    <row r="195" spans="11:26" x14ac:dyDescent="0.45">
      <c r="K195" s="5">
        <v>72.887214139027407</v>
      </c>
      <c r="L195" s="6">
        <f t="shared" si="19"/>
        <v>1.9100191002081601E-3</v>
      </c>
      <c r="M195" s="7">
        <v>0.55449190000000004</v>
      </c>
      <c r="N195" s="7">
        <f t="shared" si="16"/>
        <v>0.37147707832489613</v>
      </c>
      <c r="O195" s="5">
        <v>24.033373360838599</v>
      </c>
      <c r="P195" s="8">
        <f t="shared" si="20"/>
        <v>1.910019100197502E-3</v>
      </c>
      <c r="Q195" s="5">
        <v>0.52151672800000004</v>
      </c>
      <c r="R195" s="9">
        <f t="shared" si="17"/>
        <v>0.35205435610789676</v>
      </c>
      <c r="S195" s="5">
        <v>51.9835155553466</v>
      </c>
      <c r="T195" s="10">
        <f t="shared" si="21"/>
        <v>1.9100191002010547E-3</v>
      </c>
      <c r="U195" s="5">
        <v>0.53962074400000004</v>
      </c>
      <c r="V195" s="11">
        <f t="shared" si="18"/>
        <v>0.33435820261992649</v>
      </c>
      <c r="W195" s="5">
        <v>62.998799295486997</v>
      </c>
      <c r="X195" s="12">
        <f t="shared" si="22"/>
        <v>1.9100191001939493E-3</v>
      </c>
      <c r="Y195" s="5">
        <v>0.63434354199999998</v>
      </c>
      <c r="Z195" s="13">
        <f t="shared" si="23"/>
        <v>0.39297134390210753</v>
      </c>
    </row>
    <row r="196" spans="11:26" x14ac:dyDescent="0.45">
      <c r="K196" s="5">
        <v>72.887224139127397</v>
      </c>
      <c r="L196" s="6">
        <f t="shared" si="19"/>
        <v>1.920019200198908E-3</v>
      </c>
      <c r="M196" s="7">
        <v>0.3928489</v>
      </c>
      <c r="N196" s="7">
        <f t="shared" ref="N196:N234" si="24">M196/$N$2</f>
        <v>0.26318574102732478</v>
      </c>
      <c r="O196" s="5">
        <v>24.033383360938601</v>
      </c>
      <c r="P196" s="8">
        <f t="shared" si="20"/>
        <v>1.920019200198908E-3</v>
      </c>
      <c r="Q196" s="5">
        <v>0.55416861399999995</v>
      </c>
      <c r="R196" s="9">
        <f t="shared" ref="R196:R234" si="25">Q196/$R$2</f>
        <v>0.37409629279806256</v>
      </c>
      <c r="S196" s="5">
        <v>51.983525555446597</v>
      </c>
      <c r="T196" s="10">
        <f t="shared" si="21"/>
        <v>1.920019200198908E-3</v>
      </c>
      <c r="U196" s="5">
        <v>0.70417331800000005</v>
      </c>
      <c r="V196" s="11">
        <f t="shared" ref="V196:V234" si="26">U196/$V$2</f>
        <v>0.43631777976902592</v>
      </c>
      <c r="W196" s="5">
        <v>62.998809295587002</v>
      </c>
      <c r="X196" s="12">
        <f t="shared" si="22"/>
        <v>1.920019200198908E-3</v>
      </c>
      <c r="Y196" s="5">
        <v>0.57065619999999995</v>
      </c>
      <c r="Z196" s="13">
        <f t="shared" si="23"/>
        <v>0.35351748535664895</v>
      </c>
    </row>
    <row r="197" spans="11:26" x14ac:dyDescent="0.45">
      <c r="K197" s="5">
        <v>72.887234139227402</v>
      </c>
      <c r="L197" s="6">
        <f t="shared" ref="L197:L234" si="27">K197-$K$4</f>
        <v>1.9300193002038668E-3</v>
      </c>
      <c r="M197" s="7">
        <v>0.26385778599999998</v>
      </c>
      <c r="N197" s="7">
        <f t="shared" si="24"/>
        <v>0.17676925386386289</v>
      </c>
      <c r="O197" s="5">
        <v>24.033393361038598</v>
      </c>
      <c r="P197" s="8">
        <f t="shared" ref="P197:P234" si="28">O197-$O$4</f>
        <v>1.9300193001967614E-3</v>
      </c>
      <c r="Q197" s="5">
        <v>0.55643161600000002</v>
      </c>
      <c r="R197" s="9">
        <f t="shared" si="25"/>
        <v>0.37562395177658892</v>
      </c>
      <c r="S197" s="5">
        <v>51.983535555546602</v>
      </c>
      <c r="T197" s="10">
        <f t="shared" ref="T197:T234" si="29">S197-$S$4</f>
        <v>1.9300193002038668E-3</v>
      </c>
      <c r="U197" s="5">
        <v>0.63757640199999999</v>
      </c>
      <c r="V197" s="11">
        <f t="shared" si="26"/>
        <v>0.39505319648274989</v>
      </c>
      <c r="W197" s="5">
        <v>62.998819295686999</v>
      </c>
      <c r="X197" s="12">
        <f t="shared" ref="X197:X234" si="30">W197-$W$4</f>
        <v>1.9300193001967614E-3</v>
      </c>
      <c r="Y197" s="5">
        <v>0.40416391000000002</v>
      </c>
      <c r="Z197" s="13">
        <f t="shared" ref="Z197:Z234" si="31">Y197/$AA$2</f>
        <v>0.25037668763628784</v>
      </c>
    </row>
    <row r="198" spans="11:26" x14ac:dyDescent="0.45">
      <c r="K198" s="5">
        <v>72.887244139327393</v>
      </c>
      <c r="L198" s="6">
        <f t="shared" si="27"/>
        <v>1.9400194001946147E-3</v>
      </c>
      <c r="M198" s="7">
        <v>0.14553511</v>
      </c>
      <c r="N198" s="7">
        <f t="shared" si="24"/>
        <v>9.749999496204069E-2</v>
      </c>
      <c r="O198" s="5">
        <v>24.0334033611386</v>
      </c>
      <c r="P198" s="8">
        <f t="shared" si="28"/>
        <v>1.9400194001981674E-3</v>
      </c>
      <c r="Q198" s="5">
        <v>0.47302382799999998</v>
      </c>
      <c r="R198" s="9">
        <f t="shared" si="25"/>
        <v>0.3193188065680464</v>
      </c>
      <c r="S198" s="5">
        <v>51.9835455556466</v>
      </c>
      <c r="T198" s="10">
        <f t="shared" si="29"/>
        <v>1.9400194002017201E-3</v>
      </c>
      <c r="U198" s="5">
        <v>0.58488078399999999</v>
      </c>
      <c r="V198" s="11">
        <f t="shared" si="26"/>
        <v>0.36240209417370622</v>
      </c>
      <c r="W198" s="5">
        <v>62.998829295786997</v>
      </c>
      <c r="X198" s="12">
        <f t="shared" si="30"/>
        <v>1.9400194001946147E-3</v>
      </c>
      <c r="Y198" s="5">
        <v>0.21407174200000001</v>
      </c>
      <c r="Z198" s="13">
        <f t="shared" si="31"/>
        <v>0.13261593218080753</v>
      </c>
    </row>
    <row r="199" spans="11:26" x14ac:dyDescent="0.45">
      <c r="K199" s="5">
        <v>72.887254139427398</v>
      </c>
      <c r="L199" s="6">
        <f t="shared" si="27"/>
        <v>1.9500195001995735E-3</v>
      </c>
      <c r="M199" s="15">
        <v>4.3053448000000001E-2</v>
      </c>
      <c r="N199" s="7">
        <f t="shared" si="24"/>
        <v>2.8843287115380482E-2</v>
      </c>
      <c r="O199" s="5">
        <v>24.033413361238601</v>
      </c>
      <c r="P199" s="8">
        <f t="shared" si="28"/>
        <v>1.9500195001995735E-3</v>
      </c>
      <c r="Q199" s="14">
        <v>0.34629571599999998</v>
      </c>
      <c r="R199" s="9">
        <f t="shared" si="25"/>
        <v>0.23376990377057102</v>
      </c>
      <c r="S199" s="5">
        <v>51.983555555746598</v>
      </c>
      <c r="T199" s="10">
        <f t="shared" si="29"/>
        <v>1.9500195001995735E-3</v>
      </c>
      <c r="U199" s="14">
        <v>0.42291449800000003</v>
      </c>
      <c r="V199" s="11">
        <f t="shared" si="26"/>
        <v>0.26204502511339423</v>
      </c>
      <c r="W199" s="5">
        <v>62.998839295887002</v>
      </c>
      <c r="X199" s="12">
        <f t="shared" si="30"/>
        <v>1.9500195001995735E-3</v>
      </c>
      <c r="Y199" s="14">
        <v>8.1524481999999995E-2</v>
      </c>
      <c r="Z199" s="13">
        <f t="shared" si="31"/>
        <v>5.0503840791782148E-2</v>
      </c>
    </row>
    <row r="200" spans="11:26" x14ac:dyDescent="0.45">
      <c r="K200" s="5">
        <v>72.887264139527403</v>
      </c>
      <c r="L200" s="6">
        <f t="shared" si="27"/>
        <v>1.9600196002045323E-3</v>
      </c>
      <c r="M200" s="7">
        <v>2.0100142000000001E-2</v>
      </c>
      <c r="N200" s="7">
        <f t="shared" si="24"/>
        <v>1.3465917219125356E-2</v>
      </c>
      <c r="O200" s="5">
        <v>24.033423361338599</v>
      </c>
      <c r="P200" s="8">
        <f t="shared" si="28"/>
        <v>1.9600196001974268E-3</v>
      </c>
      <c r="Q200" s="5">
        <v>0.222800464</v>
      </c>
      <c r="R200" s="9">
        <f t="shared" si="25"/>
        <v>0.15040337094241898</v>
      </c>
      <c r="S200" s="5">
        <v>51.983565555846603</v>
      </c>
      <c r="T200" s="10">
        <f t="shared" si="29"/>
        <v>1.9600196002045323E-3</v>
      </c>
      <c r="U200" s="5">
        <v>0.26482764399999997</v>
      </c>
      <c r="V200" s="11">
        <f t="shared" si="26"/>
        <v>0.16409171818626331</v>
      </c>
      <c r="W200" s="5">
        <v>62.998849295987</v>
      </c>
      <c r="X200" s="12">
        <f t="shared" si="30"/>
        <v>1.9600196001974268E-3</v>
      </c>
      <c r="Y200" s="5">
        <v>7.4919879999999998E-3</v>
      </c>
      <c r="Z200" s="13">
        <f t="shared" si="31"/>
        <v>4.6412336501069993E-3</v>
      </c>
    </row>
    <row r="201" spans="11:26" x14ac:dyDescent="0.45">
      <c r="K201" s="5">
        <v>72.887274139627394</v>
      </c>
      <c r="L201" s="6">
        <f t="shared" si="27"/>
        <v>1.9700197001952802E-3</v>
      </c>
      <c r="M201" s="7">
        <v>3.5294583999999997E-2</v>
      </c>
      <c r="N201" s="7">
        <f t="shared" si="24"/>
        <v>2.3645302925097055E-2</v>
      </c>
      <c r="O201" s="5">
        <v>24.0334333614386</v>
      </c>
      <c r="P201" s="8">
        <f t="shared" si="28"/>
        <v>1.9700197001988329E-3</v>
      </c>
      <c r="Q201" s="5">
        <v>9.8335354E-2</v>
      </c>
      <c r="R201" s="9">
        <f t="shared" si="25"/>
        <v>6.6382127123469928E-2</v>
      </c>
      <c r="S201" s="5">
        <v>51.983575555946601</v>
      </c>
      <c r="T201" s="10">
        <f t="shared" si="29"/>
        <v>1.9700197002023856E-3</v>
      </c>
      <c r="U201" s="5">
        <v>0.14909125600000001</v>
      </c>
      <c r="V201" s="11">
        <f t="shared" si="26"/>
        <v>9.2379481213026388E-2</v>
      </c>
      <c r="W201" s="5">
        <v>62.998859296086998</v>
      </c>
      <c r="X201" s="12">
        <f t="shared" si="30"/>
        <v>1.9700197001952802E-3</v>
      </c>
      <c r="Y201" s="5">
        <v>5.2289859999999997E-3</v>
      </c>
      <c r="Z201" s="13">
        <f t="shared" si="31"/>
        <v>3.2393198946846146E-3</v>
      </c>
    </row>
    <row r="202" spans="11:26" x14ac:dyDescent="0.45">
      <c r="K202" s="5">
        <v>72.887284139727399</v>
      </c>
      <c r="L202" s="6">
        <f t="shared" si="27"/>
        <v>1.9800198002002389E-3</v>
      </c>
      <c r="M202" s="7">
        <v>3.9497301999999998E-2</v>
      </c>
      <c r="N202" s="7">
        <f t="shared" si="24"/>
        <v>2.646087769483391E-2</v>
      </c>
      <c r="O202" s="5">
        <v>24.033443361538598</v>
      </c>
      <c r="P202" s="8">
        <f t="shared" si="28"/>
        <v>1.9800198001966862E-3</v>
      </c>
      <c r="Q202" s="5">
        <v>2.4626146000000002E-2</v>
      </c>
      <c r="R202" s="9">
        <f t="shared" si="25"/>
        <v>1.6624091822897494E-2</v>
      </c>
      <c r="S202" s="5">
        <v>51.983585556046599</v>
      </c>
      <c r="T202" s="10">
        <f t="shared" si="29"/>
        <v>1.9800198002002389E-3</v>
      </c>
      <c r="U202" s="5">
        <v>3.3031581999999997E-2</v>
      </c>
      <c r="V202" s="11">
        <f t="shared" si="26"/>
        <v>2.0466930728691025E-2</v>
      </c>
      <c r="W202" s="5">
        <v>62.998869296187003</v>
      </c>
      <c r="X202" s="12">
        <f t="shared" si="30"/>
        <v>1.9800198002002389E-3</v>
      </c>
      <c r="Y202" s="5">
        <v>-2.2896896E-2</v>
      </c>
      <c r="Z202" s="13">
        <f t="shared" si="31"/>
        <v>-1.4184465351279308E-2</v>
      </c>
    </row>
    <row r="203" spans="11:26" x14ac:dyDescent="0.45">
      <c r="K203" s="5">
        <v>72.887294139827404</v>
      </c>
      <c r="L203" s="6">
        <f t="shared" si="27"/>
        <v>1.9900199002051977E-3</v>
      </c>
      <c r="M203" s="7">
        <v>4.5316450000000001E-2</v>
      </c>
      <c r="N203" s="7">
        <f t="shared" si="24"/>
        <v>3.0359365837546479E-2</v>
      </c>
      <c r="O203" s="5">
        <v>24.0334533616386</v>
      </c>
      <c r="P203" s="8">
        <f t="shared" si="28"/>
        <v>1.9900199001980923E-3</v>
      </c>
      <c r="Q203" s="5">
        <v>1.4604280000000001E-2</v>
      </c>
      <c r="R203" s="9">
        <f t="shared" si="25"/>
        <v>9.8587449179951027E-3</v>
      </c>
      <c r="S203" s="5">
        <v>51.983595556146597</v>
      </c>
      <c r="T203" s="10">
        <f t="shared" si="29"/>
        <v>1.9900199001980923E-3</v>
      </c>
      <c r="U203" s="5">
        <v>4.1437017999999999E-2</v>
      </c>
      <c r="V203" s="11">
        <f t="shared" si="26"/>
        <v>2.5675082017250134E-2</v>
      </c>
      <c r="W203" s="5">
        <v>62.998879296287001</v>
      </c>
      <c r="X203" s="12">
        <f t="shared" si="30"/>
        <v>1.9900199001980923E-3</v>
      </c>
      <c r="Y203" s="5">
        <v>-2.6776327999999999E-2</v>
      </c>
      <c r="Z203" s="13">
        <f t="shared" si="31"/>
        <v>-1.6587746074860538E-2</v>
      </c>
    </row>
    <row r="204" spans="11:26" x14ac:dyDescent="0.45">
      <c r="K204" s="5">
        <v>72.887304139927394</v>
      </c>
      <c r="L204" s="6">
        <f t="shared" si="27"/>
        <v>2.0000200001959456E-3</v>
      </c>
      <c r="M204" s="7">
        <v>0.107387362</v>
      </c>
      <c r="N204" s="7">
        <f t="shared" si="24"/>
        <v>7.1943239359813865E-2</v>
      </c>
      <c r="O204" s="5">
        <v>24.033463361738601</v>
      </c>
      <c r="P204" s="8">
        <f t="shared" si="28"/>
        <v>2.0000200001994983E-3</v>
      </c>
      <c r="Q204" s="5">
        <v>1.3634422E-2</v>
      </c>
      <c r="R204" s="9">
        <f t="shared" si="25"/>
        <v>9.2040339271980964E-3</v>
      </c>
      <c r="S204" s="5">
        <v>51.983605556246602</v>
      </c>
      <c r="T204" s="10">
        <f t="shared" si="29"/>
        <v>2.000020000203051E-3</v>
      </c>
      <c r="U204" s="5">
        <v>4.1760303999999998E-2</v>
      </c>
      <c r="V204" s="11">
        <f t="shared" si="26"/>
        <v>2.5875395528348562E-2</v>
      </c>
      <c r="W204" s="5">
        <v>62.998889296386999</v>
      </c>
      <c r="X204" s="12">
        <f t="shared" si="30"/>
        <v>2.0000200001959456E-3</v>
      </c>
      <c r="Y204" s="5">
        <v>-2.3866754E-2</v>
      </c>
      <c r="Z204" s="13">
        <f t="shared" si="31"/>
        <v>-1.4785285532174616E-2</v>
      </c>
    </row>
    <row r="205" spans="11:26" x14ac:dyDescent="0.45">
      <c r="K205" s="5">
        <v>72.887314140027399</v>
      </c>
      <c r="L205" s="6">
        <f t="shared" si="27"/>
        <v>2.0100201002009044E-3</v>
      </c>
      <c r="M205" s="7">
        <v>0.121611946</v>
      </c>
      <c r="N205" s="7">
        <f t="shared" si="24"/>
        <v>8.1472877042000139E-2</v>
      </c>
      <c r="O205" s="5">
        <v>24.033473361838599</v>
      </c>
      <c r="P205" s="8">
        <f t="shared" si="28"/>
        <v>2.0100201001973517E-3</v>
      </c>
      <c r="Q205" s="5">
        <v>2.3979574E-2</v>
      </c>
      <c r="R205" s="9">
        <f t="shared" si="25"/>
        <v>1.6187617829032823E-2</v>
      </c>
      <c r="S205" s="5">
        <v>51.983615556346599</v>
      </c>
      <c r="T205" s="10">
        <f t="shared" si="29"/>
        <v>2.0100201002009044E-3</v>
      </c>
      <c r="U205" s="5">
        <v>4.9842454000000001E-2</v>
      </c>
      <c r="V205" s="11">
        <f t="shared" si="26"/>
        <v>3.0883233305809242E-2</v>
      </c>
      <c r="W205" s="5">
        <v>62.998899296486996</v>
      </c>
      <c r="X205" s="12">
        <f t="shared" si="30"/>
        <v>2.010020100193799E-3</v>
      </c>
      <c r="Y205" s="5">
        <v>4.5316450000000001E-2</v>
      </c>
      <c r="Z205" s="13">
        <f t="shared" si="31"/>
        <v>2.8073220705024E-2</v>
      </c>
    </row>
    <row r="206" spans="11:26" x14ac:dyDescent="0.45">
      <c r="K206" s="5">
        <v>72.887324140127404</v>
      </c>
      <c r="L206" s="6">
        <f t="shared" si="27"/>
        <v>2.0200202002058631E-3</v>
      </c>
      <c r="M206" s="7">
        <v>8.6050485999999995E-2</v>
      </c>
      <c r="N206" s="7">
        <f t="shared" si="24"/>
        <v>5.7648782836534448E-2</v>
      </c>
      <c r="O206" s="5">
        <v>24.0334833619386</v>
      </c>
      <c r="P206" s="8">
        <f t="shared" si="28"/>
        <v>2.0200202001987577E-3</v>
      </c>
      <c r="Q206" s="5">
        <v>4.7256166000000002E-2</v>
      </c>
      <c r="R206" s="9">
        <f t="shared" si="25"/>
        <v>3.1900681608160959E-2</v>
      </c>
      <c r="S206" s="5">
        <v>51.983625556446597</v>
      </c>
      <c r="T206" s="10">
        <f t="shared" si="29"/>
        <v>2.0200202001987577E-3</v>
      </c>
      <c r="U206" s="5">
        <v>3.3678154000000002E-2</v>
      </c>
      <c r="V206" s="11">
        <f t="shared" si="26"/>
        <v>2.0867557750887885E-2</v>
      </c>
      <c r="W206" s="5">
        <v>62.998909296587001</v>
      </c>
      <c r="X206" s="12">
        <f t="shared" si="30"/>
        <v>2.0200202001987577E-3</v>
      </c>
      <c r="Y206" s="5">
        <v>0.10092164200000001</v>
      </c>
      <c r="Z206" s="13">
        <f t="shared" si="31"/>
        <v>6.2520244409688314E-2</v>
      </c>
    </row>
    <row r="207" spans="11:26" x14ac:dyDescent="0.45">
      <c r="K207" s="5">
        <v>72.887334140227395</v>
      </c>
      <c r="L207" s="6">
        <f t="shared" si="27"/>
        <v>2.0300203001966111E-3</v>
      </c>
      <c r="M207" s="7">
        <v>7.3765618000000005E-2</v>
      </c>
      <c r="N207" s="7">
        <f t="shared" si="24"/>
        <v>4.9418641201919036E-2</v>
      </c>
      <c r="O207" s="5">
        <v>24.033493362038602</v>
      </c>
      <c r="P207" s="8">
        <f t="shared" si="28"/>
        <v>2.0300203002001638E-3</v>
      </c>
      <c r="Q207" s="5">
        <v>0.11449965400000001</v>
      </c>
      <c r="R207" s="9">
        <f t="shared" si="25"/>
        <v>7.7293976970086692E-2</v>
      </c>
      <c r="S207" s="5">
        <v>51.983635556546602</v>
      </c>
      <c r="T207" s="10">
        <f t="shared" si="29"/>
        <v>2.0300203002037165E-3</v>
      </c>
      <c r="U207" s="5">
        <v>0.10350793</v>
      </c>
      <c r="V207" s="11">
        <f t="shared" si="26"/>
        <v>6.4135276148148151E-2</v>
      </c>
      <c r="W207" s="5">
        <v>62.998919296686999</v>
      </c>
      <c r="X207" s="12">
        <f t="shared" si="30"/>
        <v>2.0300203001966111E-3</v>
      </c>
      <c r="Y207" s="5">
        <v>0.13131052600000001</v>
      </c>
      <c r="Z207" s="13">
        <f t="shared" si="31"/>
        <v>8.1345943411074623E-2</v>
      </c>
    </row>
    <row r="208" spans="11:26" x14ac:dyDescent="0.45">
      <c r="K208" s="5">
        <v>72.8873441403274</v>
      </c>
      <c r="L208" s="6">
        <f t="shared" si="27"/>
        <v>2.0400204002015698E-3</v>
      </c>
      <c r="M208" s="7">
        <v>5.3075313999999998E-2</v>
      </c>
      <c r="N208" s="7">
        <f t="shared" si="24"/>
        <v>3.55573500278299E-2</v>
      </c>
      <c r="O208" s="5">
        <v>24.0335033621386</v>
      </c>
      <c r="P208" s="8">
        <f t="shared" si="28"/>
        <v>2.0400204001980171E-3</v>
      </c>
      <c r="Q208" s="5">
        <v>0.11676265600000001</v>
      </c>
      <c r="R208" s="9">
        <f t="shared" si="25"/>
        <v>7.8821635948613036E-2</v>
      </c>
      <c r="S208" s="5">
        <v>51.9836455566466</v>
      </c>
      <c r="T208" s="10">
        <f t="shared" si="29"/>
        <v>2.0400204002015698E-3</v>
      </c>
      <c r="U208" s="5">
        <v>7.0856044000000007E-2</v>
      </c>
      <c r="V208" s="11">
        <f t="shared" si="26"/>
        <v>4.3903611527207016E-2</v>
      </c>
      <c r="W208" s="5">
        <v>62.998929296786997</v>
      </c>
      <c r="X208" s="12">
        <f t="shared" si="30"/>
        <v>2.0400204001944644E-3</v>
      </c>
      <c r="Y208" s="5">
        <v>0.14973782799999999</v>
      </c>
      <c r="Z208" s="13">
        <f t="shared" si="31"/>
        <v>9.2761526848085446E-2</v>
      </c>
    </row>
    <row r="209" spans="11:26" x14ac:dyDescent="0.45">
      <c r="K209" s="5">
        <v>72.887354140427405</v>
      </c>
      <c r="L209" s="6">
        <f t="shared" si="27"/>
        <v>2.0500205002065286E-3</v>
      </c>
      <c r="M209" s="7">
        <v>2.9659840000000001E-3</v>
      </c>
      <c r="N209" s="7">
        <f t="shared" si="24"/>
        <v>1.9870354655827953E-3</v>
      </c>
      <c r="O209" s="5">
        <v>24.033513362238601</v>
      </c>
      <c r="P209" s="8">
        <f t="shared" si="28"/>
        <v>2.0500205001994232E-3</v>
      </c>
      <c r="Q209" s="5">
        <v>9.4132636000000006E-2</v>
      </c>
      <c r="R209" s="9">
        <f t="shared" si="25"/>
        <v>6.3545046163349564E-2</v>
      </c>
      <c r="S209" s="5">
        <v>51.983655556746598</v>
      </c>
      <c r="T209" s="10">
        <f t="shared" si="29"/>
        <v>2.0500205001994232E-3</v>
      </c>
      <c r="U209" s="5">
        <v>4.3053448000000001E-2</v>
      </c>
      <c r="V209" s="11">
        <f t="shared" si="26"/>
        <v>2.6676649572742274E-2</v>
      </c>
      <c r="W209" s="5">
        <v>62.998939296887002</v>
      </c>
      <c r="X209" s="12">
        <f t="shared" si="30"/>
        <v>2.0500205001994232E-3</v>
      </c>
      <c r="Y209" s="5">
        <v>0.13615981599999999</v>
      </c>
      <c r="Z209" s="13">
        <f t="shared" si="31"/>
        <v>8.435004431555114E-2</v>
      </c>
    </row>
    <row r="210" spans="11:26" x14ac:dyDescent="0.45">
      <c r="K210" s="5">
        <v>72.887364140527396</v>
      </c>
      <c r="L210" s="6">
        <f t="shared" si="27"/>
        <v>2.0600206001972765E-3</v>
      </c>
      <c r="M210" s="7">
        <v>-1.8370892E-2</v>
      </c>
      <c r="N210" s="7">
        <f t="shared" si="24"/>
        <v>-1.2307421057696619E-2</v>
      </c>
      <c r="O210" s="5">
        <v>24.033523362338599</v>
      </c>
      <c r="P210" s="8">
        <f t="shared" si="28"/>
        <v>2.0600206001972765E-3</v>
      </c>
      <c r="Q210" s="5">
        <v>9.1223061999999994E-2</v>
      </c>
      <c r="R210" s="9">
        <f t="shared" si="25"/>
        <v>6.1580913190958542E-2</v>
      </c>
      <c r="S210" s="5">
        <v>51.983665556846603</v>
      </c>
      <c r="T210" s="10">
        <f t="shared" si="29"/>
        <v>2.0600206002043819E-3</v>
      </c>
      <c r="U210" s="5">
        <v>1.4280994E-2</v>
      </c>
      <c r="V210" s="11">
        <f t="shared" si="26"/>
        <v>8.848747084982251E-3</v>
      </c>
      <c r="W210" s="5">
        <v>62.998949296987</v>
      </c>
      <c r="X210" s="12">
        <f t="shared" si="30"/>
        <v>2.0600206001972765E-3</v>
      </c>
      <c r="Y210" s="5">
        <v>9.3162778000000002E-2</v>
      </c>
      <c r="Z210" s="13">
        <f t="shared" si="31"/>
        <v>5.7713682962525846E-2</v>
      </c>
    </row>
    <row r="211" spans="11:26" x14ac:dyDescent="0.45">
      <c r="K211" s="5">
        <v>72.887374140627401</v>
      </c>
      <c r="L211" s="6">
        <f t="shared" si="27"/>
        <v>2.0700207002022353E-3</v>
      </c>
      <c r="M211" s="7">
        <v>-2.4836612000000001E-2</v>
      </c>
      <c r="N211" s="7">
        <f t="shared" si="24"/>
        <v>-1.663907454959947E-2</v>
      </c>
      <c r="O211" s="5">
        <v>24.0335333624386</v>
      </c>
      <c r="P211" s="8">
        <f t="shared" si="28"/>
        <v>2.0700207001986826E-3</v>
      </c>
      <c r="Q211" s="5">
        <v>5.9541034E-2</v>
      </c>
      <c r="R211" s="9">
        <f t="shared" si="25"/>
        <v>4.0193687491589698E-2</v>
      </c>
      <c r="S211" s="5">
        <v>51.983675556946601</v>
      </c>
      <c r="T211" s="10">
        <f t="shared" si="29"/>
        <v>2.0700207002022353E-3</v>
      </c>
      <c r="U211" s="5">
        <v>1.6220709999999999E-2</v>
      </c>
      <c r="V211" s="11">
        <f t="shared" si="26"/>
        <v>1.0050628151572814E-2</v>
      </c>
      <c r="W211" s="5">
        <v>62.998959297086998</v>
      </c>
      <c r="X211" s="12">
        <f t="shared" si="30"/>
        <v>2.0700207001951298E-3</v>
      </c>
      <c r="Y211" s="5">
        <v>5.8247889999999997E-2</v>
      </c>
      <c r="Z211" s="13">
        <f t="shared" si="31"/>
        <v>3.6084156450294766E-2</v>
      </c>
    </row>
    <row r="212" spans="11:26" x14ac:dyDescent="0.45">
      <c r="K212" s="5">
        <v>72.887384140727406</v>
      </c>
      <c r="L212" s="6">
        <f t="shared" si="27"/>
        <v>2.080020800207194E-3</v>
      </c>
      <c r="M212" s="7">
        <v>-2.9685902E-2</v>
      </c>
      <c r="N212" s="7">
        <f t="shared" si="24"/>
        <v>-1.9887814668526609E-2</v>
      </c>
      <c r="O212" s="5">
        <v>24.033543362538602</v>
      </c>
      <c r="P212" s="8">
        <f t="shared" si="28"/>
        <v>2.0800208002000886E-3</v>
      </c>
      <c r="Q212" s="5">
        <v>4.9056999999999998E-3</v>
      </c>
      <c r="R212" s="9">
        <f t="shared" si="25"/>
        <v>3.3116350100250453E-3</v>
      </c>
      <c r="S212" s="5">
        <v>51.983685557046599</v>
      </c>
      <c r="T212" s="10">
        <f t="shared" si="29"/>
        <v>2.0800208002000886E-3</v>
      </c>
      <c r="U212" s="5">
        <v>-3.4535191999999999E-2</v>
      </c>
      <c r="V212" s="11">
        <f t="shared" si="26"/>
        <v>-2.1398593090880255E-2</v>
      </c>
      <c r="W212" s="5">
        <v>62.998969297187003</v>
      </c>
      <c r="X212" s="12">
        <f t="shared" si="30"/>
        <v>2.0800208002000886E-3</v>
      </c>
      <c r="Y212" s="5">
        <v>1.1694705999999999E-2</v>
      </c>
      <c r="Z212" s="13">
        <f t="shared" si="31"/>
        <v>7.2447877673199991E-3</v>
      </c>
    </row>
    <row r="213" spans="11:26" x14ac:dyDescent="0.45">
      <c r="K213" s="5">
        <v>72.887394140827396</v>
      </c>
      <c r="L213" s="6">
        <f t="shared" si="27"/>
        <v>2.090020900197942E-3</v>
      </c>
      <c r="M213" s="7">
        <v>-3.6474908E-2</v>
      </c>
      <c r="N213" s="7">
        <f t="shared" si="24"/>
        <v>-2.4436050835024606E-2</v>
      </c>
      <c r="O213" s="5">
        <v>24.0335533626386</v>
      </c>
      <c r="P213" s="8">
        <f t="shared" si="28"/>
        <v>2.090020900197942E-3</v>
      </c>
      <c r="Q213" s="5">
        <v>-1.9664035999999999E-2</v>
      </c>
      <c r="R213" s="9">
        <f t="shared" si="25"/>
        <v>-1.3274376756832431E-2</v>
      </c>
      <c r="S213" s="5">
        <v>51.983695557146604</v>
      </c>
      <c r="T213" s="10">
        <f t="shared" si="29"/>
        <v>2.0900209002050474E-3</v>
      </c>
      <c r="U213" s="5">
        <v>-3.3242048000000003E-2</v>
      </c>
      <c r="V213" s="11">
        <f t="shared" si="26"/>
        <v>-2.0597339046486546E-2</v>
      </c>
      <c r="W213" s="5">
        <v>62.998979297287001</v>
      </c>
      <c r="X213" s="12">
        <f t="shared" si="30"/>
        <v>2.090020900197942E-3</v>
      </c>
      <c r="Y213" s="5">
        <v>-1.6754462000000001E-2</v>
      </c>
      <c r="Z213" s="13">
        <f t="shared" si="31"/>
        <v>-1.0379270872275692E-2</v>
      </c>
    </row>
    <row r="214" spans="11:26" x14ac:dyDescent="0.45">
      <c r="K214" s="5">
        <v>72.887404140927401</v>
      </c>
      <c r="L214" s="6">
        <f t="shared" si="27"/>
        <v>2.1000210002029007E-3</v>
      </c>
      <c r="M214" s="7">
        <v>-3.6474908E-2</v>
      </c>
      <c r="N214" s="7">
        <f t="shared" si="24"/>
        <v>-2.4436050835024606E-2</v>
      </c>
      <c r="O214" s="5">
        <v>24.033563362738601</v>
      </c>
      <c r="P214" s="8">
        <f t="shared" si="28"/>
        <v>2.100021000199348E-3</v>
      </c>
      <c r="Q214" s="5">
        <v>-2.0957179999999999E-2</v>
      </c>
      <c r="R214" s="9">
        <f t="shared" si="25"/>
        <v>-1.4147324744561771E-2</v>
      </c>
      <c r="S214" s="5">
        <v>51.983705557246601</v>
      </c>
      <c r="T214" s="10">
        <f t="shared" si="29"/>
        <v>2.1000210002029007E-3</v>
      </c>
      <c r="U214" s="5">
        <v>-3.2272189999999999E-2</v>
      </c>
      <c r="V214" s="11">
        <f t="shared" si="26"/>
        <v>-1.9996398513191262E-2</v>
      </c>
      <c r="W214" s="5">
        <v>62.998989297386998</v>
      </c>
      <c r="X214" s="12">
        <f t="shared" si="30"/>
        <v>2.1000210001957953E-3</v>
      </c>
      <c r="Y214" s="5">
        <v>-3.8091338000000002E-2</v>
      </c>
      <c r="Z214" s="13">
        <f t="shared" si="31"/>
        <v>-2.3597314851972463E-2</v>
      </c>
    </row>
    <row r="215" spans="11:26" x14ac:dyDescent="0.45">
      <c r="K215" s="5">
        <v>72.887414141027406</v>
      </c>
      <c r="L215" s="6">
        <f t="shared" si="27"/>
        <v>2.1100211002078595E-3</v>
      </c>
      <c r="M215" s="7">
        <v>-1.9987321999999998E-2</v>
      </c>
      <c r="N215" s="7">
        <f t="shared" si="24"/>
        <v>-1.339033443067233E-2</v>
      </c>
      <c r="O215" s="5">
        <v>24.033573362838599</v>
      </c>
      <c r="P215" s="8">
        <f t="shared" si="28"/>
        <v>2.1100211001972013E-3</v>
      </c>
      <c r="Q215" s="5">
        <v>-3.1948904E-2</v>
      </c>
      <c r="R215" s="9">
        <f t="shared" si="25"/>
        <v>-2.156738264026117E-2</v>
      </c>
      <c r="S215" s="5">
        <v>51.983715557346599</v>
      </c>
      <c r="T215" s="10">
        <f t="shared" si="29"/>
        <v>2.1100211002007541E-3</v>
      </c>
      <c r="U215" s="5">
        <v>-1.2875030000000001E-2</v>
      </c>
      <c r="V215" s="11">
        <f t="shared" si="26"/>
        <v>-7.9775878472856335E-3</v>
      </c>
      <c r="W215" s="5">
        <v>62.998999297487003</v>
      </c>
      <c r="X215" s="12">
        <f t="shared" si="30"/>
        <v>2.1100211002007541E-3</v>
      </c>
      <c r="Y215" s="5">
        <v>-3.0009187999999999E-2</v>
      </c>
      <c r="Z215" s="13">
        <f t="shared" si="31"/>
        <v>-1.8590480011178228E-2</v>
      </c>
    </row>
    <row r="216" spans="11:26" x14ac:dyDescent="0.45">
      <c r="K216" s="5">
        <v>72.887424141127397</v>
      </c>
      <c r="L216" s="6">
        <f t="shared" si="27"/>
        <v>2.1200212001986074E-3</v>
      </c>
      <c r="M216" s="7">
        <v>-3.3565334000000002E-2</v>
      </c>
      <c r="N216" s="7">
        <f t="shared" si="24"/>
        <v>-2.2486806763668325E-2</v>
      </c>
      <c r="O216" s="5">
        <v>24.0335833629386</v>
      </c>
      <c r="P216" s="8">
        <f t="shared" si="28"/>
        <v>2.1200212001986074E-3</v>
      </c>
      <c r="Q216" s="5">
        <v>-3.5505050000000003E-2</v>
      </c>
      <c r="R216" s="9">
        <f t="shared" si="25"/>
        <v>-2.396798960651686E-2</v>
      </c>
      <c r="S216" s="5">
        <v>51.983725557446597</v>
      </c>
      <c r="T216" s="10">
        <f t="shared" si="29"/>
        <v>2.1200212001986074E-3</v>
      </c>
      <c r="U216" s="5">
        <v>-3.9384481999999998E-2</v>
      </c>
      <c r="V216" s="11">
        <f t="shared" si="26"/>
        <v>-2.4403295757356662E-2</v>
      </c>
      <c r="W216" s="5">
        <v>62.999009297587001</v>
      </c>
      <c r="X216" s="12">
        <f t="shared" si="30"/>
        <v>2.1200212001986074E-3</v>
      </c>
      <c r="Y216" s="5">
        <v>-2.3866754E-2</v>
      </c>
      <c r="Z216" s="13">
        <f t="shared" si="31"/>
        <v>-1.4785285532174616E-2</v>
      </c>
    </row>
    <row r="217" spans="11:26" x14ac:dyDescent="0.45">
      <c r="K217" s="5">
        <v>72.887434141227402</v>
      </c>
      <c r="L217" s="6">
        <f t="shared" si="27"/>
        <v>2.1300213002035662E-3</v>
      </c>
      <c r="M217" s="7">
        <v>-2.4513325999999998E-2</v>
      </c>
      <c r="N217" s="7">
        <f t="shared" si="24"/>
        <v>-1.6422491875004327E-2</v>
      </c>
      <c r="O217" s="5">
        <v>24.033593363038602</v>
      </c>
      <c r="P217" s="8">
        <f t="shared" si="28"/>
        <v>2.1300213002000135E-3</v>
      </c>
      <c r="Q217" s="5">
        <v>-2.2896896E-2</v>
      </c>
      <c r="R217" s="9">
        <f t="shared" si="25"/>
        <v>-1.5456746726155783E-2</v>
      </c>
      <c r="S217" s="5">
        <v>51.983735557546602</v>
      </c>
      <c r="T217" s="10">
        <f t="shared" si="29"/>
        <v>2.1300213002035662E-3</v>
      </c>
      <c r="U217" s="5">
        <v>-2.9362616000000001E-2</v>
      </c>
      <c r="V217" s="11">
        <f t="shared" si="26"/>
        <v>-1.819357691330542E-2</v>
      </c>
      <c r="W217" s="5">
        <v>62.999019297686999</v>
      </c>
      <c r="X217" s="12">
        <f t="shared" si="30"/>
        <v>2.1300213001964607E-3</v>
      </c>
      <c r="Y217" s="5">
        <v>-1.934075E-2</v>
      </c>
      <c r="Z217" s="13">
        <f t="shared" si="31"/>
        <v>-1.1981458021329846E-2</v>
      </c>
    </row>
    <row r="218" spans="11:26" x14ac:dyDescent="0.45">
      <c r="K218" s="5">
        <v>72.887444141327407</v>
      </c>
      <c r="L218" s="6">
        <f t="shared" si="27"/>
        <v>2.1400214002085249E-3</v>
      </c>
      <c r="M218" s="7">
        <v>-2.2573610000000001E-2</v>
      </c>
      <c r="N218" s="7">
        <f t="shared" si="24"/>
        <v>-1.5122995827433473E-2</v>
      </c>
      <c r="O218" s="5">
        <v>24.033603363138599</v>
      </c>
      <c r="P218" s="8">
        <f t="shared" si="28"/>
        <v>2.1400214001978668E-3</v>
      </c>
      <c r="Q218" s="5">
        <v>-1.9664035999999999E-2</v>
      </c>
      <c r="R218" s="9">
        <f t="shared" si="25"/>
        <v>-1.3274376756832431E-2</v>
      </c>
      <c r="S218" s="5">
        <v>51.9837455576466</v>
      </c>
      <c r="T218" s="10">
        <f t="shared" si="29"/>
        <v>2.1400214002014195E-3</v>
      </c>
      <c r="U218" s="5">
        <v>-2.8392758000000001E-2</v>
      </c>
      <c r="V218" s="11">
        <f t="shared" si="26"/>
        <v>-1.759263638001014E-2</v>
      </c>
      <c r="W218" s="5">
        <v>62.999029297786997</v>
      </c>
      <c r="X218" s="12">
        <f t="shared" si="30"/>
        <v>2.1400214001943141E-3</v>
      </c>
      <c r="Y218" s="5">
        <v>-3.6474908E-2</v>
      </c>
      <c r="Z218" s="13">
        <f t="shared" si="31"/>
        <v>-2.2595947883813614E-2</v>
      </c>
    </row>
    <row r="219" spans="11:26" x14ac:dyDescent="0.45">
      <c r="K219" s="5">
        <v>72.887454141427398</v>
      </c>
      <c r="L219" s="6">
        <f t="shared" si="27"/>
        <v>2.1500215001992729E-3</v>
      </c>
      <c r="M219" s="7">
        <v>-2.3543468000000001E-2</v>
      </c>
      <c r="N219" s="7">
        <f t="shared" si="24"/>
        <v>-1.57727438512189E-2</v>
      </c>
      <c r="O219" s="5">
        <v>24.033613363238601</v>
      </c>
      <c r="P219" s="8">
        <f t="shared" si="28"/>
        <v>2.1500215001992729E-3</v>
      </c>
      <c r="Q219" s="5">
        <v>-2.7746185999999999E-2</v>
      </c>
      <c r="R219" s="9">
        <f t="shared" si="25"/>
        <v>-1.873030168014081E-2</v>
      </c>
      <c r="S219" s="5">
        <v>51.983755557746598</v>
      </c>
      <c r="T219" s="10">
        <f t="shared" si="29"/>
        <v>2.1500215001992729E-3</v>
      </c>
      <c r="U219" s="5">
        <v>-2.6776327999999999E-2</v>
      </c>
      <c r="V219" s="11">
        <f t="shared" si="26"/>
        <v>-1.6591068824517999E-2</v>
      </c>
      <c r="W219" s="5">
        <v>62.999039297887002</v>
      </c>
      <c r="X219" s="12">
        <f t="shared" si="30"/>
        <v>2.1500215001992729E-3</v>
      </c>
      <c r="Y219" s="5">
        <v>-2.9362616000000001E-2</v>
      </c>
      <c r="Z219" s="13">
        <f t="shared" si="31"/>
        <v>-1.8189933223914691E-2</v>
      </c>
    </row>
    <row r="220" spans="11:26" x14ac:dyDescent="0.45">
      <c r="K220" s="5">
        <v>72.887464141527403</v>
      </c>
      <c r="L220" s="6">
        <f t="shared" si="27"/>
        <v>2.1600216002042316E-3</v>
      </c>
      <c r="M220" s="7">
        <v>-1.4814746E-2</v>
      </c>
      <c r="N220" s="7">
        <f t="shared" si="24"/>
        <v>-9.9250116371500489E-3</v>
      </c>
      <c r="O220" s="5">
        <v>24.033623363338599</v>
      </c>
      <c r="P220" s="8">
        <f t="shared" si="28"/>
        <v>2.1600216001971262E-3</v>
      </c>
      <c r="Q220" s="5">
        <v>-3.1302332000000002E-2</v>
      </c>
      <c r="R220" s="9">
        <f t="shared" si="25"/>
        <v>-2.1130908646396499E-2</v>
      </c>
      <c r="S220" s="5">
        <v>51.983765557846603</v>
      </c>
      <c r="T220" s="10">
        <f t="shared" si="29"/>
        <v>2.1600216002042316E-3</v>
      </c>
      <c r="U220" s="5">
        <v>-3.7768052000000003E-2</v>
      </c>
      <c r="V220" s="11">
        <f t="shared" si="26"/>
        <v>-2.3401728201864529E-2</v>
      </c>
      <c r="W220" s="5">
        <v>62.999049297987</v>
      </c>
      <c r="X220" s="12">
        <f t="shared" si="30"/>
        <v>2.1600216001971262E-3</v>
      </c>
      <c r="Y220" s="5">
        <v>-2.6776327999999999E-2</v>
      </c>
      <c r="Z220" s="13">
        <f t="shared" si="31"/>
        <v>-1.6587746074860538E-2</v>
      </c>
    </row>
    <row r="221" spans="11:26" x14ac:dyDescent="0.45">
      <c r="K221" s="5">
        <v>72.887474141627393</v>
      </c>
      <c r="L221" s="6">
        <f t="shared" si="27"/>
        <v>2.1700217001949795E-3</v>
      </c>
      <c r="M221" s="7">
        <v>-1.7724319999999998E-2</v>
      </c>
      <c r="N221" s="7">
        <f t="shared" si="24"/>
        <v>-1.1874255708506332E-2</v>
      </c>
      <c r="O221" s="5">
        <v>24.0336333634386</v>
      </c>
      <c r="P221" s="8">
        <f t="shared" si="28"/>
        <v>2.1700217001985322E-3</v>
      </c>
      <c r="Q221" s="5">
        <v>-2.1280466000000001E-2</v>
      </c>
      <c r="R221" s="9">
        <f t="shared" si="25"/>
        <v>-1.4365561741494108E-2</v>
      </c>
      <c r="S221" s="5">
        <v>51.983775557946601</v>
      </c>
      <c r="T221" s="10">
        <f t="shared" si="29"/>
        <v>2.170021700202085E-3</v>
      </c>
      <c r="U221" s="5">
        <v>-2.8392758000000001E-2</v>
      </c>
      <c r="V221" s="11">
        <f t="shared" si="26"/>
        <v>-1.759263638001014E-2</v>
      </c>
      <c r="W221" s="5">
        <v>62.999059298086998</v>
      </c>
      <c r="X221" s="12">
        <f t="shared" si="30"/>
        <v>2.1700217001949795E-3</v>
      </c>
      <c r="Y221" s="5">
        <v>-2.3866754E-2</v>
      </c>
      <c r="Z221" s="13">
        <f t="shared" si="31"/>
        <v>-1.4785285532174616E-2</v>
      </c>
    </row>
    <row r="222" spans="11:26" x14ac:dyDescent="0.45">
      <c r="K222" s="5">
        <v>72.887484141727398</v>
      </c>
      <c r="L222" s="6">
        <f t="shared" si="27"/>
        <v>2.1800218001999383E-3</v>
      </c>
      <c r="M222" s="7">
        <v>-1.1905172E-2</v>
      </c>
      <c r="N222" s="7">
        <f t="shared" si="24"/>
        <v>-7.9757675657937659E-3</v>
      </c>
      <c r="O222" s="5">
        <v>24.033643363538602</v>
      </c>
      <c r="P222" s="8">
        <f t="shared" si="28"/>
        <v>2.1800218001999383E-3</v>
      </c>
      <c r="Q222" s="5">
        <v>-2.1927037999999999E-2</v>
      </c>
      <c r="R222" s="9">
        <f t="shared" si="25"/>
        <v>-1.4802035735358777E-2</v>
      </c>
      <c r="S222" s="5">
        <v>51.983785558046598</v>
      </c>
      <c r="T222" s="10">
        <f t="shared" si="29"/>
        <v>2.1800218001999383E-3</v>
      </c>
      <c r="U222" s="5">
        <v>-2.6776327999999999E-2</v>
      </c>
      <c r="V222" s="11">
        <f t="shared" si="26"/>
        <v>-1.6591068824517999E-2</v>
      </c>
      <c r="W222" s="5">
        <v>62.999069298187003</v>
      </c>
      <c r="X222" s="12">
        <f t="shared" si="30"/>
        <v>2.1800218001999383E-3</v>
      </c>
      <c r="Y222" s="5">
        <v>-2.7099614000000001E-2</v>
      </c>
      <c r="Z222" s="13">
        <f t="shared" si="31"/>
        <v>-1.6788019468492309E-2</v>
      </c>
    </row>
    <row r="223" spans="11:26" x14ac:dyDescent="0.45">
      <c r="K223" s="5">
        <v>72.887494141827403</v>
      </c>
      <c r="L223" s="6">
        <f t="shared" si="27"/>
        <v>2.1900219002048971E-3</v>
      </c>
      <c r="M223" s="7">
        <v>-7.3791680000000002E-3</v>
      </c>
      <c r="N223" s="7">
        <f t="shared" si="24"/>
        <v>-4.9436101214617688E-3</v>
      </c>
      <c r="O223" s="5">
        <v>24.033653363638599</v>
      </c>
      <c r="P223" s="8">
        <f t="shared" si="28"/>
        <v>2.1900219001977916E-3</v>
      </c>
      <c r="Q223" s="5">
        <v>-3.3242048000000003E-2</v>
      </c>
      <c r="R223" s="9">
        <f t="shared" si="25"/>
        <v>-2.2440330627990512E-2</v>
      </c>
      <c r="S223" s="5">
        <v>51.983795558146603</v>
      </c>
      <c r="T223" s="10">
        <f t="shared" si="29"/>
        <v>2.1900219002048971E-3</v>
      </c>
      <c r="U223" s="5">
        <v>-2.7746185999999999E-2</v>
      </c>
      <c r="V223" s="11">
        <f t="shared" si="26"/>
        <v>-1.7192009357813284E-2</v>
      </c>
      <c r="W223" s="5">
        <v>62.999079298287</v>
      </c>
      <c r="X223" s="12">
        <f t="shared" si="30"/>
        <v>2.1900219001977916E-3</v>
      </c>
      <c r="Y223" s="5">
        <v>-2.4513325999999998E-2</v>
      </c>
      <c r="Z223" s="13">
        <f t="shared" si="31"/>
        <v>-1.5185832319438153E-2</v>
      </c>
    </row>
    <row r="224" spans="11:26" x14ac:dyDescent="0.45">
      <c r="K224" s="5">
        <v>72.887504141927394</v>
      </c>
      <c r="L224" s="6">
        <f t="shared" si="27"/>
        <v>2.200022000195645E-3</v>
      </c>
      <c r="M224" s="7">
        <v>-7.0558820000000003E-3</v>
      </c>
      <c r="N224" s="7">
        <f t="shared" si="24"/>
        <v>-4.7270274468666261E-3</v>
      </c>
      <c r="O224" s="5">
        <v>24.033663363738601</v>
      </c>
      <c r="P224" s="8">
        <f t="shared" si="28"/>
        <v>2.2000220001991977E-3</v>
      </c>
      <c r="Q224" s="5">
        <v>-3.0009187999999999E-2</v>
      </c>
      <c r="R224" s="9">
        <f t="shared" si="25"/>
        <v>-2.0257960658667157E-2</v>
      </c>
      <c r="S224" s="5">
        <v>51.983805558246601</v>
      </c>
      <c r="T224" s="10">
        <f t="shared" si="29"/>
        <v>2.2000220002027504E-3</v>
      </c>
      <c r="U224" s="5">
        <v>-2.2573610000000001E-2</v>
      </c>
      <c r="V224" s="11">
        <f t="shared" si="26"/>
        <v>-1.3986993180238449E-2</v>
      </c>
      <c r="W224" s="5">
        <v>62.999089298386998</v>
      </c>
      <c r="X224" s="12">
        <f t="shared" si="30"/>
        <v>2.200022000195645E-3</v>
      </c>
      <c r="Y224" s="5">
        <v>-2.4190039999999999E-2</v>
      </c>
      <c r="Z224" s="13">
        <f t="shared" si="31"/>
        <v>-1.4985558925806384E-2</v>
      </c>
    </row>
    <row r="225" spans="11:26" x14ac:dyDescent="0.45">
      <c r="K225" s="5">
        <v>72.887514142027399</v>
      </c>
      <c r="L225" s="6">
        <f t="shared" si="27"/>
        <v>2.2100221002006037E-3</v>
      </c>
      <c r="M225" s="7">
        <v>1.996126E-3</v>
      </c>
      <c r="N225" s="7">
        <f t="shared" si="24"/>
        <v>1.3372874417973673E-3</v>
      </c>
      <c r="O225" s="5">
        <v>24.033673363838599</v>
      </c>
      <c r="P225" s="8">
        <f t="shared" si="28"/>
        <v>2.210022100197051E-3</v>
      </c>
      <c r="Q225" s="5">
        <v>-2.7099614000000001E-2</v>
      </c>
      <c r="R225" s="9">
        <f t="shared" si="25"/>
        <v>-1.8293827686276142E-2</v>
      </c>
      <c r="S225" s="5">
        <v>51.983815558346599</v>
      </c>
      <c r="T225" s="10">
        <f t="shared" si="29"/>
        <v>2.2100221002006037E-3</v>
      </c>
      <c r="U225" s="5">
        <v>-1.9987321999999998E-2</v>
      </c>
      <c r="V225" s="11">
        <f t="shared" si="26"/>
        <v>-1.238448509145103E-2</v>
      </c>
      <c r="W225" s="5">
        <v>62.999099298487003</v>
      </c>
      <c r="X225" s="12">
        <f t="shared" si="30"/>
        <v>2.2100221002006037E-3</v>
      </c>
      <c r="Y225" s="5">
        <v>-2.6453042E-2</v>
      </c>
      <c r="Z225" s="13">
        <f t="shared" si="31"/>
        <v>-1.6387472681228768E-2</v>
      </c>
    </row>
    <row r="226" spans="11:26" x14ac:dyDescent="0.45">
      <c r="K226" s="5">
        <v>72.887524142127404</v>
      </c>
      <c r="L226" s="6">
        <f t="shared" si="27"/>
        <v>2.2200222002055625E-3</v>
      </c>
      <c r="M226" s="7">
        <v>1.2664564E-2</v>
      </c>
      <c r="N226" s="7">
        <f t="shared" si="24"/>
        <v>8.484515703437074E-3</v>
      </c>
      <c r="O226" s="5">
        <v>24.0336833639386</v>
      </c>
      <c r="P226" s="8">
        <f t="shared" si="28"/>
        <v>2.2200222001984571E-3</v>
      </c>
      <c r="Q226" s="5">
        <v>-2.5159898E-2</v>
      </c>
      <c r="R226" s="9">
        <f t="shared" si="25"/>
        <v>-1.698440570468213E-2</v>
      </c>
      <c r="S226" s="5">
        <v>51.983825558446597</v>
      </c>
      <c r="T226" s="10">
        <f t="shared" si="29"/>
        <v>2.2200222001984571E-3</v>
      </c>
      <c r="U226" s="5">
        <v>-1.5461318E-2</v>
      </c>
      <c r="V226" s="11">
        <f t="shared" si="26"/>
        <v>-9.5800959360730509E-3</v>
      </c>
      <c r="W226" s="5">
        <v>62.999109298587001</v>
      </c>
      <c r="X226" s="12">
        <f t="shared" si="30"/>
        <v>2.2200222001984571E-3</v>
      </c>
      <c r="Y226" s="5">
        <v>-3.1625618000000001E-2</v>
      </c>
      <c r="Z226" s="13">
        <f t="shared" si="31"/>
        <v>-1.9591846979337076E-2</v>
      </c>
    </row>
    <row r="227" spans="11:26" x14ac:dyDescent="0.45">
      <c r="K227" s="5">
        <v>72.887534142227395</v>
      </c>
      <c r="L227" s="6">
        <f t="shared" si="27"/>
        <v>2.2300223001963104E-3</v>
      </c>
      <c r="M227" s="7">
        <v>1.7837140000000001E-2</v>
      </c>
      <c r="N227" s="7">
        <f t="shared" si="24"/>
        <v>1.1949838496959356E-2</v>
      </c>
      <c r="O227" s="5">
        <v>24.033693364038601</v>
      </c>
      <c r="P227" s="8">
        <f t="shared" si="28"/>
        <v>2.2300223001998631E-3</v>
      </c>
      <c r="Q227" s="5">
        <v>-2.6776327999999999E-2</v>
      </c>
      <c r="R227" s="9">
        <f t="shared" si="25"/>
        <v>-1.8075590689343803E-2</v>
      </c>
      <c r="S227" s="5">
        <v>51.983835558546602</v>
      </c>
      <c r="T227" s="10">
        <f t="shared" si="29"/>
        <v>2.2300223002034159E-3</v>
      </c>
      <c r="U227" s="5">
        <v>-2.0310608000000001E-2</v>
      </c>
      <c r="V227" s="11">
        <f t="shared" si="26"/>
        <v>-1.2584798602549459E-2</v>
      </c>
      <c r="W227" s="5">
        <v>62.999119298686999</v>
      </c>
      <c r="X227" s="12">
        <f t="shared" si="30"/>
        <v>2.2300223001963104E-3</v>
      </c>
      <c r="Y227" s="5">
        <v>-2.3866754E-2</v>
      </c>
      <c r="Z227" s="13">
        <f t="shared" si="31"/>
        <v>-1.4785285532174616E-2</v>
      </c>
    </row>
    <row r="228" spans="11:26" x14ac:dyDescent="0.45">
      <c r="K228" s="5">
        <v>72.8875441423274</v>
      </c>
      <c r="L228" s="6">
        <f t="shared" si="27"/>
        <v>2.2400224002012692E-3</v>
      </c>
      <c r="M228" s="7">
        <v>1.5574138E-2</v>
      </c>
      <c r="N228" s="7">
        <f t="shared" si="24"/>
        <v>1.0433759774793357E-2</v>
      </c>
      <c r="O228" s="5">
        <v>24.033703364138599</v>
      </c>
      <c r="P228" s="8">
        <f t="shared" si="28"/>
        <v>2.2400224001977165E-3</v>
      </c>
      <c r="Q228" s="5">
        <v>-5.7627379999999999E-3</v>
      </c>
      <c r="R228" s="9">
        <f t="shared" si="25"/>
        <v>-3.8901858887420166E-3</v>
      </c>
      <c r="S228" s="5">
        <v>51.9838455586466</v>
      </c>
      <c r="T228" s="10">
        <f t="shared" si="29"/>
        <v>2.2400224002012692E-3</v>
      </c>
      <c r="U228" s="5">
        <v>-1.2875030000000001E-2</v>
      </c>
      <c r="V228" s="11">
        <f t="shared" si="26"/>
        <v>-7.9775878472856335E-3</v>
      </c>
      <c r="W228" s="5">
        <v>62.999129298786997</v>
      </c>
      <c r="X228" s="12">
        <f t="shared" si="30"/>
        <v>2.2400224001941638E-3</v>
      </c>
      <c r="Y228" s="5">
        <v>-2.6129756000000001E-2</v>
      </c>
      <c r="Z228" s="13">
        <f t="shared" si="31"/>
        <v>-1.6187199287597001E-2</v>
      </c>
    </row>
    <row r="229" spans="11:26" x14ac:dyDescent="0.45">
      <c r="K229" s="5">
        <v>72.887554142427405</v>
      </c>
      <c r="L229" s="6">
        <f t="shared" si="27"/>
        <v>2.250022500206228E-3</v>
      </c>
      <c r="M229" s="7">
        <v>8.7851319999999993E-3</v>
      </c>
      <c r="N229" s="7">
        <f t="shared" si="24"/>
        <v>5.8855236082953621E-3</v>
      </c>
      <c r="O229" s="5">
        <v>24.033713364238601</v>
      </c>
      <c r="P229" s="8">
        <f t="shared" si="28"/>
        <v>2.2500225001991225E-3</v>
      </c>
      <c r="Q229" s="5">
        <v>3.6125559999999998E-3</v>
      </c>
      <c r="R229" s="9">
        <f t="shared" si="25"/>
        <v>2.4386870222957045E-3</v>
      </c>
      <c r="S229" s="5">
        <v>51.983855558746598</v>
      </c>
      <c r="T229" s="10">
        <f t="shared" si="29"/>
        <v>2.2500225001991225E-3</v>
      </c>
      <c r="U229" s="5">
        <v>-1.8370892E-2</v>
      </c>
      <c r="V229" s="11">
        <f t="shared" si="26"/>
        <v>-1.1382917535958895E-2</v>
      </c>
      <c r="W229" s="5">
        <v>62.999139298887002</v>
      </c>
      <c r="X229" s="12">
        <f t="shared" si="30"/>
        <v>2.2500225001991225E-3</v>
      </c>
      <c r="Y229" s="5">
        <v>-2.5159898E-2</v>
      </c>
      <c r="Z229" s="13">
        <f t="shared" si="31"/>
        <v>-1.5586379106701692E-2</v>
      </c>
    </row>
    <row r="230" spans="11:26" x14ac:dyDescent="0.45">
      <c r="K230" s="5">
        <v>72.887564142527395</v>
      </c>
      <c r="L230" s="6">
        <f t="shared" si="27"/>
        <v>2.2600226001969759E-3</v>
      </c>
      <c r="M230" s="7">
        <v>3.6125559999999998E-3</v>
      </c>
      <c r="N230" s="7">
        <f t="shared" si="24"/>
        <v>2.4202008147730801E-3</v>
      </c>
      <c r="O230" s="5">
        <v>24.033723364338599</v>
      </c>
      <c r="P230" s="8">
        <f t="shared" si="28"/>
        <v>2.2600226001969759E-3</v>
      </c>
      <c r="Q230" s="5">
        <v>-1.4814746E-2</v>
      </c>
      <c r="R230" s="9">
        <f t="shared" si="25"/>
        <v>-1.0000821802847403E-2</v>
      </c>
      <c r="S230" s="5">
        <v>51.983865558846603</v>
      </c>
      <c r="T230" s="10">
        <f t="shared" si="29"/>
        <v>2.2600226002040813E-3</v>
      </c>
      <c r="U230" s="5">
        <v>-8.6723119999999997E-3</v>
      </c>
      <c r="V230" s="11">
        <f t="shared" si="26"/>
        <v>-5.3735122030060794E-3</v>
      </c>
      <c r="W230" s="5">
        <v>62.999149298987</v>
      </c>
      <c r="X230" s="12">
        <f t="shared" si="30"/>
        <v>2.2600226001969759E-3</v>
      </c>
      <c r="Y230" s="5">
        <v>-2.9039329999999999E-2</v>
      </c>
      <c r="Z230" s="13">
        <f t="shared" si="31"/>
        <v>-1.798965983028292E-2</v>
      </c>
    </row>
    <row r="231" spans="11:26" x14ac:dyDescent="0.45">
      <c r="K231" s="5">
        <v>72.8875741426274</v>
      </c>
      <c r="L231" s="6">
        <f t="shared" si="27"/>
        <v>2.2700227002019346E-3</v>
      </c>
      <c r="M231" s="7">
        <v>-2.853164E-3</v>
      </c>
      <c r="N231" s="7">
        <f t="shared" si="24"/>
        <v>-1.9114526771297723E-3</v>
      </c>
      <c r="O231" s="5">
        <v>24.0337333644386</v>
      </c>
      <c r="P231" s="8">
        <f t="shared" si="28"/>
        <v>2.2700227001983819E-3</v>
      </c>
      <c r="Q231" s="5">
        <v>-4.1970769999999998E-2</v>
      </c>
      <c r="R231" s="9">
        <f t="shared" si="25"/>
        <v>-2.8332729545163558E-2</v>
      </c>
      <c r="S231" s="5">
        <v>51.9838755589466</v>
      </c>
      <c r="T231" s="10">
        <f t="shared" si="29"/>
        <v>2.2700227002019346E-3</v>
      </c>
      <c r="U231" s="5">
        <v>-1.6431175999999999E-2</v>
      </c>
      <c r="V231" s="11">
        <f t="shared" si="26"/>
        <v>-1.0181036469368332E-2</v>
      </c>
      <c r="W231" s="5">
        <v>62.999159299086998</v>
      </c>
      <c r="X231" s="12">
        <f t="shared" si="30"/>
        <v>2.2700227001948292E-3</v>
      </c>
      <c r="Y231" s="5">
        <v>-2.4190039999999999E-2</v>
      </c>
      <c r="Z231" s="13">
        <f t="shared" si="31"/>
        <v>-1.4985558925806384E-2</v>
      </c>
    </row>
    <row r="232" spans="11:26" x14ac:dyDescent="0.45">
      <c r="K232" s="5">
        <v>72.887584142727405</v>
      </c>
      <c r="L232" s="6">
        <f t="shared" si="27"/>
        <v>2.2800228002068934E-3</v>
      </c>
      <c r="M232" s="7">
        <v>-8.9955980000000005E-3</v>
      </c>
      <c r="N232" s="7">
        <f t="shared" si="24"/>
        <v>-6.0265234944374821E-3</v>
      </c>
      <c r="O232" s="5">
        <v>24.033743364538601</v>
      </c>
      <c r="P232" s="8">
        <f t="shared" si="28"/>
        <v>2.280022800199788E-3</v>
      </c>
      <c r="Q232" s="5">
        <v>-4.1000912E-2</v>
      </c>
      <c r="R232" s="9">
        <f t="shared" si="25"/>
        <v>-2.7678018554366555E-2</v>
      </c>
      <c r="S232" s="5">
        <v>51.983885559046598</v>
      </c>
      <c r="T232" s="10">
        <f t="shared" si="29"/>
        <v>2.280022800199788E-3</v>
      </c>
      <c r="U232" s="5">
        <v>-1.1905172E-2</v>
      </c>
      <c r="V232" s="11">
        <f t="shared" si="26"/>
        <v>-7.3766473139903511E-3</v>
      </c>
      <c r="W232" s="5">
        <v>62.999169299187002</v>
      </c>
      <c r="X232" s="12">
        <f t="shared" si="30"/>
        <v>2.280022800199788E-3</v>
      </c>
      <c r="Y232" s="5">
        <v>-2.3866754E-2</v>
      </c>
      <c r="Z232" s="13">
        <f t="shared" si="31"/>
        <v>-1.4785285532174616E-2</v>
      </c>
    </row>
    <row r="233" spans="11:26" x14ac:dyDescent="0.45">
      <c r="K233" s="5">
        <v>72.887594142827396</v>
      </c>
      <c r="L233" s="6">
        <f t="shared" si="27"/>
        <v>2.2900229001976413E-3</v>
      </c>
      <c r="M233" s="7">
        <v>-1.4168174E-2</v>
      </c>
      <c r="N233" s="7">
        <f t="shared" si="24"/>
        <v>-9.4918462879597636E-3</v>
      </c>
      <c r="O233" s="5">
        <v>24.033753364638599</v>
      </c>
      <c r="P233" s="8">
        <f t="shared" si="28"/>
        <v>2.2900229001976413E-3</v>
      </c>
      <c r="Q233" s="5">
        <v>-2.3543468000000001E-2</v>
      </c>
      <c r="R233" s="9">
        <f t="shared" si="25"/>
        <v>-1.5893220720020456E-2</v>
      </c>
      <c r="S233" s="5">
        <v>51.983895559146603</v>
      </c>
      <c r="T233" s="10">
        <f t="shared" si="29"/>
        <v>2.2900229002047467E-3</v>
      </c>
      <c r="U233" s="5">
        <v>-1.9017464000000001E-2</v>
      </c>
      <c r="V233" s="11">
        <f t="shared" si="26"/>
        <v>-1.1783544558155751E-2</v>
      </c>
      <c r="W233" s="5">
        <v>62.999179299287</v>
      </c>
      <c r="X233" s="12">
        <f t="shared" si="30"/>
        <v>2.2900229001976413E-3</v>
      </c>
      <c r="Y233" s="5">
        <v>-2.5159898E-2</v>
      </c>
      <c r="Z233" s="13">
        <f t="shared" si="31"/>
        <v>-1.5586379106701692E-2</v>
      </c>
    </row>
    <row r="234" spans="11:26" x14ac:dyDescent="0.45">
      <c r="K234" s="5">
        <v>72.887604142927401</v>
      </c>
      <c r="L234" s="6">
        <f t="shared" si="27"/>
        <v>2.3000230002026001E-3</v>
      </c>
      <c r="M234" s="7">
        <v>-1.8694177999999999E-2</v>
      </c>
      <c r="N234" s="7">
        <f t="shared" si="24"/>
        <v>-1.2524003732291761E-2</v>
      </c>
      <c r="O234" s="5">
        <v>24.033763364738601</v>
      </c>
      <c r="P234" s="8">
        <f t="shared" si="28"/>
        <v>2.3000230001990474E-3</v>
      </c>
      <c r="Q234" s="5">
        <v>-2.0957179999999999E-2</v>
      </c>
      <c r="R234" s="9">
        <f t="shared" si="25"/>
        <v>-1.4147324744561771E-2</v>
      </c>
      <c r="S234" s="5">
        <v>51.983905559246601</v>
      </c>
      <c r="T234" s="10">
        <f t="shared" si="29"/>
        <v>2.3000230002026001E-3</v>
      </c>
      <c r="U234" s="5">
        <v>-2.0633894E-2</v>
      </c>
      <c r="V234" s="11">
        <f t="shared" si="26"/>
        <v>-1.2785112113647886E-2</v>
      </c>
      <c r="W234" s="5">
        <v>62.999189299386998</v>
      </c>
      <c r="X234" s="12">
        <f t="shared" si="30"/>
        <v>2.3000230001954947E-3</v>
      </c>
      <c r="Y234" s="5">
        <v>-1.4814746E-2</v>
      </c>
      <c r="Z234" s="13">
        <f t="shared" si="31"/>
        <v>-9.1776305104850769E-3</v>
      </c>
    </row>
  </sheetData>
  <mergeCells count="5">
    <mergeCell ref="K3:M3"/>
    <mergeCell ref="O3:Q3"/>
    <mergeCell ref="S3:U3"/>
    <mergeCell ref="W3:Y3"/>
    <mergeCell ref="C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SinPlaca#1 </vt:lpstr>
      <vt:lpstr>ConPlaca#1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Sebastián Alvarado Sarmiento</dc:creator>
  <cp:lastModifiedBy>Pablo Sebastián Alvarado Sarmiento</cp:lastModifiedBy>
  <dcterms:created xsi:type="dcterms:W3CDTF">2024-09-01T18:21:58Z</dcterms:created>
  <dcterms:modified xsi:type="dcterms:W3CDTF">2024-09-02T15:55:30Z</dcterms:modified>
</cp:coreProperties>
</file>