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760" activeTab="1"/>
  </bookViews>
  <sheets>
    <sheet name="TOC" sheetId="1" r:id="rId1"/>
    <sheet name="Execution Plan" sheetId="25" r:id="rId2"/>
    <sheet name="Building RESTful Web Services" sheetId="28" r:id="rId3"/>
    <sheet name="AWS Certified Solutions Archite" sheetId="26" r:id="rId4"/>
    <sheet name="DevOps  CI CD" sheetId="27" r:id="rId5"/>
    <sheet name="JavaScript from Beginner to Exp" sheetId="24" r:id="rId6"/>
    <sheet name="Learn Linux in 5 Days and Level" sheetId="23" r:id="rId7"/>
    <sheet name="Agile Development with Java EE" sheetId="22" r:id="rId8"/>
    <sheet name="Introduction to Agile software " sheetId="21" r:id="rId9"/>
    <sheet name="Getting Started with Agile" sheetId="20" r:id="rId10"/>
    <sheet name="HTML &amp; CSS For Beginners with H" sheetId="19" r:id="rId11"/>
    <sheet name="Javascript Crash Course" sheetId="18" r:id="rId12"/>
    <sheet name="Learn Java Unit Testing with JU" sheetId="17" r:id="rId13"/>
    <sheet name="Mockito Tutorial   Learn mockin" sheetId="16" r:id="rId14"/>
    <sheet name="Oracle SQL" sheetId="15" r:id="rId15"/>
    <sheet name="Core Java 8 " sheetId="14" r:id="rId16"/>
    <sheet name="Complete Git and GitHub Masterc" sheetId="13" r:id="rId17"/>
    <sheet name="The Complete MySQL Developer Co" sheetId="12" r:id="rId18"/>
    <sheet name="Learn Spring Boot in 100 steps " sheetId="11" r:id="rId19"/>
    <sheet name="Building Web Applications with " sheetId="10" r:id="rId20"/>
    <sheet name="Spring Framework Master Class -" sheetId="9" r:id="rId21"/>
    <sheet name="Fundamentals of Linux" sheetId="8" r:id="rId22"/>
    <sheet name="Docker for Web Developers" sheetId="7" r:id="rId23"/>
    <sheet name="Deploying and Running Docker Co" sheetId="6" r:id="rId24"/>
    <sheet name="Microservices Architecture" sheetId="5" r:id="rId25"/>
    <sheet name="Mastering Microservices with J2" sheetId="4" r:id="rId26"/>
    <sheet name="Mastering Microservices with Ja" sheetId="3" r:id="rId27"/>
    <sheet name="Maven Tutorial - Manage Java De" sheetId="2" r:id="rId28"/>
  </sheets>
  <externalReferences>
    <externalReference r:id="rId29"/>
  </externalReferences>
  <definedNames>
    <definedName name="_xlnm._FilterDatabase" localSheetId="7" hidden="1">'Agile Development with Java EE'!$A$1:$A$14</definedName>
    <definedName name="_xlnm._FilterDatabase" localSheetId="15" hidden="1">'Core Java 8 '!$A$1:$A$30</definedName>
    <definedName name="_xlnm._FilterDatabase" localSheetId="9" hidden="1">'Getting Started with Agile'!$A$1:$A$16</definedName>
    <definedName name="_xlnm._FilterDatabase" localSheetId="8" hidden="1">'Introduction to Agile software '!$A$1:$A$14</definedName>
    <definedName name="_xlnm._FilterDatabase" localSheetId="11" hidden="1">'Javascript Crash Course'!$A$1:$A$15</definedName>
    <definedName name="_xlnm._FilterDatabase" localSheetId="12" hidden="1">'Learn Java Unit Testing with JU'!$A$1:$A$41</definedName>
    <definedName name="_xlnm._FilterDatabase" localSheetId="6" hidden="1">'Learn Linux in 5 Days and Level'!$A$1:$A$41</definedName>
    <definedName name="_xlnm._FilterDatabase" localSheetId="13" hidden="1">'Mockito Tutorial   Learn mockin'!$A$1:$A$36</definedName>
    <definedName name="_xlnm._FilterDatabase" localSheetId="14" hidden="1">'Oracle SQL'!$A$1:$A$14</definedName>
    <definedName name="Allregions">'[1]Master Data'!$F$254:$F$266</definedName>
    <definedName name="EndDate">'[1]Project Info'!$C$14</definedName>
    <definedName name="Onsiteregions">'[1]Master Data'!$F$254:$F$265</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0" i="1"/>
  <c r="D29"/>
  <c r="D31" l="1"/>
  <c r="H31" l="1"/>
  <c r="D32"/>
  <c r="F3"/>
  <c r="G3" s="1"/>
  <c r="F4"/>
  <c r="G4" s="1"/>
  <c r="F5"/>
  <c r="G5" s="1"/>
  <c r="F6"/>
  <c r="G6" s="1"/>
  <c r="F7"/>
  <c r="G7" s="1"/>
  <c r="F9"/>
  <c r="G9" s="1"/>
  <c r="F10"/>
  <c r="G10" s="1"/>
  <c r="F11"/>
  <c r="G11" s="1"/>
  <c r="F12"/>
  <c r="G12" s="1"/>
  <c r="F13"/>
  <c r="G13" s="1"/>
  <c r="F14"/>
  <c r="G14" s="1"/>
  <c r="F15"/>
  <c r="G15" s="1"/>
  <c r="F18"/>
  <c r="G18" s="1"/>
  <c r="F19"/>
  <c r="G19" s="1"/>
  <c r="F16"/>
  <c r="G16" s="1"/>
  <c r="F17"/>
  <c r="G17" s="1"/>
  <c r="F20"/>
  <c r="G20" s="1"/>
  <c r="F21"/>
  <c r="G21" s="1"/>
  <c r="F22"/>
  <c r="G22" s="1"/>
  <c r="F23"/>
  <c r="G23" s="1"/>
  <c r="F24"/>
  <c r="G24" s="1"/>
  <c r="F25"/>
  <c r="G25" s="1"/>
  <c r="F26"/>
  <c r="G26" s="1"/>
  <c r="F2"/>
  <c r="G2" s="1"/>
  <c r="D33" l="1"/>
</calcChain>
</file>

<file path=xl/sharedStrings.xml><?xml version="1.0" encoding="utf-8"?>
<sst xmlns="http://schemas.openxmlformats.org/spreadsheetml/2006/main" count="1387" uniqueCount="1298">
  <si>
    <t>Technologies</t>
  </si>
  <si>
    <t xml:space="preserve">Java 8 </t>
  </si>
  <si>
    <t xml:space="preserve">Spring Framework (Core, MVC) Spring Boot, Maven, </t>
  </si>
  <si>
    <t xml:space="preserve">RDBMS( Oracle, MySQL) </t>
  </si>
  <si>
    <t xml:space="preserve">Unit Testing Framework (Mockito/JMockit/Junit) </t>
  </si>
  <si>
    <t xml:space="preserve">Microservice architecture and Concepts - Existing </t>
  </si>
  <si>
    <t>Basic Java script</t>
  </si>
  <si>
    <t>HTML5 and CSS</t>
  </si>
  <si>
    <t>Docker</t>
  </si>
  <si>
    <t>Agile</t>
  </si>
  <si>
    <t xml:space="preserve">Git </t>
  </si>
  <si>
    <t>Course Mapped</t>
  </si>
  <si>
    <t xml:space="preserve">Core Java 8 </t>
  </si>
  <si>
    <t>Duration</t>
  </si>
  <si>
    <t>Spring Framework Master Class - Beginner to Expert</t>
  </si>
  <si>
    <t>Building Web Applications with Spring MVC</t>
  </si>
  <si>
    <t>Learn Spring Boot in 100 steps – Beginner to Expert</t>
  </si>
  <si>
    <t>Maven Tutorial - Manage Java Dependencies in 20 Steps</t>
  </si>
  <si>
    <t>The Complete MySQL Developer Course</t>
  </si>
  <si>
    <t>Oracle SQL</t>
  </si>
  <si>
    <t>Mockito Tutorial : Learn mocking with 25 Junit Examples</t>
  </si>
  <si>
    <t>Learn Java Unit Testing with JUnit 5 in 20 Steps</t>
  </si>
  <si>
    <t>Mastering Microservices with Java</t>
  </si>
  <si>
    <t>Mastering Microservices with Java - Part 2</t>
  </si>
  <si>
    <t>Microservices Architecture</t>
  </si>
  <si>
    <t>HTML &amp; CSS For Beginners with HTML5</t>
  </si>
  <si>
    <t>Deploying and Running Docker Containers</t>
  </si>
  <si>
    <t>Docker for Web Developers</t>
  </si>
  <si>
    <t>Getting Started with Agile</t>
  </si>
  <si>
    <t>Introduction to Agile software Development</t>
  </si>
  <si>
    <t>Agile Development with Java EE</t>
  </si>
  <si>
    <t>Learn Linux in 5 Days and Level Up Your Career</t>
  </si>
  <si>
    <t>Complete Git and GitHub Masterclass : Beginner to Git Expert</t>
  </si>
  <si>
    <t>Introduction to Maven in 20 Steps</t>
  </si>
  <si>
    <t>Welcome to Maven in 20 Steps</t>
  </si>
  <si>
    <t>Maven in 20 Steps: Course Overview</t>
  </si>
  <si>
    <t>Maven Basics</t>
  </si>
  <si>
    <t>Step 01: Magic of Maven - How does it help a developer?</t>
  </si>
  <si>
    <t>Step 02: Setting up Your First Maven Project</t>
  </si>
  <si>
    <t>Step 03: Your First Maven Dependency</t>
  </si>
  <si>
    <t>Step 04: Understand How to Build a Jar</t>
  </si>
  <si>
    <t>Step 05: Maven Goals - compile, test and install</t>
  </si>
  <si>
    <t>Step 06: Understand Maven Build Life Cycle</t>
  </si>
  <si>
    <t>Maven Dependency Management</t>
  </si>
  <si>
    <t>Step 07: Understand Maven POM - Project Object Model</t>
  </si>
  <si>
    <t>Step 08: Transitive Dependencies</t>
  </si>
  <si>
    <t>Step 09: Excluding Dependencies in Maven</t>
  </si>
  <si>
    <t>Step 10: Scope of a Dependency</t>
  </si>
  <si>
    <t>Step 11: Versioning of Dependencies</t>
  </si>
  <si>
    <t>How does Maven Work</t>
  </si>
  <si>
    <t>Step 12: Maven Super POM and Effective POM - Convention over Configuration</t>
  </si>
  <si>
    <t>Step 13: Understand How Maven Downloads dependencies - effective-settings</t>
  </si>
  <si>
    <t>Step 14: Let's Play with Maven Plugins</t>
  </si>
  <si>
    <t>Step 15: Maven from Command Line</t>
  </si>
  <si>
    <t>Advanced Maven</t>
  </si>
  <si>
    <t>Step 16: Basics of Multi Module Maven Project</t>
  </si>
  <si>
    <t>Step 17: Best Practices of Multi Module Maven Project</t>
  </si>
  <si>
    <t>Step 18: Running Web Application in Tomcat</t>
  </si>
  <si>
    <t>Step 19: Maven Commands - Tips and Tricks</t>
  </si>
  <si>
    <t>Step 20: Creating Projects with Maven Archetypes</t>
  </si>
  <si>
    <t>Conclusion</t>
  </si>
  <si>
    <t>Next Steps</t>
  </si>
  <si>
    <t>A Solution Approach Using New architecture paradigm</t>
  </si>
  <si>
    <t>The Course Overview</t>
  </si>
  <si>
    <t>Domain Driven Design</t>
  </si>
  <si>
    <t>Sample REST Service</t>
  </si>
  <si>
    <t>Design importance and Domain Driven Design (DDD)</t>
  </si>
  <si>
    <t>The Building Blocks - I</t>
  </si>
  <si>
    <t>Building blocks – II: Artifacts of DDD</t>
  </si>
  <si>
    <t>Aggregates and Repository</t>
  </si>
  <si>
    <t>Factory and Modules</t>
  </si>
  <si>
    <t>Strategic Design and Principles - I</t>
  </si>
  <si>
    <t>Strategic Design and Principles - II</t>
  </si>
  <si>
    <t>Sample Domain Service</t>
  </si>
  <si>
    <t>Implementing Entity</t>
  </si>
  <si>
    <t>Implementing Repository</t>
  </si>
  <si>
    <t>Implementing Service</t>
  </si>
  <si>
    <t>Implementing Microservices</t>
  </si>
  <si>
    <t>OTRS Overview</t>
  </si>
  <si>
    <t>OTRS Services</t>
  </si>
  <si>
    <t>Implementing Restaurant Service</t>
  </si>
  <si>
    <t>Implementing the GET Endpoint</t>
  </si>
  <si>
    <t>Implement Registration and Discovery Service</t>
  </si>
  <si>
    <t>Testing</t>
  </si>
  <si>
    <t>Microservices Deployment and Testing</t>
  </si>
  <si>
    <t>Overview of the Microservice Architecture Using Netflix OSS</t>
  </si>
  <si>
    <t>Load Balancing</t>
  </si>
  <si>
    <t>Implementing Edge Services</t>
  </si>
  <si>
    <t>Client-side Load Balancing</t>
  </si>
  <si>
    <t>Circuit Breaker</t>
  </si>
  <si>
    <t>Monitoring : Hystrix Dashboard and Turbine</t>
  </si>
  <si>
    <t>Microservice Deployment Using Containers</t>
  </si>
  <si>
    <t>Integration Testing with Docker</t>
  </si>
  <si>
    <t>Security</t>
  </si>
  <si>
    <t>Authentication and Authorization</t>
  </si>
  <si>
    <t>OAuth 2.0</t>
  </si>
  <si>
    <t>Basic Setup for OAuth</t>
  </si>
  <si>
    <t>Grant Types</t>
  </si>
  <si>
    <t>UI App Microservice</t>
  </si>
  <si>
    <t>SPA and AngularJS</t>
  </si>
  <si>
    <t>Setup and Installation</t>
  </si>
  <si>
    <t>OTRS App and Backend Microservices</t>
  </si>
  <si>
    <t>Best Practices and Principles</t>
  </si>
  <si>
    <t>Overview</t>
  </si>
  <si>
    <t>Key Metrics</t>
  </si>
  <si>
    <t>Tools and Frameworks</t>
  </si>
  <si>
    <t>Troubleshooting and Logging</t>
  </si>
  <si>
    <t>Tracing of Requests</t>
  </si>
  <si>
    <t>Diving into Microservices</t>
  </si>
  <si>
    <t>Definition of Microservices</t>
  </si>
  <si>
    <t>Driving Forces and Conway's Law</t>
  </si>
  <si>
    <t>Coupling and Cohesion</t>
  </si>
  <si>
    <t>Domain-Driven Design</t>
  </si>
  <si>
    <t>Exploring Our Sample Project</t>
  </si>
  <si>
    <t>Building Our First Microservice</t>
  </si>
  <si>
    <t>Spinning Up Our First Microservice</t>
  </si>
  <si>
    <t>Continuous Integration Using AWS CodeBuild</t>
  </si>
  <si>
    <t>Automated Deployment Using AWS CodeDeploy</t>
  </si>
  <si>
    <t>Continuous Delivery Using AWS CodePipeline</t>
  </si>
  <si>
    <t>Best Practices for CI/CD</t>
  </si>
  <si>
    <t>Integration of Multiple Microservices</t>
  </si>
  <si>
    <t>Integration Methods</t>
  </si>
  <si>
    <t>Adding a gRPC Interface to Our Service</t>
  </si>
  <si>
    <t>Building Up Our Second Async Microservice</t>
  </si>
  <si>
    <t>Best Practices for Monitoring and Logging</t>
  </si>
  <si>
    <t>Monitoring Using AWS CloudWatch</t>
  </si>
  <si>
    <t>Scaling Our Microservices Architecture</t>
  </si>
  <si>
    <t>Scaling and Load Balancing</t>
  </si>
  <si>
    <t>Service Discovery</t>
  </si>
  <si>
    <t>Using AWS EC2 Auto-Scaling</t>
  </si>
  <si>
    <t>Service Mesh Versus API Gateway</t>
  </si>
  <si>
    <t>Serverless Architectures</t>
  </si>
  <si>
    <t>Introduction to Serverless Computing</t>
  </si>
  <si>
    <t>Leveraging AWS Lambda</t>
  </si>
  <si>
    <t>Development Lifecycle of Serverless Applications</t>
  </si>
  <si>
    <t>Caveats of the Serverless Model</t>
  </si>
  <si>
    <t>Design Practices and Tips</t>
  </si>
  <si>
    <t>Microservices Design and Boundaries</t>
  </si>
  <si>
    <t>Operations in a Microservices Environment</t>
  </si>
  <si>
    <t>Polyglot Programming and Persistence</t>
  </si>
  <si>
    <t>Moving from a Monolith to Microservices</t>
  </si>
  <si>
    <t>Considerations for a Microservices Architecture</t>
  </si>
  <si>
    <t>Industry Examples</t>
  </si>
  <si>
    <t>Microservices at Netflix</t>
  </si>
  <si>
    <t>Microservices at Gilt</t>
  </si>
  <si>
    <t>Multiple Docker Environments</t>
  </si>
  <si>
    <t>Development Environments in Docker</t>
  </si>
  <si>
    <t>Build the Docker Image</t>
  </si>
  <si>
    <t>Production Docker Environment</t>
  </si>
  <si>
    <t>Setup Jenkins</t>
  </si>
  <si>
    <t>Install Jenkins</t>
  </si>
  <si>
    <t>Jenkinsfile Pipeline</t>
  </si>
  <si>
    <t>Automating Jenkins</t>
  </si>
  <si>
    <t>Setting Up Docker Swarm Mode</t>
  </si>
  <si>
    <t>Initialize Docker Swarm</t>
  </si>
  <si>
    <t>Update Deployment Pipeline</t>
  </si>
  <si>
    <t>Expanding Docker Swarm</t>
  </si>
  <si>
    <t>Other Cluster Orchestrators</t>
  </si>
  <si>
    <t>Automating Docker Host Deployments</t>
  </si>
  <si>
    <t>Signup for Hosted Chef</t>
  </si>
  <si>
    <t>Setup Docker with Chef</t>
  </si>
  <si>
    <t>Setup Docker Swarm</t>
  </si>
  <si>
    <t>Monitoring and Logging Docker</t>
  </si>
  <si>
    <t>Build Monitoring System with Graphite and Grafana</t>
  </si>
  <si>
    <t>Collect Metrics with Collectd</t>
  </si>
  <si>
    <t>Centralize Logs with Logstash and Elasticsearch</t>
  </si>
  <si>
    <t>Visualize Logs with Kibana</t>
  </si>
  <si>
    <t>Managing Docker Services</t>
  </si>
  <si>
    <t>Azure Container Service</t>
  </si>
  <si>
    <t>Amazon EC2 Container Service</t>
  </si>
  <si>
    <t>Google Kubernetes Engine</t>
  </si>
  <si>
    <t>Getting Started with Docker</t>
  </si>
  <si>
    <t>What Is Docker?</t>
  </si>
  <si>
    <t>Installing Docker</t>
  </si>
  <si>
    <t>Getting Ready with Docker</t>
  </si>
  <si>
    <t>Using Docker</t>
  </si>
  <si>
    <t>Working with Images</t>
  </si>
  <si>
    <t>Working with Containers</t>
  </si>
  <si>
    <t>Diving Deep into Containers and Images</t>
  </si>
  <si>
    <t>Sharing with Docker</t>
  </si>
  <si>
    <t>Playing 2048 with Docker</t>
  </si>
  <si>
    <t>Saving the State</t>
  </si>
  <si>
    <t>Uploading Images to Docker Hub</t>
  </si>
  <si>
    <t>Mastering the Docker Command</t>
  </si>
  <si>
    <t>Managing the Images</t>
  </si>
  <si>
    <t>Managing the Containers</t>
  </si>
  <si>
    <t>Building Docker Images</t>
  </si>
  <si>
    <t>Understanding Dockerfiles</t>
  </si>
  <si>
    <t>Building a Complex Image</t>
  </si>
  <si>
    <t>Iterating Our App to Succeed</t>
  </si>
  <si>
    <t>Docker Hub Workflows</t>
  </si>
  <si>
    <t>Setting Up Our BitBucket Project</t>
  </si>
  <si>
    <t>Setting Up and Triggering a DockerHub Build</t>
  </si>
  <si>
    <t>Iterating to Success</t>
  </si>
  <si>
    <t>Docker Images on Different Environments</t>
  </si>
  <si>
    <t>Opening Up Our Containers to the World</t>
  </si>
  <si>
    <t>Linking Containers to Each Other</t>
  </si>
  <si>
    <t>Interacting with the Host Environment</t>
  </si>
  <si>
    <t>Docker in Production and Beyond</t>
  </si>
  <si>
    <t>Orchestrating Containers with Docker Compose</t>
  </si>
  <si>
    <t>Complex Orchestration with Docker Compose</t>
  </si>
  <si>
    <t>Docker Debates</t>
  </si>
  <si>
    <t>Installing Linux</t>
  </si>
  <si>
    <t>Introducing Concepts of Virtualization</t>
  </si>
  <si>
    <t>Installing CentOS 7 in Virtualbox</t>
  </si>
  <si>
    <t>How to work with Virtualbox</t>
  </si>
  <si>
    <t>Connect to Your VM Through SSH</t>
  </si>
  <si>
    <t>Getting to Know the Command Line</t>
  </si>
  <si>
    <t>Working with Commands</t>
  </si>
  <si>
    <t>File Globbing</t>
  </si>
  <si>
    <t>Quoting Commands</t>
  </si>
  <si>
    <t>Getting Help in the Command Line</t>
  </si>
  <si>
    <t>Working in the Shell Efficiently</t>
  </si>
  <si>
    <t>Streams, Redirects, and Pipes</t>
  </si>
  <si>
    <t>Regular Expressions and grep</t>
  </si>
  <si>
    <t>The sed Command</t>
  </si>
  <si>
    <t>The Awk Command</t>
  </si>
  <si>
    <t>Navigating the Linux Filesystem</t>
  </si>
  <si>
    <t>It’s All About the Files</t>
  </si>
  <si>
    <t>Working with Files</t>
  </si>
  <si>
    <t>How to Work with File Links</t>
  </si>
  <si>
    <t>Searching for Files</t>
  </si>
  <si>
    <t>Working with Users and Groups</t>
  </si>
  <si>
    <t>Working with File Permissions</t>
  </si>
  <si>
    <t>Working and Viewing Text Files in Linux</t>
  </si>
  <si>
    <t>The VIM Text Editor</t>
  </si>
  <si>
    <t>Working with Command Line</t>
  </si>
  <si>
    <t>Essential Linux Commands</t>
  </si>
  <si>
    <t>Additional Linux Programs</t>
  </si>
  <si>
    <t>Processes</t>
  </si>
  <si>
    <t>Signals</t>
  </si>
  <si>
    <t>How to Work with Bash Shell Variables</t>
  </si>
  <si>
    <t>Introduction to Bash Shell Scripting</t>
  </si>
  <si>
    <t>Introduction to Bash Shell Scripting 2</t>
  </si>
  <si>
    <t>How to Automate Script Execution</t>
  </si>
  <si>
    <t>More Advanced Command Line and concepts</t>
  </si>
  <si>
    <t>Basic Networking Concepts</t>
  </si>
  <si>
    <t>Basic Networking Concepts 2</t>
  </si>
  <si>
    <t>Install New Software and Update the System</t>
  </si>
  <si>
    <t>Introduction to Services</t>
  </si>
  <si>
    <t>Basic System Troubleshooting and Firewalling</t>
  </si>
  <si>
    <t>Introducing ACL</t>
  </si>
  <si>
    <t>Setuid, Setgid, and Sticky Bit</t>
  </si>
  <si>
    <t>Spring Framework Master Class - Preview</t>
  </si>
  <si>
    <t>Quick Introduction to Spring Framework</t>
  </si>
  <si>
    <t>Spring Framework Master Class - Overview</t>
  </si>
  <si>
    <t>Section Introduction - Spring Framework in 10 Steps</t>
  </si>
  <si>
    <t>Step 1 - Setting up a Spring Project using htttp://start.spring.io</t>
  </si>
  <si>
    <t>Step 2 - Understanding Tight Coupling using the Binary Search Algorithm Example</t>
  </si>
  <si>
    <t>Step 3 - Making the Binary Search Algorithm Example Loosely Coupled</t>
  </si>
  <si>
    <t>Step 4 - Using Spring Framework to Manage Dependencies - @Component, @Autowired</t>
  </si>
  <si>
    <t>Step 5 - What is happening in the background?</t>
  </si>
  <si>
    <t>Step 6 - Dynamic auto wiring and Troubleshooting - @Primary</t>
  </si>
  <si>
    <t>Step 7 - Constructor and Setter Injection</t>
  </si>
  <si>
    <t>Step 8 - Spring Modules</t>
  </si>
  <si>
    <t>Step 9 - Spring Projects</t>
  </si>
  <si>
    <t>Step 10 - Why is Spring Popular?</t>
  </si>
  <si>
    <t>Section Introduction - Spring Framework in Depth</t>
  </si>
  <si>
    <t>Step 11 - Dependency Injection - A few more examples</t>
  </si>
  <si>
    <t>Step 12 - Autowiring in Depth - by Name and @Primary</t>
  </si>
  <si>
    <t>Step 13 - Autowiring in Depth - @Qualifier annotation</t>
  </si>
  <si>
    <t>Step 14 - Scope of a Bean - Prototype and Singleton</t>
  </si>
  <si>
    <t>Step 15 - Complex Scope Scenarios of a Spring Bean - Mix Prototype and Singleton</t>
  </si>
  <si>
    <t>Step 15B - Difference Between Spring Singleton and GOF Singleton</t>
  </si>
  <si>
    <t>Step 16 - Using Component Scan to scan for beans</t>
  </si>
  <si>
    <t>Step 17 - Lifecycle of a Bean - @PostConstruct and @PreDestroy</t>
  </si>
  <si>
    <t>Step 18 - Container and Dependency Injection (CDI) - @Named, @Inject</t>
  </si>
  <si>
    <t>Step 19 - Removing Spring Boot in Basic Application</t>
  </si>
  <si>
    <t>Step 20 - Fixing minor stuff - Add Logback and Close Application Context</t>
  </si>
  <si>
    <t>Step 21 - Defining Spring Application Context using XML - Part 1</t>
  </si>
  <si>
    <t>Step 22 - Defining Spring Application Context using XML - Part 2</t>
  </si>
  <si>
    <t>Step 23 - Mixing XML Context with Component Scan for Beans defined with Annotati</t>
  </si>
  <si>
    <t>Step 24 - IOC Container vs Application Context vs Bean Factory</t>
  </si>
  <si>
    <t>Step 25 - @Component vs @Service vs @Repository vs @Controller</t>
  </si>
  <si>
    <t>Step 26 - Read values from external properties file</t>
  </si>
  <si>
    <t>Section Introduction - JUnit in 5 Steps</t>
  </si>
  <si>
    <t>Step 1 : What is JUnit and Unit Testing?</t>
  </si>
  <si>
    <t>Step 2 : First JUnit Project and Green Bar</t>
  </si>
  <si>
    <t>Step 3 : First Code and First Unit Test</t>
  </si>
  <si>
    <t>Step 4 : Other assert methods</t>
  </si>
  <si>
    <t>Step 5 : Important annotations</t>
  </si>
  <si>
    <t>Section Introduction - Mockito in 5 Steps</t>
  </si>
  <si>
    <t>Step 1 : Setting up an example using http://start.spring.io.</t>
  </si>
  <si>
    <t>Step 2 : Using a Stubs - Disadvantages</t>
  </si>
  <si>
    <t>Step 3 : Your first mock with Mockito</t>
  </si>
  <si>
    <t>Step 4 : Using Mockito Annotations - @Mock, @InjectMocks, @RunWith</t>
  </si>
  <si>
    <t>Step 5 : Mocking List interface</t>
  </si>
  <si>
    <t>Section Introduction - Unit Testing with Spring Framework</t>
  </si>
  <si>
    <t>Step 27 - Spring Unit Testing with a Java Context</t>
  </si>
  <si>
    <t>Spring Unit Testing with an XML Context</t>
  </si>
  <si>
    <t>Spring Unit Testing with Mockito</t>
  </si>
  <si>
    <t>Section Introduction - Spring Boot in 10 Steps</t>
  </si>
  <si>
    <t>Step 1 : Introduction to Spring Boot - Goals and Important Features</t>
  </si>
  <si>
    <t>Step 2 : Developing Spring Applications before Spring Boot</t>
  </si>
  <si>
    <t>Step 3 : Using Spring Initializr to create a Spring Boot Application</t>
  </si>
  <si>
    <t>Step 4 : Creating a Simple REST Controller</t>
  </si>
  <si>
    <t>Step 5 : What is Spring Boot Auto Configuration?</t>
  </si>
  <si>
    <t>Step 6 : Spring Boot vs Spring vs Spring MVC</t>
  </si>
  <si>
    <t>Step 7 : Spring Boot Starter Projects - Starter Web and Starter JPA</t>
  </si>
  <si>
    <t>Step 8 : Overview of different Spring Boot Starter Projects</t>
  </si>
  <si>
    <t>Step 9 : Spring Boot Actuator</t>
  </si>
  <si>
    <t>Step 10 : Spring Boot Developer Tools</t>
  </si>
  <si>
    <t>Section Introduction - Spring AOP</t>
  </si>
  <si>
    <t>Step 01 - Setting up AOP Example - Part 1</t>
  </si>
  <si>
    <t>Step 02 - Setting up AOP Example - Part 2</t>
  </si>
  <si>
    <t>Step 03 - Defining an @Before advice</t>
  </si>
  <si>
    <t>Step 04 - Understand AOP Terminology - Pointcut, Advice, Aspect and Join Point</t>
  </si>
  <si>
    <t>Step 05 - Using @After, @AfterReturning, @AfterThrowing advices</t>
  </si>
  <si>
    <t>Step 06 - Using @Around advice to implement performance tracing</t>
  </si>
  <si>
    <t>Step 07 - Best Practice: Use common Pointcut Configuration</t>
  </si>
  <si>
    <t>Step 08 - Quick summary of other Pointcuts</t>
  </si>
  <si>
    <t>Step 09 - Creating Custom Annotation and an Aspect for Tracking Time</t>
  </si>
  <si>
    <t>Section Introduction - Spring JDBC, JPA and Spring Data</t>
  </si>
  <si>
    <t>Step 01 - Setting up a project with JDBC, JPA, H2 and Web Dependencies</t>
  </si>
  <si>
    <t>Step 02 - Launching up H2 Console</t>
  </si>
  <si>
    <t>Step 03 - Creating a Database Table in H2</t>
  </si>
  <si>
    <t>Step 04 - Populate data into Person Table</t>
  </si>
  <si>
    <t>Step 05 - Implement findAll persons Spring JDBC Query Method</t>
  </si>
  <si>
    <t>Step 06 - Execute the findAll method using CommandLineRunner</t>
  </si>
  <si>
    <t>Step 07 - A Quick Review - JDBC vs Spring JDBC</t>
  </si>
  <si>
    <t>Step 08 - Whats in the background? Understanding Spring Boot Autoconfiguration</t>
  </si>
  <si>
    <t>Step 09 - Implementing findById Spring JDBC Query Method</t>
  </si>
  <si>
    <t>Step 10 - Implementing deleteById Spring JDBC Update Method</t>
  </si>
  <si>
    <t>Step 11 - Implementing insert and update Spring JDBC Update Methods</t>
  </si>
  <si>
    <t>Step 12 - Creating a custom Spring JDBC RowMapper</t>
  </si>
  <si>
    <t>Step 13 - Quick introduction to JPA</t>
  </si>
  <si>
    <t>Step 14 - Defining Person Entity</t>
  </si>
  <si>
    <t>Step 15 - Implementing findById JPA Repository Method</t>
  </si>
  <si>
    <t>Step 16 - Implementing insert and update JPA Repository Methods</t>
  </si>
  <si>
    <t>Step 17 - Implementing deleteById JPA Repository Method</t>
  </si>
  <si>
    <t>Step 18 - Implementing findAll using JPQL Named Query</t>
  </si>
  <si>
    <t>Step 19 - Introduction to Spring Data JPA</t>
  </si>
  <si>
    <t>Step 20 - Connecting to Other Databases</t>
  </si>
  <si>
    <t>Section Introduction - Basic Web Application</t>
  </si>
  <si>
    <t>Step 01 : Setting up Your First Java Web Application</t>
  </si>
  <si>
    <t>Step 01 : Theory 1 - Maven and Magic</t>
  </si>
  <si>
    <t>Step 01 : Theory 2 - What is a Servlet?</t>
  </si>
  <si>
    <t>Step 01 : Theory 3 - Web Application Request Flow</t>
  </si>
  <si>
    <t>Step 01 : Theory 4 - Understand Your First Servlet - LoginServlet</t>
  </si>
  <si>
    <t>Step 02 : Create LoginServlet From Scratch Again and Your First View</t>
  </si>
  <si>
    <t>Step 02 : Theory - Play Time - Let's Try Breaking Things</t>
  </si>
  <si>
    <t>Step 03 : Passing Request Parameters using Get Method</t>
  </si>
  <si>
    <t>Step 03 : Theory - Introduction and End to Scriptlets</t>
  </si>
  <si>
    <t>Step 04 : Disadvantages of Get Parameters</t>
  </si>
  <si>
    <t>Step 05 : Your First Post Request</t>
  </si>
  <si>
    <t>Step 06 : Your First Servlet doPost Method</t>
  </si>
  <si>
    <t>Step 07 : Lets Add a Password Field</t>
  </si>
  <si>
    <t>Step 10 : Setting up Maven,Tomcat and Simple JEE Application</t>
  </si>
  <si>
    <t>Step 11 : Setting up Spring MVC with 4 mini steps</t>
  </si>
  <si>
    <t>Step 12 : Your First Spring MVC Controller</t>
  </si>
  <si>
    <t>Step 13 : Part 1 - Your First Spring MVC View : ViewResolver</t>
  </si>
  <si>
    <t>Step 13 : Part 2 - Theory Break - Spring MVC Architecture</t>
  </si>
  <si>
    <t>Step 13 : Part 3 - Play Break - Try Breaking Things</t>
  </si>
  <si>
    <t>Step 14 : Add Logging Framework Log4j</t>
  </si>
  <si>
    <t>Step 15 : Redirect to Welcome Page : ModelMap and @RequestParam</t>
  </si>
  <si>
    <t>Step 16 : Use LoginService to Authenticate</t>
  </si>
  <si>
    <t>Step 17 : Spring Autowiring and Dependency Injection</t>
  </si>
  <si>
    <t>Section Introduction - Eclipse in 5 Steps</t>
  </si>
  <si>
    <t>Step 1 : Create a Java Project</t>
  </si>
  <si>
    <t>Step 2 : Keyboard Shortcuts</t>
  </si>
  <si>
    <t>Step 3 : Views and Perspectives</t>
  </si>
  <si>
    <t>Step 4 : Save Actions</t>
  </si>
  <si>
    <t>Step 5 : Code Generation</t>
  </si>
  <si>
    <t>Section Introduction - Maven in 5 Steps</t>
  </si>
  <si>
    <t>Step 1 : Creating and importing a Maven Project</t>
  </si>
  <si>
    <t>Step 2 : Understanding Project Object Model - pom.xml</t>
  </si>
  <si>
    <t>Step 3 : Maven Build Life Cycle</t>
  </si>
  <si>
    <t>Step 4 : How does Maven Work?</t>
  </si>
  <si>
    <t>Step 5 : Important Maven Commands</t>
  </si>
  <si>
    <t>Spring Master Class - Congratulations on Completing the Course</t>
  </si>
  <si>
    <t>Modules</t>
  </si>
  <si>
    <t>Topics</t>
  </si>
  <si>
    <t>Getting Started with the Spring MVC</t>
  </si>
  <si>
    <t>Setting Up the Development Environment</t>
  </si>
  <si>
    <t>Writing Our First Spring MVC Application</t>
  </si>
  <si>
    <t>Using the Startup Code</t>
  </si>
  <si>
    <t>Creating Spring MVC Controllers</t>
  </si>
  <si>
    <t>Understanding the Model</t>
  </si>
  <si>
    <t>Calling the Model</t>
  </si>
  <si>
    <t>Writing a Controller</t>
  </si>
  <si>
    <t>Enabling User Input and Implementing Validation</t>
  </si>
  <si>
    <t>Getting the User Input</t>
  </si>
  <si>
    <t>Using Path Variables and Redirects</t>
  </si>
  <si>
    <t>Implementing Validation</t>
  </si>
  <si>
    <t>Adding the Update Functionality</t>
  </si>
  <si>
    <t>Implementing Theming and Internationalization</t>
  </si>
  <si>
    <t>Working with Multiple Entities</t>
  </si>
  <si>
    <t>Implementing Themes</t>
  </si>
  <si>
    <t>Implementing Internationalization</t>
  </si>
  <si>
    <t>Implementing Advanced Web App Functionality Part 1</t>
  </si>
  <si>
    <t>Working with Model Objects</t>
  </si>
  <si>
    <t>Understanding Data Binding</t>
  </si>
  <si>
    <t>Writing Custom Validators</t>
  </si>
  <si>
    <t>Handling Exceptions</t>
  </si>
  <si>
    <t>Implementing Advanced Web App Functionality Part 2</t>
  </si>
  <si>
    <t>Implementing the Login Functionality</t>
  </si>
  <si>
    <t>Implementing the Shopping Cart Functionality</t>
  </si>
  <si>
    <t>Implementing the Ordering Functionality</t>
  </si>
  <si>
    <t>Writing Custom Interceptors</t>
  </si>
  <si>
    <t>Understanding Integration with Advanced Views</t>
  </si>
  <si>
    <t>Integrating with Freemarker</t>
  </si>
  <si>
    <t>Integrating with Apache Tiles</t>
  </si>
  <si>
    <t>Working with Multiple Content Types</t>
  </si>
  <si>
    <t>Working with RESTful Web Services</t>
  </si>
  <si>
    <t>Understanding RESTful Web Services</t>
  </si>
  <si>
    <t>Implementing Your First REST Endpoint</t>
  </si>
  <si>
    <t>Implementing CRUD APIs</t>
  </si>
  <si>
    <t>Implementing Exception Handling and HATEOAS</t>
  </si>
  <si>
    <t>Creating Backend with Spring 5</t>
  </si>
  <si>
    <t>Spring 5 Web MVC Framework and Architecture</t>
  </si>
  <si>
    <t>Implementing DispatcherServlet and Controllers</t>
  </si>
  <si>
    <t>Handler Mappings Views Resolvers and Attributes</t>
  </si>
  <si>
    <t>Handling Exceptions, HTTP Caching Support</t>
  </si>
  <si>
    <t>Reactive Programming with Spring 5</t>
  </si>
  <si>
    <t>WebFlux Integrated CRUD with Mongo Reactive</t>
  </si>
  <si>
    <t>REST API with Spring 5</t>
  </si>
  <si>
    <t>Introduction to REST</t>
  </si>
  <si>
    <t>RestTemplate</t>
  </si>
  <si>
    <t>Consuming RESTful Web Services</t>
  </si>
  <si>
    <t>Reactive WebClient</t>
  </si>
  <si>
    <t>Spring Hibernate Integration and Security</t>
  </si>
  <si>
    <t>Hibernate 5 Basics</t>
  </si>
  <si>
    <t>CRUD Using Spring Hibernate</t>
  </si>
  <si>
    <t>Introduction to Spring Security</t>
  </si>
  <si>
    <t>Spring Security Configuration</t>
  </si>
  <si>
    <t>React Environment and Component</t>
  </si>
  <si>
    <t>Introduction to ReactJS and Installation</t>
  </si>
  <si>
    <t>JSX</t>
  </si>
  <si>
    <t>Elements Rendering, Components, and Props</t>
  </si>
  <si>
    <t>State and LifeCycle</t>
  </si>
  <si>
    <t>Event Handling, List, Keys, and Refs</t>
  </si>
  <si>
    <t>Forms and Routers</t>
  </si>
  <si>
    <t>Building App with React and Spring</t>
  </si>
  <si>
    <t>SPA with React</t>
  </si>
  <si>
    <t>Integrate React App with Spring Backend Using REST</t>
  </si>
  <si>
    <t>Securing the UI and the API</t>
  </si>
  <si>
    <t>Writing Security Test Cases</t>
  </si>
  <si>
    <t>Introduction to Spring Data REST</t>
  </si>
  <si>
    <t>Hypermedia Controls and Conditional Operations</t>
  </si>
  <si>
    <t>Spring Boot Master Class - Preview</t>
  </si>
  <si>
    <t>Spring Boot Master Class - Course Overview</t>
  </si>
  <si>
    <t>Spring Boot Master Class - Git Repository</t>
  </si>
  <si>
    <t>Spring Boot Master Class - Installing Basic Tools</t>
  </si>
  <si>
    <t>Step 0: Web Application with Spring Boot - Section Introduction</t>
  </si>
  <si>
    <t>Step 01: Part 1 Basic Spring Boot Web Application Setup</t>
  </si>
  <si>
    <t>Step 01: Part 2 Pom.xml, Spring Boot Application and application properties</t>
  </si>
  <si>
    <t>Step 02: Part 1 First Spring MVC Controller, @ResponseBody, @Controller</t>
  </si>
  <si>
    <t>Step 02: Part 2 Understanding HTTP Request Flow</t>
  </si>
  <si>
    <t>Step 03: Demystifying some of the Spring Boot magic</t>
  </si>
  <si>
    <t>Step 04: Redirect to Login JSP - @ResponseBody and View Resolver</t>
  </si>
  <si>
    <t>Step 05: Show userid and password on welcome page - ModelMap and @RequestParam</t>
  </si>
  <si>
    <t>Step 06: DispatcherServlet and Spring MVC Flow</t>
  </si>
  <si>
    <t>Step 07: Your First HTML form</t>
  </si>
  <si>
    <t>Step 08: Add hard-coded validation of user id and password</t>
  </si>
  <si>
    <t>Step 09: Magic of Spring</t>
  </si>
  <si>
    <t>Step 10: Create TodoController and list-todos view. Make TodoService a @Service</t>
  </si>
  <si>
    <t>Step 11: Architecture of Web Applications</t>
  </si>
  <si>
    <t>Step 12: Session vs Model vs Request - @SessionAttributes</t>
  </si>
  <si>
    <t>Step 13: Add new todo</t>
  </si>
  <si>
    <t>Step 14: Display Todos in a table using JSTL Tags</t>
  </si>
  <si>
    <t>Step 15: Bootstrap for Page Formatting using webjars</t>
  </si>
  <si>
    <t>Step 16: Let's delete a Todo</t>
  </si>
  <si>
    <t>Step 17: Format Add Todo Page and Adding Basic HTML5 form validation</t>
  </si>
  <si>
    <t>Step 18: Part 1 Validations with Hibernate Validator - Using Command Bean</t>
  </si>
  <si>
    <t>Step 18: Part 2 Using JSR 349 Validations</t>
  </si>
  <si>
    <t>Step 19: Updating a todo</t>
  </si>
  <si>
    <t>Step 20: Let's add a Target Date for Todo - Use initBinder to Handle Date Fields</t>
  </si>
  <si>
    <t>Step 21: JSP Fragments and Navigation Bar</t>
  </si>
  <si>
    <t>Step 22: Preparing for Spring Security</t>
  </si>
  <si>
    <t>Step 23: Initial Spring Security Setup</t>
  </si>
  <si>
    <t>Step 24: Refactor and add Logout Functionality using Spring Security</t>
  </si>
  <si>
    <t>Step 25: Exception Handling</t>
  </si>
  <si>
    <t>Step 0: JUnit in 5 Steps - Section Introduction</t>
  </si>
  <si>
    <t>Step 1: What is JUnit and Unit Testing?</t>
  </si>
  <si>
    <t>Step 2: First JUnit Project and Green Bar</t>
  </si>
  <si>
    <t>Step 3: First Code and First Unit Test</t>
  </si>
  <si>
    <t>Step 4: Other assert methods</t>
  </si>
  <si>
    <t>Step 5: Important annotations</t>
  </si>
  <si>
    <t>Step 0: Mockito in 5 Steps - Section Introduction</t>
  </si>
  <si>
    <t>Step 1: Setting up an example using http://start.spring.io</t>
  </si>
  <si>
    <t>Step 2: Using Stubs – Disadvantages</t>
  </si>
  <si>
    <t>Step 3: You’re first Mock</t>
  </si>
  <si>
    <t>Step 4: Using Mockito Annotations - @Mock, @InjectMocks, @RunWith(MockitoJUnitR</t>
  </si>
  <si>
    <t>Step 5: Mocking List interface</t>
  </si>
  <si>
    <t>Section Introduction - Spring Boot Deep Dive with a simple API</t>
  </si>
  <si>
    <t>Step 01: Setup and Launch Spring Boot Application with Maven and Eclipse</t>
  </si>
  <si>
    <t>Step 01: Part 2 - Setup and Launch Spring Boot Application with Maven and Eclips</t>
  </si>
  <si>
    <t>Step 02: Creating your first RestController</t>
  </si>
  <si>
    <t>Step 02: Theory: Basics of Spring Framework</t>
  </si>
  <si>
    <t>Step 03: Understanding Spring Boot Magic: Spring Boot Starter Web</t>
  </si>
  <si>
    <t>Step 04: Understanding Spring Boot Magic: Spring Boot Starter Parent</t>
  </si>
  <si>
    <t>Step 05: Spring Boot vs Spring</t>
  </si>
  <si>
    <t>Step 06: Create all Services for Survey and Questions</t>
  </si>
  <si>
    <t>Step 07: Creating REST Service with @GetMapping and @PathVariable</t>
  </si>
  <si>
    <t>Step 07: Theory - Message Converters and Introduction to REST</t>
  </si>
  <si>
    <t>Step 08: Second REST Service to retrieve a specific question</t>
  </si>
  <si>
    <t>Step 09: Spring Boot Developer Tools and LiveReload : Develop faster!</t>
  </si>
  <si>
    <t>Step 10: Create a Service to add a new question to survey:@PostMapping, Postman</t>
  </si>
  <si>
    <t>Step 11: Understand Content Negotiation. Deliver XML Responses</t>
  </si>
  <si>
    <t>Step 12: Spring Initializr: Create Spring Boot Projects on the fly!</t>
  </si>
  <si>
    <t>Step 13: Spring Boot Actuator: Monitor your Spring Boot applications!</t>
  </si>
  <si>
    <t>Step 14: Understanding Embeded servlet containers: Switch to Jetty or Undertow</t>
  </si>
  <si>
    <t>Step 15: Adding Dynamic Configuration to your application: YAML and More..</t>
  </si>
  <si>
    <t>Step 16: Basics of Profiles</t>
  </si>
  <si>
    <t>Step 17: Advanced Application Configuration - Type Safe Configuration Properties</t>
  </si>
  <si>
    <t>Step 18: Spring Boot Starter: Spring Data JPA with CommandLineRunner</t>
  </si>
  <si>
    <t>Step 18: Spring Boot Starter: Spring Data JPA with CommandLineRunner Part 2</t>
  </si>
  <si>
    <t>Step 19: In Memory Database H2 Console and add a new JPA Repository Method</t>
  </si>
  <si>
    <t>Step 20: Spring Boot Starter: Introduction to Spring Data Rest</t>
  </si>
  <si>
    <t>Step 21: Spring Boot Integration Test</t>
  </si>
  <si>
    <t>Step 21: Spring Boot Integration Test Part 2</t>
  </si>
  <si>
    <t>Step 22: Adding Integration Test for POST Request</t>
  </si>
  <si>
    <t>Step 23: Small Refactoring to organize ourselves</t>
  </si>
  <si>
    <t>Step 24: Writing Unit Tests with Spring Boot and Mockito</t>
  </si>
  <si>
    <t>Step 24: Writing Unit Tests with Spring Boot and Mockito Part 2</t>
  </si>
  <si>
    <t>Step 25: Writing Unit test for create Todo</t>
  </si>
  <si>
    <t>Step 26: Securing our services with Basic Authentication using Spring Security</t>
  </si>
  <si>
    <t>Step 27: Configure Spring Security user roles for survey and other services</t>
  </si>
  <si>
    <t>Step 27: Configure Spring Security user roles - Part 2</t>
  </si>
  <si>
    <t>Step 28: A Deep Dive into Spring Boot Auto Configuration</t>
  </si>
  <si>
    <t>Step 0: JPA with Spring Boot in 10 Steps - Section Introduction</t>
  </si>
  <si>
    <t>Step 1: Object Relational Impedence Mismatch</t>
  </si>
  <si>
    <t>Step 2: World before JPA - JDBC, Spring JDBC and myBatis</t>
  </si>
  <si>
    <t>Step 3: Introduction to JPA</t>
  </si>
  <si>
    <t>Step 4: Creating a JPA Project using Spring Initializr</t>
  </si>
  <si>
    <t>Step 5: Defining a JPA Entity – User</t>
  </si>
  <si>
    <t>Step 6: Defining a Service to manage the Entity - UserService and EntityManager</t>
  </si>
  <si>
    <t>Step 7: Using a Command Line Runner to save the User to database</t>
  </si>
  <si>
    <t>Step 8: Magic of Spring Boot and In Memory Database H2</t>
  </si>
  <si>
    <t>Step 9: Introduction to Spring Data JPA</t>
  </si>
  <si>
    <t>Step 10: More JPA Repository: findById and findAll</t>
  </si>
  <si>
    <t>Section Introduction - Connecting Web Application with JPA</t>
  </si>
  <si>
    <t>Step 26: Adding Dependencies for JPA and H2</t>
  </si>
  <si>
    <t>Step 27: Configuring H2 Console</t>
  </si>
  <si>
    <t>Step 28: Create Todo Entity and JPA Repository</t>
  </si>
  <si>
    <t>Step 29: Insert Todo using JPA Repository</t>
  </si>
  <si>
    <t>Step 30: Update, Delete and Retrieve Todos using JPA Repository</t>
  </si>
  <si>
    <t>Step 31: Data initialization with data.sql</t>
  </si>
  <si>
    <t>Step 32: Connecting JPA to other databases</t>
  </si>
  <si>
    <t>Step 33: Upgrading to Spring Boot 2 and Spring 5</t>
  </si>
  <si>
    <t>Congratulations!</t>
  </si>
  <si>
    <t>Section Introduction - First 10 Steps in Spring</t>
  </si>
  <si>
    <t>Step 1: Setting up a Spring Project using http://start.spring.io</t>
  </si>
  <si>
    <t>Step 2: Understanding Tight Coupling using the Binary Search Algorithm Example</t>
  </si>
  <si>
    <t>Step 3: Making the Binary Search Algorithm Example Loosely Coupled</t>
  </si>
  <si>
    <t>Step 4: Using Spring to Manage Dependencies - @Component, @Autowired</t>
  </si>
  <si>
    <t>Step 5: What is happening in the background?</t>
  </si>
  <si>
    <t>Step 6: Dynamic auto wiring and Troubleshooting - @Primary</t>
  </si>
  <si>
    <t>Step 7: Constructor and Setter Injection</t>
  </si>
  <si>
    <t>Step 8: Spring Modules</t>
  </si>
  <si>
    <t>Step 9: Spring Projects</t>
  </si>
  <si>
    <t>Step 10: Why is Spring Popular?</t>
  </si>
  <si>
    <t>Final Assessment-Learn Spring Boot in 100 Steps - Beginner to Expert</t>
  </si>
  <si>
    <t>Activity</t>
  </si>
  <si>
    <t>Introduction to the course and MySQL</t>
  </si>
  <si>
    <t>Introduction</t>
  </si>
  <si>
    <t>Development environment overview</t>
  </si>
  <si>
    <t>Windows - Install/setup MySQL, users and create databases</t>
  </si>
  <si>
    <t>Mac - Install/setup MySQL, users and create databases</t>
  </si>
  <si>
    <t>AWS Cloud - Setup MySQL, users and create databases</t>
  </si>
  <si>
    <t>Creating Databases and Introduction to Queries</t>
  </si>
  <si>
    <t>Power of Databases</t>
  </si>
  <si>
    <t>Create a Database/Schema</t>
  </si>
  <si>
    <t>Intro to tables and conventions used</t>
  </si>
  <si>
    <t>Working with tables</t>
  </si>
  <si>
    <t>Inserting rows of data</t>
  </si>
  <si>
    <t>Select</t>
  </si>
  <si>
    <t>Concat and substring</t>
  </si>
  <si>
    <t>Homework challenge - bowling scores!</t>
  </si>
  <si>
    <t>Solution - bowling score challenge</t>
  </si>
  <si>
    <t>Alternate method of homework solution – script</t>
  </si>
  <si>
    <t>MySQL, Oracle, SQL Server</t>
  </si>
  <si>
    <t>Limit, order by and distinct</t>
  </si>
  <si>
    <t>Count, like and group by</t>
  </si>
  <si>
    <t>Min and max</t>
  </si>
  <si>
    <t>Code challenge project - create a new report</t>
  </si>
  <si>
    <t>Logical operators and dates</t>
  </si>
  <si>
    <t>Data types in MySQL</t>
  </si>
  <si>
    <t>Where and not equal</t>
  </si>
  <si>
    <t>Comparison operators</t>
  </si>
  <si>
    <t>Or</t>
  </si>
  <si>
    <t>Null and blanks</t>
  </si>
  <si>
    <t>Case statements</t>
  </si>
  <si>
    <t>Dates and times</t>
  </si>
  <si>
    <t>Date, time and math</t>
  </si>
  <si>
    <t>Section 3 final project - Create a report on birthdays</t>
  </si>
  <si>
    <t>Update and delete rows</t>
  </si>
  <si>
    <t>Update</t>
  </si>
  <si>
    <t>Update based on comparison</t>
  </si>
  <si>
    <t>Delete</t>
  </si>
  <si>
    <t>Multiple tables and JOINS</t>
  </si>
  <si>
    <t>Primary keys, foreign keys</t>
  </si>
  <si>
    <t>Data prep for joins</t>
  </si>
  <si>
    <t>Joins and aliases</t>
  </si>
  <si>
    <t>More about joins</t>
  </si>
  <si>
    <t>Inner, Left, Outer, Right joins</t>
  </si>
  <si>
    <t>Left outer joins</t>
  </si>
  <si>
    <t>Fix a bad join challenge</t>
  </si>
  <si>
    <t>Subselects</t>
  </si>
  <si>
    <t>More subselects</t>
  </si>
  <si>
    <t>Section 5 - Final Project Part 1</t>
  </si>
  <si>
    <t>Section 5 - Final Project Part 2</t>
  </si>
  <si>
    <t>Web apps – Data collection from a survey</t>
  </si>
  <si>
    <t>Introduction to Web App Development</t>
  </si>
  <si>
    <t>HTML and CSS</t>
  </si>
  <si>
    <t>Start form collector project</t>
  </si>
  <si>
    <t>Add styling to form</t>
  </si>
  <si>
    <t>Create table</t>
  </si>
  <si>
    <t>Config and other php</t>
  </si>
  <si>
    <t>Complete receiver</t>
  </si>
  <si>
    <t>Start SQL Functons</t>
  </si>
  <si>
    <t>Preview and understand steps taken for web app</t>
  </si>
  <si>
    <t>Add browser display</t>
  </si>
  <si>
    <t>Project - Convert to poll!</t>
  </si>
  <si>
    <t>CRUD and PHP</t>
  </si>
  <si>
    <t>CRUD – Introduction</t>
  </si>
  <si>
    <t>Create action</t>
  </si>
  <si>
    <t>Read</t>
  </si>
  <si>
    <t>Update action</t>
  </si>
  <si>
    <t>Delete action</t>
  </si>
  <si>
    <t>Authentication with PHP and MySQL</t>
  </si>
  <si>
    <t>Introduction to authentication</t>
  </si>
  <si>
    <t>Complete user sign-up</t>
  </si>
  <si>
    <t>Login users</t>
  </si>
  <si>
    <t>Enforce log in for app</t>
  </si>
  <si>
    <t>Sessions</t>
  </si>
  <si>
    <t>Challenge section - Build a WebAdmin site</t>
  </si>
  <si>
    <t>Challenge section intro and get started</t>
  </si>
  <si>
    <t>Challenge section project day 2</t>
  </si>
  <si>
    <t>Project day 3, 4 and 5</t>
  </si>
  <si>
    <t>Project day 6, 7 and completion</t>
  </si>
  <si>
    <t>Deploy to production</t>
  </si>
  <si>
    <t>Deploy to production using a hosting service</t>
  </si>
  <si>
    <t>Stored Procedures and Scheduled jobs</t>
  </si>
  <si>
    <t>Thank you</t>
  </si>
  <si>
    <t>Introduction and Getting Started</t>
  </si>
  <si>
    <t>Git Overview</t>
  </si>
  <si>
    <t>A bit of background of Git!</t>
  </si>
  <si>
    <t>How Git works - Part 1</t>
  </si>
  <si>
    <t>How Git works - Part 2</t>
  </si>
  <si>
    <t>Who am I</t>
  </si>
  <si>
    <t>Git Setup and Installation</t>
  </si>
  <si>
    <t>Git Setup on Windows (Lab)</t>
  </si>
  <si>
    <t>Git Setup on Mac (Lab)</t>
  </si>
  <si>
    <t>Git Setup on Linux (Lab)</t>
  </si>
  <si>
    <t>Setting up a Git Repository</t>
  </si>
  <si>
    <t>Basics and Introduction - setting up a Git Repository</t>
  </si>
  <si>
    <t>Git Help system (Lab)</t>
  </si>
  <si>
    <t>Configuring author and email for a Git repository (Lab)</t>
  </si>
  <si>
    <t>Initializing an empty Git repository (Lab)</t>
  </si>
  <si>
    <t>Convert existing unversioned project to a Git repository (Lab)</t>
  </si>
  <si>
    <t>Enter GitHub!</t>
  </si>
  <si>
    <t>What is GitHub</t>
  </si>
  <si>
    <t>Another technique for creating Git repository on GitHub!</t>
  </si>
  <si>
    <t>What is fork and how to do it in GitHub (Lab)</t>
  </si>
  <si>
    <t>Copying a GitHub repository (Lab)</t>
  </si>
  <si>
    <t>Committing changes in Git</t>
  </si>
  <si>
    <t>Basics and Introduction - committing changes in Git</t>
  </si>
  <si>
    <t>Adding your changes in a Git Repository (Lab)</t>
  </si>
  <si>
    <t>Committing your changes in a Git Repository (Lab)</t>
  </si>
  <si>
    <t>Inspecting what's going on in a Git Repository</t>
  </si>
  <si>
    <t>Basics and Introduction - Inspecting what's going on!</t>
  </si>
  <si>
    <t>How to check status in a Git Repository (Lab)</t>
  </si>
  <si>
    <t>How to check commit history in Git Repository (Lab)</t>
  </si>
  <si>
    <t>Git Branching basics</t>
  </si>
  <si>
    <t>Peek into Git branching (Lab)</t>
  </si>
  <si>
    <t>Undoing changes in a Git repository</t>
  </si>
  <si>
    <t>Checking out commits in a Git repository - Part 1 (Lab)</t>
  </si>
  <si>
    <t>Checking out commits in a Git repository - Part 2 (Lab)</t>
  </si>
  <si>
    <t>Checking out files in a Git repository (Lab)</t>
  </si>
  <si>
    <t>Reverting changes in a Git repository (Lab)</t>
  </si>
  <si>
    <t>Resetting Git repository - Part1 (Lab)</t>
  </si>
  <si>
    <t>Resetting Git repository - Part2 (Lab)</t>
  </si>
  <si>
    <t>Resetting Git repository - Part3 (Lab)</t>
  </si>
  <si>
    <t>Cleaning Git repository (Lab)</t>
  </si>
  <si>
    <t>Pushing into GitHub</t>
  </si>
  <si>
    <t>Basics and Introduction - pushing into GitHub!</t>
  </si>
  <si>
    <t>Best practice - pulling changes from GitHub repository (Lab)</t>
  </si>
  <si>
    <t>Transferring your commits - pushing local changes into GitHub repository (Lab)</t>
  </si>
  <si>
    <t>GitHub via SSH</t>
  </si>
  <si>
    <t>Basic and Introduction - GitHub via SSH</t>
  </si>
  <si>
    <t>Do I already have SSH Keys (Lab)</t>
  </si>
  <si>
    <t>Let's generate an SSH Key pair for local and GitHub usage (Lab)</t>
  </si>
  <si>
    <t>SSH Agent and keys (Lab)</t>
  </si>
  <si>
    <t>Adding the SSH Key to GitHub account (Lab)</t>
  </si>
  <si>
    <t>Checking your SSH connection with GitHub (Lab)</t>
  </si>
  <si>
    <t>Switching remote GitHub URL (Lab)</t>
  </si>
  <si>
    <t>Changing passphrase of SSH Key pair (Lab)</t>
  </si>
  <si>
    <t>Custom Bash prompt in Git</t>
  </si>
  <si>
    <t>An Introduction Custom Bash prompt in Git (Lab)</t>
  </si>
  <si>
    <t>Installing and Configuring default text editor for Git</t>
  </si>
  <si>
    <t>Brief Overview of Git text editors (Lab)</t>
  </si>
  <si>
    <t>Installing and Configuring text editor (Sublime Text) for Git on Windows (Lab)</t>
  </si>
  <si>
    <t>Installing and Configuring text editor (Sublime Text) for Git on Linux (Lab)</t>
  </si>
  <si>
    <t>Installing and Configuring text editor (Sublime Text) for Git on Mac (Lab)</t>
  </si>
  <si>
    <t>Installing and Configuring Diff and Merge tool for Git repository</t>
  </si>
  <si>
    <t>Brief Overview of Git diff and merge tools (Lab)</t>
  </si>
  <si>
    <t>Installing Git Diff and Merge tool (p4merge) for Windows (Lab)</t>
  </si>
  <si>
    <t>Configuring Git Diff and Merge tool (p4merge) for Windows (Lab)</t>
  </si>
  <si>
    <t>Installing Git Diff and Merge tool (p4merge) for Linux (Lab)</t>
  </si>
  <si>
    <t>Configuring Git Diff and Merge tool (p4merge) for Linux (Lab)</t>
  </si>
  <si>
    <t>Installing Git Diff and Merge tool (p4merge) for Mac (Lab)</t>
  </si>
  <si>
    <t>Configuring Git Diff and Merge tool (p4merge) for Mac (Lab)</t>
  </si>
  <si>
    <t>Git Comparison with Git Diff Tool (p4merge)</t>
  </si>
  <si>
    <t>Viewing and Comparing changes - Git Working directory vs Staged (Lab)</t>
  </si>
  <si>
    <t>Viewing and Comparing changes - Git Working directory vs Commit area (Lab)</t>
  </si>
  <si>
    <t>Viewing and Comparing changes - Git Staging area vs Commit area (Lab)</t>
  </si>
  <si>
    <t>Viewing and Comparing changes - between Git Commits (Lab)</t>
  </si>
  <si>
    <t>Viewing and Comparing changes - for a single file (Lab)</t>
  </si>
  <si>
    <t>Viewing and Comparing changes - Local vs Remote (Lab)</t>
  </si>
  <si>
    <t>Deep Dive into few Git Commands</t>
  </si>
  <si>
    <t>Git log command in-depth : Part 1 (Lab)</t>
  </si>
  <si>
    <t>Git Branching and Merging techniques</t>
  </si>
  <si>
    <t>Git Branching deep dive: branch deletions and renaming (Lab)</t>
  </si>
  <si>
    <t>Git Branching deep dive: git checkout (Lab)</t>
  </si>
  <si>
    <t>Git Merge using "fast-forward" (Lab)</t>
  </si>
  <si>
    <t>Git Merge using "NO fast-forward" (Lab)</t>
  </si>
  <si>
    <t>Git 3-way merge (Lab)</t>
  </si>
  <si>
    <t>Resolving Git Merge Conflicts - Part 1(Lab)</t>
  </si>
  <si>
    <t>Resolving Git Merge Conflicts - Part 2(Lab)</t>
  </si>
  <si>
    <t>Commit History rewriting in Git</t>
  </si>
  <si>
    <t>Amending Git Commits (Lab)</t>
  </si>
  <si>
    <t>Git rebase Introduction (Lab)</t>
  </si>
  <si>
    <t>Git rebase implementation setup (Lab)</t>
  </si>
  <si>
    <t>Git rebase implementation (Lab)</t>
  </si>
  <si>
    <t>Resolving Git rebase conflict (Lab)</t>
  </si>
  <si>
    <t>An Introduction to git fetch (Lab)</t>
  </si>
  <si>
    <t>Git pull with rebase - Part 1 (Lab)</t>
  </si>
  <si>
    <t>Git pull with rebase - Part 2 (Lab)</t>
  </si>
  <si>
    <t>Git reflog: Part 1 (Lab)</t>
  </si>
  <si>
    <t>Git reflog: Part 2 (Lab)</t>
  </si>
  <si>
    <t>Git Tagging</t>
  </si>
  <si>
    <t>Git Tagging: Lightweight and Annotated (Lab)</t>
  </si>
  <si>
    <t>Git Tagging: Determining Tag Type (Lab)</t>
  </si>
  <si>
    <t>Git Tagging: Tag search (Lab)</t>
  </si>
  <si>
    <t>Git Tagging: compare, update, delete tags (Lab)</t>
  </si>
  <si>
    <t>Git Tagging: Pushing and Sharing all Tags (Lab)</t>
  </si>
  <si>
    <t>Git Tagging: Deleting pushed tags (Lab)</t>
  </si>
  <si>
    <t>Git Tagging: Pushing and Sharing Annotated Tags only (Lab)</t>
  </si>
  <si>
    <t>Git Tagging: Pushing Annotated Tags by default (Lab)</t>
  </si>
  <si>
    <t>Git Tagging: Checking out tags (Lab)</t>
  </si>
  <si>
    <t>Git Toolset</t>
  </si>
  <si>
    <t>Git Stash Intro - Part 1: create, save, list &amp; show (Lab)</t>
  </si>
  <si>
    <t>Git Stash Intro - Part 2: apply, drop, pop, clear (Lab)</t>
  </si>
  <si>
    <t>Git stash: Creating a Branch from a Stash (Lab)</t>
  </si>
  <si>
    <t>Git stash: Creative stashing (Lab)</t>
  </si>
  <si>
    <t>Making Git bash friendlier and productive</t>
  </si>
  <si>
    <t>Customize Git bash prompt (Lab)</t>
  </si>
  <si>
    <t>Colorize Git bash prompt (Lab)</t>
  </si>
  <si>
    <t>Git plugin for branch information (Lab)</t>
  </si>
  <si>
    <t>Git plugin for working directory status information in Windows (Lab)</t>
  </si>
  <si>
    <t>Git plugin for working directory status information in Linux (Lab)</t>
  </si>
  <si>
    <t>Git plugin for working directory status information in Mac (Lab)</t>
  </si>
  <si>
    <t>Git plugin for command auto-completion (Lab)</t>
  </si>
  <si>
    <t>Let's wrap up this Git course!</t>
  </si>
  <si>
    <t>Final words!</t>
  </si>
  <si>
    <t>Introduction To Java</t>
  </si>
  <si>
    <t>Classes &amp; Packages</t>
  </si>
  <si>
    <t>Abstract class and interface</t>
  </si>
  <si>
    <t>Collections Part1</t>
  </si>
  <si>
    <t>Collections-Part2</t>
  </si>
  <si>
    <t>Collections Part3</t>
  </si>
  <si>
    <t>Generic types</t>
  </si>
  <si>
    <t>Multi Threading Part 1</t>
  </si>
  <si>
    <t>Multi Threading Part 2</t>
  </si>
  <si>
    <t>IO Package</t>
  </si>
  <si>
    <t>IO Package Part 1</t>
  </si>
  <si>
    <t>IO Package Part 2</t>
  </si>
  <si>
    <t>Properties File</t>
  </si>
  <si>
    <t>Introduction to Unit Testing - Part 1</t>
  </si>
  <si>
    <t>Introduction To Unit Testing Part 2</t>
  </si>
  <si>
    <t>Introduction to Unit Testing Part3</t>
  </si>
  <si>
    <t>Introduction to Unit Testing Part4</t>
  </si>
  <si>
    <t>Introduction To Unit Testing Part 5</t>
  </si>
  <si>
    <t>Introduction to unittesting Part 6</t>
  </si>
  <si>
    <t>JDBC Part-1</t>
  </si>
  <si>
    <t>JDBC Part-2</t>
  </si>
  <si>
    <t>JDBC Part-3</t>
  </si>
  <si>
    <t>JDBC Part 4</t>
  </si>
  <si>
    <t>Jdbc Part 5</t>
  </si>
  <si>
    <t>JDBC Part 6</t>
  </si>
  <si>
    <t>LambdaExpressions Part 1</t>
  </si>
  <si>
    <t>LambdaExpressions Part 2</t>
  </si>
  <si>
    <t>StreamAPI Part1</t>
  </si>
  <si>
    <t>StreamAPI Part2</t>
  </si>
  <si>
    <t>StreamAPI Part3</t>
  </si>
  <si>
    <t>Constraints</t>
  </si>
  <si>
    <t>Dcl And Tcl</t>
  </si>
  <si>
    <t>Ddl Commands</t>
  </si>
  <si>
    <t>Dml</t>
  </si>
  <si>
    <t>Having</t>
  </si>
  <si>
    <t>Join-old Syntax And Group By</t>
  </si>
  <si>
    <t>Join Continuation</t>
  </si>
  <si>
    <t>Joins</t>
  </si>
  <si>
    <t>Sql - Aliases And Rownum</t>
  </si>
  <si>
    <t>Sql Comparison</t>
  </si>
  <si>
    <t>Sql Group Function</t>
  </si>
  <si>
    <t>Sql Operators</t>
  </si>
  <si>
    <t>Select Query From Multiple Tables</t>
  </si>
  <si>
    <t>Union And Union All</t>
  </si>
  <si>
    <t>Three thing you need to know</t>
  </si>
  <si>
    <t>JUnit Step 1: Why is Unit Testing Important?</t>
  </si>
  <si>
    <t>JUnit Step 2: Setting up your first Junit</t>
  </si>
  <si>
    <t>Step 03: First Successful JUnit. Green Bar and assertEquals</t>
  </si>
  <si>
    <t>Step 04: Refactoring Your First JUnit Test</t>
  </si>
  <si>
    <t>Step 05: Second JUnit Example assertTrue and assertFalse</t>
  </si>
  <si>
    <t>Step 06: @Before @After</t>
  </si>
  <si>
    <t>Step 07: @BeforeClass @AfterClass</t>
  </si>
  <si>
    <t>Step 08: Comparing Arrays in JUnit Tests</t>
  </si>
  <si>
    <t>Step 09: Testing Exceptions in JUnit Tests</t>
  </si>
  <si>
    <t>Step 10: Testing Performance in JUnit Tests</t>
  </si>
  <si>
    <t>Step 11: Parameterized Tests</t>
  </si>
  <si>
    <t>Step 12: Organize JUnits into Suites</t>
  </si>
  <si>
    <t>An Overview</t>
  </si>
  <si>
    <t>Overview of this Section</t>
  </si>
  <si>
    <t>Mockito Step 02: Setting up SUT (System Under Test)</t>
  </si>
  <si>
    <t>Step 03: Stubbing Example - with Disadvantages of Stubbing</t>
  </si>
  <si>
    <t>Step 04: Your first Mockito code! Hurrah!!!</t>
  </si>
  <si>
    <t>Basics of Mockito - Section Overview</t>
  </si>
  <si>
    <t>Step 05: Stubbing variations with Mockito - Argument Matchers &amp; More...</t>
  </si>
  <si>
    <t>Step 06: BDD Style - Given When Then</t>
  </si>
  <si>
    <t>Step 07: Verify calls on Mocks</t>
  </si>
  <si>
    <t>Step 08: Capturing arguments passed to a Mock</t>
  </si>
  <si>
    <t>Step 09: Hamcrest Matchers</t>
  </si>
  <si>
    <t>Step 10: Mockito Annotations - @Mock, @InjectMocks, @RunWith, @Captor..</t>
  </si>
  <si>
    <t>Step 11: Mockito Junit Rule</t>
  </si>
  <si>
    <t>Step 12: Real world Mockito Example with Spring</t>
  </si>
  <si>
    <t>Step 13: Mockito Spy</t>
  </si>
  <si>
    <t>Step 14: Theory: Why does Mockito not allow stubbing final &amp; private methods?</t>
  </si>
  <si>
    <t>Step 15: Setting up PowerMock and SystemUnderTest</t>
  </si>
  <si>
    <t>Step 15: Continued. Mocking Static Method</t>
  </si>
  <si>
    <t>Step 16: Invoking Private Methods</t>
  </si>
  <si>
    <t>Step 17: Mocking a Constructor</t>
  </si>
  <si>
    <t>Step 18: Writing Good Unit Tests</t>
  </si>
  <si>
    <t>Mockito Step 01: Setting up a Maven Project</t>
  </si>
  <si>
    <t>Course Overview</t>
  </si>
  <si>
    <t>Step 01 - Introduction to Unit Testing - Test Pyramid</t>
  </si>
  <si>
    <t>Step 02 - First Junit Test - Red bar</t>
  </si>
  <si>
    <t>Step 03 - Absence of failure is success</t>
  </si>
  <si>
    <t>Step 04 - First Unit Test with JUnit - String length() method</t>
  </si>
  <si>
    <t>Step 05 - Writing JUnit Assertions - assertNull and assertTrue</t>
  </si>
  <si>
    <t>Step 06 - Writing Assertions for Arrays - assertArrayEquals</t>
  </si>
  <si>
    <t>Step 07 - Setting up data for every test - @BeforeEach, @AfterEach</t>
  </si>
  <si>
    <t>Step 08 - Setting up database connections - @BeforeAll, @AfterAll</t>
  </si>
  <si>
    <t>Step 09 - Tip - Testing Exceptions with Junit</t>
  </si>
  <si>
    <t>Step 10 - Tip - @DisplayName and test methods need not be public</t>
  </si>
  <si>
    <t>Step 11 - Basics of Parameterized tests</t>
  </si>
  <si>
    <t>Step 12 - Advanced Paramaterized Tests with Csv Source</t>
  </si>
  <si>
    <t>Step 13 - Tip - Giving a name to a Parameterized Test</t>
  </si>
  <si>
    <t>Step 14 - Tip - Repeat same test multiple times</t>
  </si>
  <si>
    <t>Step 15 - Tip - Unit Testing for Performance</t>
  </si>
  <si>
    <t>Step 16 - Tip - Disable Unit Tests</t>
  </si>
  <si>
    <t>Step 17 - Tip - Grouping Tests with @Nested</t>
  </si>
  <si>
    <t>Step 18 - Tip - JUnit 5 = Platform + Jupiter + Vintage</t>
  </si>
  <si>
    <t>Step 19 - Tip - JUnit 4 vs JUnit 5</t>
  </si>
  <si>
    <t>Step 20 - Tip - JUnit Best Practices</t>
  </si>
  <si>
    <t>Step 21 - Tip - JUnit Patterns - xunitpatterns</t>
  </si>
  <si>
    <t>Step 99 - JUnit 4 Section - First Version of the course</t>
  </si>
  <si>
    <t>43 secs</t>
  </si>
  <si>
    <t>Module 1 Assignment 1</t>
  </si>
  <si>
    <t>Module 1 Assignment 2</t>
  </si>
  <si>
    <t>Module 2 Assignment 1</t>
  </si>
  <si>
    <t>Getting Ready for Hello World</t>
  </si>
  <si>
    <t>Your First JUnit Success - Green Bar</t>
  </si>
  <si>
    <t>Refactoring: Improving the Junit</t>
  </si>
  <si>
    <t>assertTrue and assertFalse</t>
  </si>
  <si>
    <t>@Before and @After</t>
  </si>
  <si>
    <t>@BeforeClass and @AfterClass</t>
  </si>
  <si>
    <t>Comparing Arrays - assertArrayEquals</t>
  </si>
  <si>
    <t>Unit Testing Exceptions</t>
  </si>
  <si>
    <t>Unit Testing for Performance</t>
  </si>
  <si>
    <t>Parameterized JUnit Tests</t>
  </si>
  <si>
    <t>Organizing Unit Tests into Suites</t>
  </si>
  <si>
    <t>How do you write good Unit Tests?</t>
  </si>
  <si>
    <t>Quick Start</t>
  </si>
  <si>
    <t>Writing Your First Lines of Code</t>
  </si>
  <si>
    <t>The Tools of Trade</t>
  </si>
  <si>
    <t>Basic Building Blocks</t>
  </si>
  <si>
    <t>Mathematics</t>
  </si>
  <si>
    <t>Obtaining User Input</t>
  </si>
  <si>
    <t>Making Decisions with Conditionals</t>
  </si>
  <si>
    <t>While Loops and For Loops</t>
  </si>
  <si>
    <t>JavaScript Objects</t>
  </si>
  <si>
    <t>JavaScript Event Objects</t>
  </si>
  <si>
    <t>JavaScript Date Object</t>
  </si>
  <si>
    <t>JavaScript String Object</t>
  </si>
  <si>
    <t>JavaScript Audio and Video</t>
  </si>
  <si>
    <t>The XMLHTTPREQUEST() Object</t>
  </si>
  <si>
    <t>Pulling It All Together: A Full JavaScript Application</t>
  </si>
  <si>
    <t>Web Development Technologies</t>
  </si>
  <si>
    <t>Creating a basic HTML document</t>
  </si>
  <si>
    <t>Basic HTML 4.01 document structure</t>
  </si>
  <si>
    <t>Basic HTML5 document structure</t>
  </si>
  <si>
    <t>Using Comments in HTML</t>
  </si>
  <si>
    <t>HTML Head Elements</t>
  </si>
  <si>
    <t>Text Markup</t>
  </si>
  <si>
    <t>Div and Span Tags</t>
  </si>
  <si>
    <t>HTML5 Text Markup Tags</t>
  </si>
  <si>
    <t>Selecting Text Color, Font and Font Size</t>
  </si>
  <si>
    <t>Text Alignment, Decoration, Indentation and Text Transformation</t>
  </si>
  <si>
    <t>Ordered Lists</t>
  </si>
  <si>
    <t>Unordered Lists</t>
  </si>
  <si>
    <t>CSS for Lists</t>
  </si>
  <si>
    <t>Creating Internal and External Links</t>
  </si>
  <si>
    <t>Creating Anchors</t>
  </si>
  <si>
    <t>Styling Links with CSS Pseudo-Classes</t>
  </si>
  <si>
    <t>Displaying images, creating image links and image styling with CSS</t>
  </si>
  <si>
    <t>HTML5 Audio Embeds</t>
  </si>
  <si>
    <t>HTML5 Video Embeds</t>
  </si>
  <si>
    <t>Creating HTML Tables</t>
  </si>
  <si>
    <t>Styling Tables with CSS</t>
  </si>
  <si>
    <t>Creating Text Form Elements</t>
  </si>
  <si>
    <t>Creating radio buttons and checkbox elements</t>
  </si>
  <si>
    <t>New HTML5 Form Elements</t>
  </si>
  <si>
    <t>Creating Multi-Select Elements</t>
  </si>
  <si>
    <t>Understanding the Content Box Model</t>
  </si>
  <si>
    <t>Working with Margins, Padding and Borders</t>
  </si>
  <si>
    <t>Inline vs. Block Level Elements and Positioning Divs</t>
  </si>
  <si>
    <t>Float and Clear</t>
  </si>
  <si>
    <t>Creating a CSS Navigation Bar</t>
  </si>
  <si>
    <t>Installing JIRA Software</t>
  </si>
  <si>
    <t>The Agile Manifesto and Principles</t>
  </si>
  <si>
    <t>The History and Story of Agile</t>
  </si>
  <si>
    <t>Scrum</t>
  </si>
  <si>
    <t>Scrum in JIRA Overview</t>
  </si>
  <si>
    <t>Kanban</t>
  </si>
  <si>
    <t>Kanban in JIRA Overview</t>
  </si>
  <si>
    <t>A Day in the Life of Amelia</t>
  </si>
  <si>
    <t>A Day in Our Life</t>
  </si>
  <si>
    <t>A Day in the Life of Mike</t>
  </si>
  <si>
    <t>Epics, Features, and User Stories</t>
  </si>
  <si>
    <t>Weighted Shortest Job First</t>
  </si>
  <si>
    <t>Release Planning</t>
  </si>
  <si>
    <t>Hypothesis and Measurement Approach</t>
  </si>
  <si>
    <t>The Feedback Process</t>
  </si>
  <si>
    <t>Course Introduction</t>
  </si>
  <si>
    <t>History Of Agile Software Development</t>
  </si>
  <si>
    <t>Why Agile</t>
  </si>
  <si>
    <t>Advantage Of Agile</t>
  </si>
  <si>
    <t>Agile Priniciples</t>
  </si>
  <si>
    <t>Agile Values</t>
  </si>
  <si>
    <t>Agile Best Practices</t>
  </si>
  <si>
    <t>Agile Software Development Life Cycle</t>
  </si>
  <si>
    <t>Agile Information Radiator</t>
  </si>
  <si>
    <t>Agile Methods</t>
  </si>
  <si>
    <t>Agile Management</t>
  </si>
  <si>
    <t>Agile Software Development Considerations</t>
  </si>
  <si>
    <t>Issues Transitioning To Agile</t>
  </si>
  <si>
    <t>Exercise Identify Agile Principles</t>
  </si>
  <si>
    <t>Conceptualizing and Setting Cloud Infrastructure</t>
  </si>
  <si>
    <t>Establishing the Minimum Viable Product (MVP)</t>
  </si>
  <si>
    <t>Setting Up the Cloud Infrastructure</t>
  </si>
  <si>
    <t>NoSQL Database, Toolchain, and Code Reuse</t>
  </si>
  <si>
    <t>Create the Project Planning, Design, and Tracking</t>
  </si>
  <si>
    <t>Design and Estimating with User Stories and Story Points</t>
  </si>
  <si>
    <t>Tracking and Delivering in Timeboxed Iterations</t>
  </si>
  <si>
    <t>IDE Integration and Test-driven Development</t>
  </si>
  <si>
    <t>Test-driven Development – Part 1</t>
  </si>
  <si>
    <t>Test-driven Development – Part 2</t>
  </si>
  <si>
    <t>Deploying the Application</t>
  </si>
  <si>
    <t>Showcase the Application</t>
  </si>
  <si>
    <t>Summarizing and Going Further</t>
  </si>
  <si>
    <t>Summary</t>
  </si>
  <si>
    <t>Background and Introduction</t>
  </si>
  <si>
    <t>Linux Distributions</t>
  </si>
  <si>
    <t>Installing VirtualBox on Windows</t>
  </si>
  <si>
    <t>Installing VirtualBox on Mac</t>
  </si>
  <si>
    <t>Installing Linux Using an Image for VirtualBox</t>
  </si>
  <si>
    <t>VirtualBox Troubleshooting Tips</t>
  </si>
  <si>
    <t>When to Install Linux from Scratch</t>
  </si>
  <si>
    <t>Installing CentOS from Scratch</t>
  </si>
  <si>
    <t>Getting Connected</t>
  </si>
  <si>
    <t>Connect Directly</t>
  </si>
  <si>
    <t>The Linux Directory Structure</t>
  </si>
  <si>
    <t>The Shell</t>
  </si>
  <si>
    <t>Basic Linux Commands</t>
  </si>
  <si>
    <t>Teach Yourself to Fish</t>
  </si>
  <si>
    <t>Working with Directories</t>
  </si>
  <si>
    <t>Listing Files and Understanding LS Output</t>
  </si>
  <si>
    <t>File and Directory Permissions Explained - Part One</t>
  </si>
  <si>
    <t>File and Directory Permissions Explained - Part Two</t>
  </si>
  <si>
    <t>View Files and the Nano Editor</t>
  </si>
  <si>
    <t>Editing Files in Vi</t>
  </si>
  <si>
    <t>Editing Files with Emacs</t>
  </si>
  <si>
    <t>Graphical Editors</t>
  </si>
  <si>
    <t>Deleting, Copying, Moving, and Renaming Files</t>
  </si>
  <si>
    <t>Wildcards - Part One</t>
  </si>
  <si>
    <t>Wildcards - Part Two</t>
  </si>
  <si>
    <t>Input, Output, and Redirection</t>
  </si>
  <si>
    <t>Comparing Files</t>
  </si>
  <si>
    <t>Searching in Files and Using Pipes</t>
  </si>
  <si>
    <t>Transferring and Copying Files over the Network</t>
  </si>
  <si>
    <t>Customizing the Shell Prompt</t>
  </si>
  <si>
    <t>Shell Aliases</t>
  </si>
  <si>
    <t>Environment Variables</t>
  </si>
  <si>
    <t>Processes and Job Control</t>
  </si>
  <si>
    <t>Scheduling Repeated Jobs with Cron</t>
  </si>
  <si>
    <t>Switching Users and Running Commands as Others</t>
  </si>
  <si>
    <t>Shell History and Tab Completion</t>
  </si>
  <si>
    <t>Installing Software</t>
  </si>
  <si>
    <t>Conclusion - Congratulations and Thank You!</t>
  </si>
  <si>
    <t>Connecting to a Linux Virtual Machine over the Network</t>
  </si>
  <si>
    <t>Bonus - Installing Apache, MySQL, PHP, and Wordpress on Ubuntu</t>
  </si>
  <si>
    <t>It would be more helpful if handling merge conflicts taken through an IDE instead of different OS/editors. If all the handson is done on MAC OS that should be fine, as engineers here use MAC.</t>
  </si>
  <si>
    <t>JavaScript from Beginner to Expert</t>
  </si>
  <si>
    <t>Who Am I?</t>
  </si>
  <si>
    <t>What will you know after this course?</t>
  </si>
  <si>
    <t>Assumptions in this course</t>
  </si>
  <si>
    <t>Editor</t>
  </si>
  <si>
    <t>Creating the project / structure of project</t>
  </si>
  <si>
    <t>Useful shortcuts that will save you tons of time</t>
  </si>
  <si>
    <t>Basics</t>
  </si>
  <si>
    <t>Basics: How is your script executed? Whitespaces/semicolons etc.</t>
  </si>
  <si>
    <t>Comments</t>
  </si>
  <si>
    <t>Variables</t>
  </si>
  <si>
    <t>Operators</t>
  </si>
  <si>
    <t>Relational operators</t>
  </si>
  <si>
    <t>Logical operators</t>
  </si>
  <si>
    <t>Conditions</t>
  </si>
  <si>
    <t>Conditional operator ?:</t>
  </si>
  <si>
    <t>Switch</t>
  </si>
  <si>
    <t>Functions</t>
  </si>
  <si>
    <t>Scope of Variables within Functions and Outside of Functions</t>
  </si>
  <si>
    <t>Function Expressions | Anonymous function</t>
  </si>
  <si>
    <t>Objects</t>
  </si>
  <si>
    <t>Using an Object Constructor Function (class)</t>
  </si>
  <si>
    <t>Adding Properties to Objects using Prototype</t>
  </si>
  <si>
    <t>Arrays</t>
  </si>
  <si>
    <t>Useful Array Methods</t>
  </si>
  <si>
    <t>Loops</t>
  </si>
  <si>
    <t>loop for</t>
  </si>
  <si>
    <t>instruction break and continue</t>
  </si>
  <si>
    <t>loop for/in - used for processing objects</t>
  </si>
  <si>
    <t>EXERCISE: Argument Object in function (unlimited number of arguments)</t>
  </si>
  <si>
    <t>DOM (Document Object Model)</t>
  </si>
  <si>
    <t>querySelector - fast and easy accessing of elements on the website</t>
  </si>
  <si>
    <t>Changing dynamically styles of elements using JS</t>
  </si>
  <si>
    <t>Adding and removing elements from document</t>
  </si>
  <si>
    <t>EXERCISE: Loop inside another Loop - printing out multiplication table</t>
  </si>
  <si>
    <t>Events</t>
  </si>
  <si>
    <t>'this' - accessing the element that invoked the event function</t>
  </si>
  <si>
    <t>onload event - VERY IMPORTANT LESSON DO NOT SKIP IT</t>
  </si>
  <si>
    <t>Adding and removing event listener</t>
  </si>
  <si>
    <t>Event object as an automatically passed argument to function</t>
  </si>
  <si>
    <t>Propagating (multiplication of events)</t>
  </si>
  <si>
    <t>Preventing browser default action for example blocking context menu</t>
  </si>
  <si>
    <t>EXERCISE: onscroll Event - 'jump to the top of website' button</t>
  </si>
  <si>
    <t>Mouse events - dragging the image</t>
  </si>
  <si>
    <t>setTimeout and setInterval - Timing Events</t>
  </si>
  <si>
    <t>EXERCISE: upgrading the code from the last lesson to object oriented way</t>
  </si>
  <si>
    <t>Validating Forms using Events</t>
  </si>
  <si>
    <t>Stopping form from submitting when any data in a form is not correct</t>
  </si>
  <si>
    <t>Checkbox</t>
  </si>
  <si>
    <t>radio input on terms and condition example</t>
  </si>
  <si>
    <t>select (combo box)</t>
  </si>
  <si>
    <t>String</t>
  </si>
  <si>
    <t>Breaking string in many lines for readability and special characters</t>
  </si>
  <si>
    <t>RegExp</t>
  </si>
  <si>
    <t>Regexp match vs exec function</t>
  </si>
  <si>
    <t>EXERCISE: RegExp on practical example - testing password in input</t>
  </si>
  <si>
    <t>Date</t>
  </si>
  <si>
    <t>Exercise: A Clock on your website</t>
  </si>
  <si>
    <t>Cookies</t>
  </si>
  <si>
    <t>Function for creating cookies</t>
  </si>
  <si>
    <t>Function for removing cookies</t>
  </si>
  <si>
    <t>Platform as a Service Function for finding value of cookie by keyname(PaaS)</t>
  </si>
  <si>
    <t>Properly interpreting special characters - EncodeURIComponent method</t>
  </si>
  <si>
    <t>Dialog Window</t>
  </si>
  <si>
    <t>Math</t>
  </si>
  <si>
    <t>Randomness</t>
  </si>
  <si>
    <t>EXERCISE: Random quotes</t>
  </si>
  <si>
    <t>Location</t>
  </si>
  <si>
    <t>Images</t>
  </si>
  <si>
    <t>Exercises</t>
  </si>
  <si>
    <t>Slideshow animated in JS using CSS property transition</t>
  </si>
  <si>
    <t>Animation using setInterval that is supported in every web browser</t>
  </si>
  <si>
    <t>Image gallery with thumbnails</t>
  </si>
  <si>
    <t>Tooltip - how to create a hint box?</t>
  </si>
  <si>
    <t>Closures</t>
  </si>
  <si>
    <t>Advanced - Optional Topics</t>
  </si>
  <si>
    <t>BONUS 1: Debugging</t>
  </si>
  <si>
    <t>Debugging with console commands</t>
  </si>
  <si>
    <t>Great online tools for testing and sharing your code</t>
  </si>
  <si>
    <t>strict mode</t>
  </si>
  <si>
    <t>BONUS 2: Best practises</t>
  </si>
  <si>
    <t>Keeping one .js file</t>
  </si>
  <si>
    <t>Compressing JS files</t>
  </si>
  <si>
    <t>7 most common mistakes you should avoid</t>
  </si>
  <si>
    <t>Changing IDE coloristics - keep your eyes healthy</t>
  </si>
  <si>
    <t>Please focus on Java/Annotation/Constructor based dependency injection.</t>
  </si>
  <si>
    <t>Linux OS</t>
  </si>
  <si>
    <t>Order</t>
  </si>
  <si>
    <t>Total Course Hours</t>
  </si>
  <si>
    <t>Building RESTful Web Services with Spring 5</t>
  </si>
  <si>
    <t>DevOps: CI/CD with Jenkins pipelines, Maven, Gradle</t>
  </si>
  <si>
    <t>AWS Certified Solutions Architect - Associate</t>
  </si>
  <si>
    <t>Total hands on practice/ assignments Hours</t>
  </si>
  <si>
    <t>Total Days</t>
  </si>
  <si>
    <t>Total Weeks</t>
  </si>
  <si>
    <t>Total Hours</t>
  </si>
  <si>
    <t>Hands On</t>
  </si>
  <si>
    <t>Duration (Round Off)</t>
  </si>
  <si>
    <t>Total Duration with Handson</t>
  </si>
  <si>
    <t>Days</t>
  </si>
  <si>
    <t>Course</t>
  </si>
  <si>
    <t>Instructor</t>
  </si>
  <si>
    <t>Type of Training</t>
  </si>
  <si>
    <t>Start Date</t>
  </si>
  <si>
    <t>End Date</t>
  </si>
  <si>
    <t>Remarks</t>
  </si>
  <si>
    <t>IIHT Courseware / Praveen</t>
  </si>
  <si>
    <t>Remote</t>
  </si>
  <si>
    <t>Praveen to give overview of the agile approach followed in giffgaff as part of this course.</t>
  </si>
  <si>
    <t>IIHT Courseware</t>
  </si>
  <si>
    <t>Remote / Class Room</t>
  </si>
  <si>
    <t>Introduction and giffgaff culture</t>
  </si>
  <si>
    <t>Chris &amp; giffgaff Team</t>
  </si>
  <si>
    <t>Class Room</t>
  </si>
  <si>
    <t>Introduction about account and purpose of Academy. Expectation from the resources during the course period.
Customer to address the academy and give overview of giffgaff and the working culture.
The session can start by 2.30 PM IST (9.00 AM BST).</t>
  </si>
  <si>
    <t>Weekly Review meeting with Chris</t>
  </si>
  <si>
    <t>NA</t>
  </si>
  <si>
    <r>
      <t xml:space="preserve">Entire Team has to present the learning completed till the week - 1 Hour Duration. </t>
    </r>
    <r>
      <rPr>
        <b/>
        <sz val="9"/>
        <color rgb="FFFF0000"/>
        <rFont val="Century Gothic"/>
        <family val="2"/>
      </rPr>
      <t>9:00 AM BST - 10:00 AM BST</t>
    </r>
    <r>
      <rPr>
        <sz val="9"/>
        <rFont val="Century Gothic"/>
        <family val="2"/>
      </rPr>
      <t xml:space="preserve">
It will happen over Online Meeting.</t>
    </r>
  </si>
  <si>
    <t xml:space="preserve">RDBMS(Oracle, MySQL) </t>
  </si>
  <si>
    <t>Java Code Practice + DevOps hands on</t>
  </si>
  <si>
    <t>Class Room / Remote</t>
  </si>
  <si>
    <t>Complete End to End project involving all the technologies. 2 resources will pair up and complete one project</t>
  </si>
  <si>
    <t>Basic Javascript</t>
  </si>
  <si>
    <t>Twelve Factor App Design - - Account Overview</t>
  </si>
  <si>
    <t>Santhosh</t>
  </si>
  <si>
    <t>Alerting and Monitoring - Account Overview</t>
  </si>
  <si>
    <t>Pradeep/Alagesh</t>
  </si>
  <si>
    <t>Solution Architecture - Account Overview</t>
  </si>
  <si>
    <t>2 Half Days</t>
  </si>
  <si>
    <t>India Holidays</t>
  </si>
  <si>
    <t xml:space="preserve">AWS Certified Solutions Architect - Associate </t>
  </si>
  <si>
    <t>The History Of AWS So Far</t>
  </si>
  <si>
    <t>AWS - 10,000 Foot Overview Part 1</t>
  </si>
  <si>
    <t>AWS - 10,000 Foot Overview Part 2a</t>
  </si>
  <si>
    <t>AWS - 10,000 Foot Overview Part 3</t>
  </si>
  <si>
    <t>AWS - 10,000 Foot Overview Part 4a</t>
  </si>
  <si>
    <t>My Console Looks Different Help</t>
  </si>
  <si>
    <t>IAM 101</t>
  </si>
  <si>
    <t>IAM (Lab)</t>
  </si>
  <si>
    <t>Create A Billing Alarm (Lab)</t>
  </si>
  <si>
    <t>IAM Summary</t>
  </si>
  <si>
    <t>S3 - 101</t>
  </si>
  <si>
    <t>Create an S3 Bucket (Lab)</t>
  </si>
  <si>
    <t>Version Control (Lab)</t>
  </si>
  <si>
    <t>Cross Region Replication</t>
  </si>
  <si>
    <t>Lifecycle Management &amp; Glacier (Lab)</t>
  </si>
  <si>
    <t>CloudFront CDN Overview</t>
  </si>
  <si>
    <t>Create a CloudFront CDN (Lab)</t>
  </si>
  <si>
    <t>Security &amp; Encryption</t>
  </si>
  <si>
    <t>Storage Gateway</t>
  </si>
  <si>
    <t>Snowball</t>
  </si>
  <si>
    <t>Create A Static Website Using S3</t>
  </si>
  <si>
    <t>S3 Summary</t>
  </si>
  <si>
    <t>EC2 101 - Part 1</t>
  </si>
  <si>
    <t>EC2 101 - Part 2</t>
  </si>
  <si>
    <t>Lets get our hands dirty Launch an EC2 Instance - Part 1</t>
  </si>
  <si>
    <t>Lets get our hands dirty Launch an EC2 Instance - Part 2</t>
  </si>
  <si>
    <t>How to use Putty (Windows Users Only)</t>
  </si>
  <si>
    <t>Security Groups Basics</t>
  </si>
  <si>
    <t>Volumes and Snapshots</t>
  </si>
  <si>
    <t>Creating a Windows EC2 Instance &amp; RAID Group</t>
  </si>
  <si>
    <t>Create an AMI</t>
  </si>
  <si>
    <t>AMI's - EBS root volumes vs Instance Store</t>
  </si>
  <si>
    <t>Cloud Watch EC2</t>
  </si>
  <si>
    <t>The AWS Command Line &amp; EC2</t>
  </si>
  <si>
    <t>Using IAM roles with EC2</t>
  </si>
  <si>
    <t>Using Bootstrap Scripts</t>
  </si>
  <si>
    <t>EC2 Instance Meta-data</t>
  </si>
  <si>
    <t>Autoscaling 101</t>
  </si>
  <si>
    <t>EC2 Placement Groups - An Exam Must Know</t>
  </si>
  <si>
    <t>EFS - Concepts &amp; Lab</t>
  </si>
  <si>
    <t>Lambda - Concepts</t>
  </si>
  <si>
    <t>EC2 Summary</t>
  </si>
  <si>
    <t>DNS 101</t>
  </si>
  <si>
    <t>Register Your Domain Name</t>
  </si>
  <si>
    <t>Setup Our EC2 Instances</t>
  </si>
  <si>
    <t>Simple Routing Policy Lab</t>
  </si>
  <si>
    <t>Weighted Routing Policy Lab</t>
  </si>
  <si>
    <t>Latency Routing Policy Lab</t>
  </si>
  <si>
    <t>Failover Routing Policy Lab</t>
  </si>
  <si>
    <t>Geolocation Routing Policy Lab</t>
  </si>
  <si>
    <t>DNS Exam Tips</t>
  </si>
  <si>
    <t>Databases 101</t>
  </si>
  <si>
    <t>Launching an RDS Instance</t>
  </si>
  <si>
    <t>Backups, Multi-AZ &amp; Read Replicas</t>
  </si>
  <si>
    <t>DynamoDB</t>
  </si>
  <si>
    <t>RedShift</t>
  </si>
  <si>
    <t>Elasticache</t>
  </si>
  <si>
    <t>Aurora</t>
  </si>
  <si>
    <t>Databases Summary</t>
  </si>
  <si>
    <t>Introduction &amp; Overview</t>
  </si>
  <si>
    <t>Build your own custom VPC</t>
  </si>
  <si>
    <t>Build Your Own Custom VPC Part 2</t>
  </si>
  <si>
    <t>Network Address Translation (NAT)</t>
  </si>
  <si>
    <t>Network Access Control Lists vs Security Groups</t>
  </si>
  <si>
    <t>ELB's &amp; VPCs</t>
  </si>
  <si>
    <t>NATs vs Bastions</t>
  </si>
  <si>
    <t>VPC Flow Logs</t>
  </si>
  <si>
    <t>VPC Clean Up</t>
  </si>
  <si>
    <t>SQS</t>
  </si>
  <si>
    <t>SWF</t>
  </si>
  <si>
    <t>SNS</t>
  </si>
  <si>
    <t>Elastic Transcoder</t>
  </si>
  <si>
    <t>API Gateway</t>
  </si>
  <si>
    <t>Application Services Summary</t>
  </si>
  <si>
    <t>Kinesis 101</t>
  </si>
  <si>
    <t>Kinesis Lab</t>
  </si>
  <si>
    <t>Setting Up Our Environment</t>
  </si>
  <si>
    <t>Setting Up EC2</t>
  </si>
  <si>
    <t>Automation &amp; Setting Up Our AMI</t>
  </si>
  <si>
    <t>Configuring Autoscaling &amp; Load Testing</t>
  </si>
  <si>
    <t>CloudFormation</t>
  </si>
  <si>
    <t>Want to be a real Solutions Architect- You need to know CloudFormation</t>
  </si>
  <si>
    <t>Overview of Amazon Web Services</t>
  </si>
  <si>
    <t>Overview of Security Processes - Part 1</t>
  </si>
  <si>
    <t>Overview of Security Processes - Part 2</t>
  </si>
  <si>
    <t>AWS Risk &amp; Compliance</t>
  </si>
  <si>
    <t>Storage Options in the Cloud</t>
  </si>
  <si>
    <t>Architecting for the AWS Cloud- Best Practices</t>
  </si>
  <si>
    <t>Exam Practicalities</t>
  </si>
  <si>
    <t>Introduction to The Well Architected Framework</t>
  </si>
  <si>
    <t>Pillar One - Security</t>
  </si>
  <si>
    <t>Pillar Two - Reliability</t>
  </si>
  <si>
    <t>Pillar Three - Performance Efficiency</t>
  </si>
  <si>
    <t>Pillar Four - Cost Optimization</t>
  </si>
  <si>
    <t>Summary of The Well Architected Framework</t>
  </si>
  <si>
    <t>.Exam Tips - Based on student feedback</t>
  </si>
  <si>
    <t>Consolidated Billing</t>
  </si>
  <si>
    <t>Cross Account Access</t>
  </si>
  <si>
    <t>Resource Groups &amp; Tagging</t>
  </si>
  <si>
    <t>VPC Peering</t>
  </si>
  <si>
    <t>Direct Connect</t>
  </si>
  <si>
    <t>Active Directory Integration</t>
  </si>
  <si>
    <t>Workspaces</t>
  </si>
  <si>
    <t>Welcome and Introduction</t>
  </si>
  <si>
    <t>Course overview</t>
  </si>
  <si>
    <t>About us</t>
  </si>
  <si>
    <t>About the learner</t>
  </si>
  <si>
    <t>Get ready for Jenkins</t>
  </si>
  <si>
    <t>Continuous Integration &amp; Continuous Delivery with Jenkins</t>
  </si>
  <si>
    <t>SDLC and DevOps culture</t>
  </si>
  <si>
    <t>Jenkins features and architecture</t>
  </si>
  <si>
    <t>Getting Started With Jenkins</t>
  </si>
  <si>
    <t>Configure Jenkins</t>
  </si>
  <si>
    <t>Get started with Jenkins</t>
  </si>
  <si>
    <t>Setup Jenkins job</t>
  </si>
  <si>
    <t>Jenkins pipeline view</t>
  </si>
  <si>
    <t>Install Artifactory</t>
  </si>
  <si>
    <t>Explore Artifactory</t>
  </si>
  <si>
    <t>CI &amp; CD Pipeline with Jenkins, Gradle &amp; Artifactory</t>
  </si>
  <si>
    <t>CI and CD pipeline with Jenkins, Gradle and Artifactory</t>
  </si>
  <si>
    <t>Build CI and CD pipeline with Jenkins and Gradle</t>
  </si>
  <si>
    <t>Configure Artifactory</t>
  </si>
  <si>
    <t>Build CI and CD pipeline with Jenkins and Gradle (contd.)</t>
  </si>
  <si>
    <t>5CI &amp; CD Pipeline with Jenkins &amp; Maven</t>
  </si>
  <si>
    <t>Start building CI and CD pipeline with Jenkins and Maven</t>
  </si>
  <si>
    <t>Start building CI and CD pipeline with Jenkins and Maven #2</t>
  </si>
  <si>
    <t>Start building CI and CD pipeline with Jenkins and Maven #3</t>
  </si>
  <si>
    <t>Manage Relational Database Schema With Jenkins And Sqitch</t>
  </si>
  <si>
    <t>Build database schema deployment pipeline with Jenkins and Sqitch</t>
  </si>
  <si>
    <t>Finish database schema deployment pipeline with Jenkins and Sqitch</t>
  </si>
  <si>
    <t>Operational Considerations for Jenkins</t>
  </si>
  <si>
    <t>Scaling Jenkins</t>
  </si>
  <si>
    <t>Scaling Jenkins (contd.)</t>
  </si>
  <si>
    <t>Jenkins tips and tricks</t>
  </si>
  <si>
    <t xml:space="preserve"> A Few Basics</t>
  </si>
  <si>
    <t>REST – A Basic Understanding</t>
  </si>
  <si>
    <t>Imperative and Reactive programming</t>
  </si>
  <si>
    <t>2Building RESTful Web Services in Spring 5 with Maven</t>
  </si>
  <si>
    <t>Developing RESTful Web Services</t>
  </si>
  <si>
    <t>3Flux and Mono in Spring</t>
  </si>
  <si>
    <t>User Class with Reactive – REST</t>
  </si>
  <si>
    <t>4CRUD Operations in Spring REST</t>
  </si>
  <si>
    <t>Working with getAllUsers Method</t>
  </si>
  <si>
    <t>getUser – Operations and Implementation</t>
  </si>
  <si>
    <t>5CRUD Operations in Plain REST</t>
  </si>
  <si>
    <t>CRUD Operation in Spring 5 (Without Reactive)</t>
  </si>
  <si>
    <t>6Building a REST Client and Spring Security</t>
  </si>
  <si>
    <t>Spring Security</t>
  </si>
  <si>
    <t>Chris Feedback</t>
  </si>
  <si>
    <t>Chris is on Annual leave. Can this be moved to either 13th Feb or 18th Feb</t>
  </si>
  <si>
    <t>Keys</t>
  </si>
  <si>
    <t>Used at giffgaff</t>
  </si>
  <si>
    <t>Most of these are done in the previous section and hoping engineers have done all of it</t>
  </si>
  <si>
    <t>we don’t use servlets in giffgaff</t>
  </si>
  <si>
    <t>We use IntelliJ as IDE</t>
  </si>
  <si>
    <t>We don’t use MYSQL in giffgaff but the concepts are similar</t>
  </si>
  <si>
    <t>We use Jenkins and git</t>
  </si>
  <si>
    <t>Current Status</t>
  </si>
  <si>
    <t>Completed</t>
  </si>
  <si>
    <t>In Progress</t>
  </si>
  <si>
    <t>Meeting Moved to 4th March.</t>
  </si>
  <si>
    <t>Virtuval classroom session scheduled on Tue 3rd March 2020.</t>
  </si>
  <si>
    <t>Virtuval classroom session scheduled on Mon 9th March 2020.</t>
  </si>
</sst>
</file>

<file path=xl/styles.xml><?xml version="1.0" encoding="utf-8"?>
<styleSheet xmlns="http://schemas.openxmlformats.org/spreadsheetml/2006/main">
  <numFmts count="1">
    <numFmt numFmtId="164" formatCode="d\-mmm\-yy\ hh:mm\ AM/PM"/>
  </numFmts>
  <fonts count="24">
    <font>
      <sz val="11"/>
      <color theme="1"/>
      <name val="Calibri"/>
      <family val="2"/>
      <scheme val="minor"/>
    </font>
    <font>
      <sz val="11"/>
      <color theme="1"/>
      <name val="Calibri"/>
      <family val="2"/>
      <scheme val="minor"/>
    </font>
    <font>
      <b/>
      <sz val="11"/>
      <color theme="1"/>
      <name val="Calibri"/>
      <family val="2"/>
      <scheme val="minor"/>
    </font>
    <font>
      <b/>
      <sz val="10"/>
      <color rgb="FF000000"/>
      <name val="Calibri Light"/>
      <family val="2"/>
    </font>
    <font>
      <sz val="10"/>
      <color rgb="FF000000"/>
      <name val="Calibri Light"/>
      <family val="2"/>
    </font>
    <font>
      <u/>
      <sz val="11"/>
      <color theme="10"/>
      <name val="Calibri"/>
      <family val="2"/>
      <scheme val="minor"/>
    </font>
    <font>
      <sz val="11"/>
      <color rgb="FF000000"/>
      <name val="Calibri"/>
      <family val="2"/>
      <scheme val="minor"/>
    </font>
    <font>
      <b/>
      <sz val="11"/>
      <name val="Arial"/>
      <family val="2"/>
    </font>
    <font>
      <b/>
      <sz val="11"/>
      <color rgb="FF000000"/>
      <name val="Arial"/>
      <family val="2"/>
    </font>
    <font>
      <sz val="11"/>
      <color rgb="FF000000"/>
      <name val="Calibri"/>
      <family val="2"/>
    </font>
    <font>
      <sz val="11"/>
      <color rgb="FF565656"/>
      <name val="Source-sans-pro"/>
    </font>
    <font>
      <u/>
      <sz val="11"/>
      <name val="Calibri"/>
      <family val="2"/>
      <scheme val="minor"/>
    </font>
    <font>
      <sz val="11"/>
      <name val="Calibri"/>
      <family val="2"/>
      <scheme val="minor"/>
    </font>
    <font>
      <sz val="10"/>
      <color theme="1"/>
      <name val="Calibri Light"/>
      <family val="2"/>
      <scheme val="major"/>
    </font>
    <font>
      <sz val="11"/>
      <color rgb="FF0070C0"/>
      <name val="Calibri"/>
      <family val="2"/>
      <scheme val="minor"/>
    </font>
    <font>
      <b/>
      <sz val="11"/>
      <name val="Calibri"/>
      <family val="2"/>
      <scheme val="minor"/>
    </font>
    <font>
      <b/>
      <sz val="9"/>
      <color theme="1"/>
      <name val="Century Gothic"/>
      <family val="2"/>
    </font>
    <font>
      <sz val="9"/>
      <name val="Century Gothic"/>
      <family val="2"/>
    </font>
    <font>
      <sz val="9"/>
      <color theme="1"/>
      <name val="Century Gothic"/>
      <family val="2"/>
    </font>
    <font>
      <b/>
      <sz val="9"/>
      <color rgb="FFFF0000"/>
      <name val="Century Gothic"/>
      <family val="2"/>
    </font>
    <font>
      <b/>
      <sz val="9"/>
      <name val="Century Gothic"/>
      <family val="2"/>
    </font>
    <font>
      <sz val="10"/>
      <name val="Arial"/>
      <family val="2"/>
    </font>
    <font>
      <sz val="11"/>
      <color theme="0"/>
      <name val="Calibri"/>
      <family val="2"/>
    </font>
    <font>
      <sz val="10"/>
      <color theme="0"/>
      <name val="Lato"/>
      <family val="2"/>
    </font>
  </fonts>
  <fills count="11">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E3F03E"/>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5" fillId="0" borderId="0" applyNumberFormat="0" applyFill="0" applyBorder="0" applyAlignment="0" applyProtection="0"/>
    <xf numFmtId="0" fontId="1" fillId="0" borderId="0"/>
    <xf numFmtId="0" fontId="21" fillId="0" borderId="0"/>
  </cellStyleXfs>
  <cellXfs count="99">
    <xf numFmtId="0" fontId="0" fillId="0" borderId="0" xfId="0"/>
    <xf numFmtId="0" fontId="0" fillId="0" borderId="1" xfId="0" applyBorder="1"/>
    <xf numFmtId="0" fontId="2" fillId="2" borderId="1" xfId="0" applyFont="1" applyFill="1" applyBorder="1" applyAlignment="1">
      <alignment horizontal="center"/>
    </xf>
    <xf numFmtId="0" fontId="3" fillId="2" borderId="1" xfId="0" applyFont="1" applyFill="1" applyBorder="1" applyAlignment="1">
      <alignment horizontal="center" vertical="center"/>
    </xf>
    <xf numFmtId="0" fontId="4" fillId="0" borderId="1" xfId="0" applyFont="1" applyBorder="1" applyAlignment="1">
      <alignment vertical="center"/>
    </xf>
    <xf numFmtId="0" fontId="1" fillId="0" borderId="1" xfId="0" applyFont="1" applyBorder="1" applyAlignment="1">
      <alignment horizontal="left"/>
    </xf>
    <xf numFmtId="0" fontId="2" fillId="3" borderId="1" xfId="0" applyFont="1" applyFill="1" applyBorder="1" applyAlignment="1">
      <alignment horizontal="left" vertical="top"/>
    </xf>
    <xf numFmtId="0" fontId="1" fillId="0" borderId="1" xfId="2" applyBorder="1" applyAlignment="1">
      <alignment horizontal="left"/>
    </xf>
    <xf numFmtId="0" fontId="9" fillId="2" borderId="2" xfId="0" applyFont="1" applyFill="1" applyBorder="1" applyAlignment="1">
      <alignment horizontal="center" vertical="center"/>
    </xf>
    <xf numFmtId="0" fontId="0" fillId="2" borderId="1" xfId="0" applyFill="1" applyBorder="1" applyAlignment="1">
      <alignment horizontal="center"/>
    </xf>
    <xf numFmtId="0" fontId="2" fillId="0" borderId="1" xfId="0" applyFont="1" applyBorder="1" applyAlignment="1">
      <alignment horizontal="left" vertical="top"/>
    </xf>
    <xf numFmtId="0" fontId="0" fillId="0" borderId="0" xfId="0" applyAlignment="1">
      <alignment vertical="center"/>
    </xf>
    <xf numFmtId="0" fontId="10" fillId="0" borderId="0" xfId="0" applyFont="1" applyAlignment="1">
      <alignment vertical="center"/>
    </xf>
    <xf numFmtId="0" fontId="10" fillId="0" borderId="0" xfId="0" applyFont="1" applyAlignment="1">
      <alignment horizontal="right" vertical="center" indent="1"/>
    </xf>
    <xf numFmtId="0" fontId="12" fillId="0" borderId="0" xfId="0" applyFont="1"/>
    <xf numFmtId="21" fontId="6" fillId="0" borderId="1" xfId="0" applyNumberFormat="1" applyFont="1" applyFill="1" applyBorder="1" applyAlignment="1">
      <alignment horizontal="center"/>
    </xf>
    <xf numFmtId="21" fontId="0" fillId="0" borderId="1" xfId="0" applyNumberFormat="1" applyFill="1" applyBorder="1" applyAlignment="1">
      <alignment horizontal="center"/>
    </xf>
    <xf numFmtId="46" fontId="0" fillId="0" borderId="1" xfId="0" applyNumberFormat="1" applyFont="1" applyFill="1" applyBorder="1" applyAlignment="1">
      <alignment horizontal="center"/>
    </xf>
    <xf numFmtId="46" fontId="0" fillId="0" borderId="0" xfId="0" applyNumberFormat="1" applyBorder="1" applyAlignment="1">
      <alignment horizontal="center"/>
    </xf>
    <xf numFmtId="0" fontId="0" fillId="0" borderId="0" xfId="0" applyBorder="1" applyAlignment="1">
      <alignment horizontal="center"/>
    </xf>
    <xf numFmtId="0" fontId="2" fillId="2" borderId="1" xfId="0" applyFont="1" applyFill="1" applyBorder="1"/>
    <xf numFmtId="0" fontId="13" fillId="0" borderId="1" xfId="0" applyFont="1" applyBorder="1"/>
    <xf numFmtId="21" fontId="6" fillId="0" borderId="1" xfId="0" applyNumberFormat="1" applyFont="1" applyFill="1" applyBorder="1" applyAlignment="1">
      <alignment horizontal="center" vertical="center"/>
    </xf>
    <xf numFmtId="0" fontId="0" fillId="0" borderId="0" xfId="0" applyAlignment="1">
      <alignment wrapText="1"/>
    </xf>
    <xf numFmtId="0" fontId="1" fillId="5" borderId="1" xfId="2" applyFill="1" applyBorder="1" applyAlignment="1">
      <alignment horizontal="left"/>
    </xf>
    <xf numFmtId="0" fontId="1" fillId="0" borderId="1" xfId="2" applyFill="1" applyBorder="1" applyAlignment="1">
      <alignment horizontal="left"/>
    </xf>
    <xf numFmtId="0" fontId="0" fillId="4" borderId="0" xfId="0" applyFill="1"/>
    <xf numFmtId="0" fontId="14" fillId="0" borderId="0" xfId="0" applyFont="1" applyAlignment="1">
      <alignment wrapText="1"/>
    </xf>
    <xf numFmtId="0" fontId="4" fillId="0" borderId="0" xfId="0" applyFont="1" applyBorder="1" applyAlignment="1">
      <alignment vertical="center"/>
    </xf>
    <xf numFmtId="0" fontId="14" fillId="0" borderId="0" xfId="0" applyFont="1"/>
    <xf numFmtId="0" fontId="0" fillId="0" borderId="0" xfId="0" applyFill="1" applyBorder="1" applyAlignment="1">
      <alignment horizontal="center"/>
    </xf>
    <xf numFmtId="0" fontId="5" fillId="0" borderId="1" xfId="1" applyFill="1" applyBorder="1"/>
    <xf numFmtId="0" fontId="5" fillId="0" borderId="1" xfId="1" applyFill="1" applyBorder="1" applyAlignment="1">
      <alignment horizontal="left" vertical="center"/>
    </xf>
    <xf numFmtId="0" fontId="0" fillId="0" borderId="0" xfId="0" applyBorder="1" applyAlignment="1">
      <alignment horizontal="center" vertical="center"/>
    </xf>
    <xf numFmtId="0" fontId="5" fillId="0" borderId="0" xfId="1" applyFill="1" applyBorder="1"/>
    <xf numFmtId="21" fontId="0" fillId="0" borderId="0" xfId="0" applyNumberFormat="1" applyFill="1" applyBorder="1" applyAlignment="1">
      <alignment horizontal="center"/>
    </xf>
    <xf numFmtId="0" fontId="15" fillId="5" borderId="4" xfId="1" applyFont="1" applyFill="1" applyBorder="1"/>
    <xf numFmtId="46" fontId="2" fillId="5" borderId="5" xfId="0" applyNumberFormat="1" applyFont="1" applyFill="1" applyBorder="1" applyAlignment="1">
      <alignment horizontal="center"/>
    </xf>
    <xf numFmtId="0" fontId="15" fillId="5" borderId="6" xfId="1" applyFont="1" applyFill="1" applyBorder="1"/>
    <xf numFmtId="2" fontId="2" fillId="5" borderId="7" xfId="0" applyNumberFormat="1" applyFont="1" applyFill="1" applyBorder="1" applyAlignment="1">
      <alignment horizontal="center"/>
    </xf>
    <xf numFmtId="0" fontId="15" fillId="5" borderId="8" xfId="1" applyFont="1" applyFill="1" applyBorder="1"/>
    <xf numFmtId="2" fontId="2" fillId="5" borderId="9" xfId="0" applyNumberFormat="1" applyFont="1" applyFill="1" applyBorder="1" applyAlignment="1">
      <alignment horizontal="center"/>
    </xf>
    <xf numFmtId="2" fontId="0" fillId="0" borderId="1" xfId="0" applyNumberFormat="1" applyFont="1" applyFill="1" applyBorder="1" applyAlignment="1">
      <alignment horizontal="center"/>
    </xf>
    <xf numFmtId="2" fontId="0" fillId="0" borderId="1" xfId="0" applyNumberFormat="1" applyFill="1" applyBorder="1" applyAlignment="1">
      <alignment horizontal="center"/>
    </xf>
    <xf numFmtId="2" fontId="6" fillId="0" borderId="1" xfId="0" applyNumberFormat="1" applyFont="1" applyFill="1" applyBorder="1" applyAlignment="1">
      <alignment horizontal="center" vertical="center"/>
    </xf>
    <xf numFmtId="46" fontId="2" fillId="0" borderId="0" xfId="0" applyNumberFormat="1" applyFont="1" applyFill="1" applyBorder="1" applyAlignment="1">
      <alignment horizontal="center"/>
    </xf>
    <xf numFmtId="2" fontId="2" fillId="0" borderId="0" xfId="0" applyNumberFormat="1" applyFont="1" applyFill="1" applyBorder="1" applyAlignment="1">
      <alignment horizontal="center"/>
    </xf>
    <xf numFmtId="0" fontId="0" fillId="0" borderId="1" xfId="0" applyBorder="1" applyAlignment="1">
      <alignment horizontal="center" vertical="center"/>
    </xf>
    <xf numFmtId="0" fontId="4" fillId="0" borderId="1" xfId="0" applyFont="1" applyFill="1" applyBorder="1" applyAlignment="1">
      <alignment horizontal="left" vertical="center"/>
    </xf>
    <xf numFmtId="2" fontId="6" fillId="0" borderId="1" xfId="0" applyNumberFormat="1" applyFont="1" applyFill="1" applyBorder="1" applyAlignment="1">
      <alignment horizontal="center"/>
    </xf>
    <xf numFmtId="46" fontId="2" fillId="5" borderId="10" xfId="0" applyNumberFormat="1" applyFont="1" applyFill="1" applyBorder="1" applyAlignment="1">
      <alignment horizontal="center"/>
    </xf>
    <xf numFmtId="46" fontId="2" fillId="5" borderId="0" xfId="0" applyNumberFormat="1" applyFont="1" applyFill="1" applyBorder="1" applyAlignment="1">
      <alignment horizontal="center"/>
    </xf>
    <xf numFmtId="0" fontId="16" fillId="4" borderId="1" xfId="0" applyFont="1" applyFill="1" applyBorder="1" applyAlignment="1">
      <alignment horizontal="center"/>
    </xf>
    <xf numFmtId="0" fontId="17" fillId="0" borderId="1" xfId="0" applyFont="1" applyBorder="1"/>
    <xf numFmtId="0" fontId="17" fillId="0" borderId="1" xfId="0" applyFont="1" applyBorder="1" applyAlignment="1">
      <alignment horizontal="center"/>
    </xf>
    <xf numFmtId="164" fontId="18" fillId="0" borderId="1" xfId="0" applyNumberFormat="1" applyFont="1" applyBorder="1"/>
    <xf numFmtId="0" fontId="17" fillId="6" borderId="1" xfId="0" applyFont="1" applyFill="1" applyBorder="1"/>
    <xf numFmtId="0" fontId="17" fillId="6" borderId="1" xfId="0" applyFont="1" applyFill="1" applyBorder="1" applyAlignment="1">
      <alignment horizontal="center"/>
    </xf>
    <xf numFmtId="15" fontId="18" fillId="6" borderId="1" xfId="0" applyNumberFormat="1" applyFont="1" applyFill="1" applyBorder="1"/>
    <xf numFmtId="0" fontId="20" fillId="5" borderId="1" xfId="0" applyFont="1" applyFill="1" applyBorder="1" applyAlignment="1">
      <alignment horizontal="center"/>
    </xf>
    <xf numFmtId="15" fontId="0" fillId="5" borderId="1" xfId="0" applyNumberFormat="1" applyFill="1" applyBorder="1" applyAlignment="1">
      <alignment horizontal="center"/>
    </xf>
    <xf numFmtId="2" fontId="6" fillId="0" borderId="1" xfId="0" applyNumberFormat="1" applyFont="1" applyFill="1" applyBorder="1" applyAlignment="1">
      <alignment horizontal="center"/>
    </xf>
    <xf numFmtId="2" fontId="0" fillId="0" borderId="1" xfId="0" applyNumberFormat="1" applyFill="1" applyBorder="1" applyAlignment="1">
      <alignment horizontal="center"/>
    </xf>
    <xf numFmtId="0" fontId="22" fillId="7" borderId="13" xfId="3" applyFont="1" applyFill="1" applyBorder="1"/>
    <xf numFmtId="0" fontId="23" fillId="7" borderId="13" xfId="0" applyFont="1" applyFill="1" applyBorder="1"/>
    <xf numFmtId="0" fontId="5" fillId="0" borderId="1" xfId="1" applyFill="1" applyBorder="1" applyAlignment="1">
      <alignment vertical="center"/>
    </xf>
    <xf numFmtId="0" fontId="0" fillId="8" borderId="0" xfId="0" applyFont="1" applyFill="1" applyAlignment="1">
      <alignment wrapText="1"/>
    </xf>
    <xf numFmtId="0" fontId="0" fillId="8" borderId="0" xfId="0" applyFill="1"/>
    <xf numFmtId="0" fontId="0" fillId="8" borderId="0" xfId="0" applyFill="1" applyAlignment="1">
      <alignment vertical="center"/>
    </xf>
    <xf numFmtId="0" fontId="10" fillId="8" borderId="0" xfId="0" applyFont="1" applyFill="1" applyAlignment="1">
      <alignment vertical="center"/>
    </xf>
    <xf numFmtId="0" fontId="0" fillId="8" borderId="1" xfId="0" applyFill="1" applyBorder="1"/>
    <xf numFmtId="0" fontId="2" fillId="8" borderId="1" xfId="0" applyFont="1" applyFill="1" applyBorder="1" applyAlignment="1">
      <alignment horizontal="left" vertical="top"/>
    </xf>
    <xf numFmtId="0" fontId="0" fillId="0" borderId="1" xfId="0" applyFill="1" applyBorder="1"/>
    <xf numFmtId="0" fontId="7" fillId="8" borderId="0" xfId="0" applyFont="1" applyFill="1"/>
    <xf numFmtId="0" fontId="1" fillId="8" borderId="1" xfId="0" applyFont="1" applyFill="1" applyBorder="1" applyAlignment="1">
      <alignment horizontal="left" vertical="top"/>
    </xf>
    <xf numFmtId="0" fontId="8" fillId="8" borderId="0" xfId="0" applyFont="1" applyFill="1"/>
    <xf numFmtId="0" fontId="1" fillId="8" borderId="1" xfId="2" applyFill="1" applyBorder="1" applyAlignment="1">
      <alignment horizontal="left"/>
    </xf>
    <xf numFmtId="0" fontId="11" fillId="8" borderId="0" xfId="1" applyFont="1" applyFill="1" applyAlignment="1">
      <alignment vertical="top"/>
    </xf>
    <xf numFmtId="0" fontId="0" fillId="0" borderId="0" xfId="0" applyFont="1" applyAlignment="1">
      <alignment wrapText="1"/>
    </xf>
    <xf numFmtId="0" fontId="2" fillId="9" borderId="1" xfId="0" applyFont="1" applyFill="1" applyBorder="1" applyAlignment="1">
      <alignment horizontal="center"/>
    </xf>
    <xf numFmtId="0" fontId="2" fillId="10" borderId="1" xfId="0" applyFont="1" applyFill="1" applyBorder="1" applyAlignment="1">
      <alignment horizontal="center"/>
    </xf>
    <xf numFmtId="0" fontId="16" fillId="4" borderId="13" xfId="0" applyFont="1" applyFill="1" applyBorder="1" applyAlignment="1">
      <alignment horizontal="center" wrapText="1"/>
    </xf>
    <xf numFmtId="0" fontId="17" fillId="0" borderId="13" xfId="0" applyFont="1" applyBorder="1" applyAlignment="1">
      <alignment wrapText="1"/>
    </xf>
    <xf numFmtId="0" fontId="17" fillId="6" borderId="13" xfId="0" applyFont="1" applyFill="1" applyBorder="1" applyAlignment="1">
      <alignment wrapText="1"/>
    </xf>
    <xf numFmtId="0" fontId="0" fillId="0" borderId="1" xfId="0" applyBorder="1" applyAlignment="1">
      <alignment wrapText="1"/>
    </xf>
    <xf numFmtId="0" fontId="4" fillId="0" borderId="1" xfId="0" applyFont="1" applyFill="1" applyBorder="1" applyAlignment="1">
      <alignment horizontal="left" vertical="center"/>
    </xf>
    <xf numFmtId="0" fontId="4" fillId="0" borderId="1" xfId="0" applyFont="1" applyBorder="1" applyAlignment="1">
      <alignment horizontal="left" vertical="center"/>
    </xf>
    <xf numFmtId="0" fontId="5" fillId="0" borderId="1" xfId="1" applyFill="1" applyBorder="1" applyAlignment="1">
      <alignment horizontal="left"/>
    </xf>
    <xf numFmtId="46" fontId="0" fillId="0" borderId="1" xfId="0" applyNumberFormat="1" applyFill="1" applyBorder="1" applyAlignment="1">
      <alignment horizontal="center"/>
    </xf>
    <xf numFmtId="2" fontId="0" fillId="0" borderId="1" xfId="0" applyNumberFormat="1" applyFill="1" applyBorder="1" applyAlignment="1">
      <alignment horizontal="center"/>
    </xf>
    <xf numFmtId="2" fontId="6" fillId="0" borderId="1" xfId="0" applyNumberFormat="1" applyFont="1" applyFill="1" applyBorder="1" applyAlignment="1">
      <alignment horizontal="center"/>
    </xf>
    <xf numFmtId="0" fontId="0" fillId="0" borderId="1" xfId="0" applyBorder="1" applyAlignment="1">
      <alignment horizontal="center" vertical="center"/>
    </xf>
    <xf numFmtId="0" fontId="5" fillId="0" borderId="1" xfId="1" applyFill="1" applyBorder="1" applyAlignment="1">
      <alignment horizontal="left" vertical="center"/>
    </xf>
    <xf numFmtId="21" fontId="0" fillId="0" borderId="1" xfId="0" applyNumberFormat="1" applyFill="1" applyBorder="1" applyAlignment="1">
      <alignment horizontal="center"/>
    </xf>
    <xf numFmtId="0" fontId="17" fillId="0" borderId="11" xfId="0" applyFont="1" applyBorder="1" applyAlignment="1">
      <alignment horizontal="left"/>
    </xf>
    <xf numFmtId="0" fontId="17" fillId="0" borderId="12" xfId="0" applyFont="1" applyBorder="1" applyAlignment="1">
      <alignment horizontal="left"/>
    </xf>
    <xf numFmtId="0" fontId="17" fillId="0" borderId="11" xfId="0" applyFont="1" applyBorder="1" applyAlignment="1">
      <alignment horizontal="center"/>
    </xf>
    <xf numFmtId="0" fontId="17" fillId="0" borderId="12" xfId="0" applyFont="1" applyBorder="1" applyAlignment="1">
      <alignment horizontal="center"/>
    </xf>
    <xf numFmtId="0" fontId="0" fillId="0" borderId="3" xfId="0" applyBorder="1" applyAlignment="1">
      <alignment horizontal="center" vertical="center" wrapText="1"/>
    </xf>
  </cellXfs>
  <cellStyles count="4">
    <cellStyle name="Hyperlink" xfId="1" builtinId="8"/>
    <cellStyle name="Normal" xfId="0" builtinId="0"/>
    <cellStyle name="Normal 2" xfId="2"/>
    <cellStyle name="Normal 21" xfId="3"/>
  </cellStyles>
  <dxfs count="69">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s>
  <tableStyles count="0" defaultTableStyle="TableStyleMedium2" defaultPivotStyle="PivotStyleLight16"/>
  <colors>
    <mruColors>
      <color rgb="FFE3F03E"/>
      <color rgb="FFE4FF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inay-Data/Digital%20COE/RFPs/GiffGaff-React/Costing%20Model%20v7.0%20PPv2%20Rotational%20Academy,%20Split%20Rate,%20Option%202%2003072019%20New%20Rotational.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e-Requisites"/>
      <sheetName val="Assumptions &amp; Version changes"/>
      <sheetName val="Project Info"/>
      <sheetName val="Resource Loading"/>
      <sheetName val="Master Data"/>
      <sheetName val="Other Costs"/>
      <sheetName val="Billable Days (only for T&amp;M)"/>
      <sheetName val="Cash flow"/>
      <sheetName val="P&amp;L - Summary"/>
      <sheetName val="P&amp;L - by Shore"/>
      <sheetName val="P&amp;L - by Practice"/>
      <sheetName val="P&amp;L - by Phase"/>
      <sheetName val="QoQ Summary"/>
      <sheetName val="Dashboard"/>
      <sheetName val="FX Table"/>
      <sheetName val="UK ICR mapping for reference"/>
      <sheetName val="Other EMEA cost rates ref"/>
      <sheetName val="Other Exp Reference"/>
      <sheetName val="Standard Bill Rates"/>
      <sheetName val="Table for Chart"/>
      <sheetName val="Version history"/>
    </sheetNames>
    <sheetDataSet>
      <sheetData sheetId="0"/>
      <sheetData sheetId="1"/>
      <sheetData sheetId="2">
        <row r="14">
          <cell r="C14">
            <v>44469</v>
          </cell>
        </row>
      </sheetData>
      <sheetData sheetId="3"/>
      <sheetData sheetId="4">
        <row r="254">
          <cell r="F254" t="str">
            <v>UK</v>
          </cell>
        </row>
        <row r="255">
          <cell r="F255" t="str">
            <v>Germany</v>
          </cell>
        </row>
        <row r="256">
          <cell r="F256" t="str">
            <v>Italy</v>
          </cell>
        </row>
        <row r="257">
          <cell r="F257" t="str">
            <v>Austria</v>
          </cell>
        </row>
        <row r="258">
          <cell r="F258" t="str">
            <v>Brazil</v>
          </cell>
        </row>
        <row r="259">
          <cell r="F259" t="str">
            <v>Denmark</v>
          </cell>
        </row>
        <row r="260">
          <cell r="F260" t="str">
            <v>France</v>
          </cell>
        </row>
        <row r="261">
          <cell r="F261" t="str">
            <v>MiddleEast</v>
          </cell>
        </row>
        <row r="262">
          <cell r="F262" t="str">
            <v>Switzerland</v>
          </cell>
        </row>
        <row r="263">
          <cell r="F263" t="str">
            <v>Vietnam</v>
          </cell>
        </row>
        <row r="264">
          <cell r="F264" t="str">
            <v>Romania</v>
          </cell>
        </row>
        <row r="265">
          <cell r="F265" t="str">
            <v>Turkey</v>
          </cell>
        </row>
        <row r="266">
          <cell r="F266" t="str">
            <v>India</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8" Type="http://schemas.openxmlformats.org/officeDocument/2006/relationships/hyperlink" Target="https://subscription.packtpub.com/video/web_development/9781787121027/9068/9083/div-and-span-tags" TargetMode="External"/><Relationship Id="rId13" Type="http://schemas.openxmlformats.org/officeDocument/2006/relationships/hyperlink" Target="https://subscription.packtpub.com/video/web_development/9781787121027/9069/9088/unordered-lists" TargetMode="External"/><Relationship Id="rId18" Type="http://schemas.openxmlformats.org/officeDocument/2006/relationships/hyperlink" Target="https://subscription.packtpub.com/video/web_development/9781787121027/9071/9093/displaying-images,-creating-image-links-and-image-styling-with-css" TargetMode="External"/><Relationship Id="rId26" Type="http://schemas.openxmlformats.org/officeDocument/2006/relationships/hyperlink" Target="https://subscription.packtpub.com/video/web_development/9781787121027/9073/9101/creating-multi-select-elements" TargetMode="External"/><Relationship Id="rId3" Type="http://schemas.openxmlformats.org/officeDocument/2006/relationships/hyperlink" Target="https://subscription.packtpub.com/video/web_development/9781787121027/9067/9078/basic-html-4.01-document-structure" TargetMode="External"/><Relationship Id="rId21" Type="http://schemas.openxmlformats.org/officeDocument/2006/relationships/hyperlink" Target="https://subscription.packtpub.com/video/web_development/9781787121027/9072/9096/creating-html-tables" TargetMode="External"/><Relationship Id="rId7" Type="http://schemas.openxmlformats.org/officeDocument/2006/relationships/hyperlink" Target="https://subscription.packtpub.com/video/web_development/9781787121027/9068/9082/text-markup" TargetMode="External"/><Relationship Id="rId12" Type="http://schemas.openxmlformats.org/officeDocument/2006/relationships/hyperlink" Target="https://subscription.packtpub.com/video/web_development/9781787121027/9069/9087/ordered-lists" TargetMode="External"/><Relationship Id="rId17" Type="http://schemas.openxmlformats.org/officeDocument/2006/relationships/hyperlink" Target="https://subscription.packtpub.com/video/web_development/9781787121027/9070/9092/styling-links-with-css-pseudo-classes" TargetMode="External"/><Relationship Id="rId25" Type="http://schemas.openxmlformats.org/officeDocument/2006/relationships/hyperlink" Target="https://subscription.packtpub.com/video/web_development/9781787121027/9073/9100/new-html5-form-elements" TargetMode="External"/><Relationship Id="rId2" Type="http://schemas.openxmlformats.org/officeDocument/2006/relationships/hyperlink" Target="https://subscription.packtpub.com/video/web_development/9781787121027/9067/9077/creating-a-basic-html-document" TargetMode="External"/><Relationship Id="rId16" Type="http://schemas.openxmlformats.org/officeDocument/2006/relationships/hyperlink" Target="https://subscription.packtpub.com/video/web_development/9781787121027/9070/9091/creating-anchors" TargetMode="External"/><Relationship Id="rId20" Type="http://schemas.openxmlformats.org/officeDocument/2006/relationships/hyperlink" Target="https://subscription.packtpub.com/video/web_development/9781787121027/9071/9095/html5-video-embeds" TargetMode="External"/><Relationship Id="rId29" Type="http://schemas.openxmlformats.org/officeDocument/2006/relationships/hyperlink" Target="https://subscription.packtpub.com/video/web_development/9781787121027/9075/9104/inline-vs.-block-level-elements-and-positioning-divs" TargetMode="External"/><Relationship Id="rId1" Type="http://schemas.openxmlformats.org/officeDocument/2006/relationships/hyperlink" Target="https://subscription.packtpub.com/video/web_development/9781787121027/9067/9076/web-development-technologies" TargetMode="External"/><Relationship Id="rId6" Type="http://schemas.openxmlformats.org/officeDocument/2006/relationships/hyperlink" Target="https://subscription.packtpub.com/video/web_development/9781787121027/9067/9081/html-head-elements" TargetMode="External"/><Relationship Id="rId11" Type="http://schemas.openxmlformats.org/officeDocument/2006/relationships/hyperlink" Target="https://subscription.packtpub.com/video/web_development/9781787121027/9068/9086/text-alignment,-decoration,-indentation-and-text-transformation" TargetMode="External"/><Relationship Id="rId24" Type="http://schemas.openxmlformats.org/officeDocument/2006/relationships/hyperlink" Target="https://subscription.packtpub.com/video/web_development/9781787121027/9073/9099/creating-radio-buttons-and-checkbox-elements" TargetMode="External"/><Relationship Id="rId5" Type="http://schemas.openxmlformats.org/officeDocument/2006/relationships/hyperlink" Target="https://subscription.packtpub.com/video/web_development/9781787121027/9067/9080/using-comments-in-html" TargetMode="External"/><Relationship Id="rId15" Type="http://schemas.openxmlformats.org/officeDocument/2006/relationships/hyperlink" Target="https://subscription.packtpub.com/video/web_development/9781787121027/9070/9090/creating-internal-and-external-links" TargetMode="External"/><Relationship Id="rId23" Type="http://schemas.openxmlformats.org/officeDocument/2006/relationships/hyperlink" Target="https://subscription.packtpub.com/video/web_development/9781787121027/9073/9098/creating-text-form-elements" TargetMode="External"/><Relationship Id="rId28" Type="http://schemas.openxmlformats.org/officeDocument/2006/relationships/hyperlink" Target="https://subscription.packtpub.com/video/web_development/9781787121027/9074/9103/working-with-margins,-padding-and-borders" TargetMode="External"/><Relationship Id="rId10" Type="http://schemas.openxmlformats.org/officeDocument/2006/relationships/hyperlink" Target="https://subscription.packtpub.com/video/web_development/9781787121027/9068/9085/selecting-text-color,-font-and-font-size" TargetMode="External"/><Relationship Id="rId19" Type="http://schemas.openxmlformats.org/officeDocument/2006/relationships/hyperlink" Target="https://subscription.packtpub.com/video/web_development/9781787121027/9071/9094/html5-audio-embeds" TargetMode="External"/><Relationship Id="rId31" Type="http://schemas.openxmlformats.org/officeDocument/2006/relationships/hyperlink" Target="https://subscription.packtpub.com/video/web_development/9781787121027/9075/9106/creating-a-css-navigation-bar" TargetMode="External"/><Relationship Id="rId4" Type="http://schemas.openxmlformats.org/officeDocument/2006/relationships/hyperlink" Target="https://subscription.packtpub.com/video/web_development/9781787121027/9067/9079/basic-html5-document-structure" TargetMode="External"/><Relationship Id="rId9" Type="http://schemas.openxmlformats.org/officeDocument/2006/relationships/hyperlink" Target="https://subscription.packtpub.com/video/web_development/9781787121027/9068/9084/html5-text-markup-tags" TargetMode="External"/><Relationship Id="rId14" Type="http://schemas.openxmlformats.org/officeDocument/2006/relationships/hyperlink" Target="https://subscription.packtpub.com/video/web_development/9781787121027/9069/9089/css-for-lists" TargetMode="External"/><Relationship Id="rId22" Type="http://schemas.openxmlformats.org/officeDocument/2006/relationships/hyperlink" Target="https://subscription.packtpub.com/video/web_development/9781787121027/9072/9097/styling-tables-with-css" TargetMode="External"/><Relationship Id="rId27" Type="http://schemas.openxmlformats.org/officeDocument/2006/relationships/hyperlink" Target="https://subscription.packtpub.com/video/web_development/9781787121027/9074/9102/understanding-the-content-box-model" TargetMode="External"/><Relationship Id="rId30" Type="http://schemas.openxmlformats.org/officeDocument/2006/relationships/hyperlink" Target="https://subscription.packtpub.com/video/web_development/9781787121027/9075/9105/float-and-clea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8" Type="http://schemas.openxmlformats.org/officeDocument/2006/relationships/hyperlink" Target="https://subscription.packtpub.com/video/cloud_&amp;_networking/9781788293945/27856/27867/quoting-commands" TargetMode="External"/><Relationship Id="rId13" Type="http://schemas.openxmlformats.org/officeDocument/2006/relationships/hyperlink" Target="https://subscription.packtpub.com/video/cloud_&amp;_networking/9781788293945/27856/27872/the-sed-command" TargetMode="External"/><Relationship Id="rId18" Type="http://schemas.openxmlformats.org/officeDocument/2006/relationships/hyperlink" Target="https://subscription.packtpub.com/video/cloud_&amp;_networking/9781788293945/27857/27877/searching-for-files" TargetMode="External"/><Relationship Id="rId26" Type="http://schemas.openxmlformats.org/officeDocument/2006/relationships/hyperlink" Target="https://subscription.packtpub.com/video/cloud_&amp;_networking/9781788293945/27858/27885/signals" TargetMode="External"/><Relationship Id="rId3" Type="http://schemas.openxmlformats.org/officeDocument/2006/relationships/hyperlink" Target="https://subscription.packtpub.com/video/cloud_&amp;_networking/9781788293945/27481/27862/installing-centos-7-in-virtualbox" TargetMode="External"/><Relationship Id="rId21" Type="http://schemas.openxmlformats.org/officeDocument/2006/relationships/hyperlink" Target="https://subscription.packtpub.com/video/cloud_&amp;_networking/9781788293945/27857/27880/working-and-viewing-text-files-in-linux" TargetMode="External"/><Relationship Id="rId34" Type="http://schemas.openxmlformats.org/officeDocument/2006/relationships/hyperlink" Target="https://subscription.packtpub.com/video/cloud_&amp;_networking/9781788293945/27859/27893/introduction-to-services" TargetMode="External"/><Relationship Id="rId7" Type="http://schemas.openxmlformats.org/officeDocument/2006/relationships/hyperlink" Target="https://subscription.packtpub.com/video/cloud_&amp;_networking/9781788293945/27856/27866/file-globbing" TargetMode="External"/><Relationship Id="rId12" Type="http://schemas.openxmlformats.org/officeDocument/2006/relationships/hyperlink" Target="https://subscription.packtpub.com/video/cloud_&amp;_networking/9781788293945/27856/27871/regular-expressions-and-grep" TargetMode="External"/><Relationship Id="rId17" Type="http://schemas.openxmlformats.org/officeDocument/2006/relationships/hyperlink" Target="https://subscription.packtpub.com/video/cloud_&amp;_networking/9781788293945/27857/27876/how-to-work-with-file-links" TargetMode="External"/><Relationship Id="rId25" Type="http://schemas.openxmlformats.org/officeDocument/2006/relationships/hyperlink" Target="https://subscription.packtpub.com/video/cloud_&amp;_networking/9781788293945/27858/27884/processes" TargetMode="External"/><Relationship Id="rId33" Type="http://schemas.openxmlformats.org/officeDocument/2006/relationships/hyperlink" Target="https://subscription.packtpub.com/video/cloud_&amp;_networking/9781788293945/27859/27892/install-new-software-and-update-the-system" TargetMode="External"/><Relationship Id="rId2" Type="http://schemas.openxmlformats.org/officeDocument/2006/relationships/hyperlink" Target="https://subscription.packtpub.com/video/cloud_&amp;_networking/9781788293945/27481/27861/introducing-concepts-of-virtualization" TargetMode="External"/><Relationship Id="rId16" Type="http://schemas.openxmlformats.org/officeDocument/2006/relationships/hyperlink" Target="https://subscription.packtpub.com/video/cloud_&amp;_networking/9781788293945/27857/27875/working-with-files" TargetMode="External"/><Relationship Id="rId20" Type="http://schemas.openxmlformats.org/officeDocument/2006/relationships/hyperlink" Target="https://subscription.packtpub.com/video/cloud_&amp;_networking/9781788293945/27857/27879/working-with-file-permissions" TargetMode="External"/><Relationship Id="rId29" Type="http://schemas.openxmlformats.org/officeDocument/2006/relationships/hyperlink" Target="https://subscription.packtpub.com/video/cloud_&amp;_networking/9781788293945/27858/27888/introduction-to-bash-shell-scripting-2" TargetMode="External"/><Relationship Id="rId1" Type="http://schemas.openxmlformats.org/officeDocument/2006/relationships/hyperlink" Target="https://subscription.packtpub.com/video/cloud_&amp;_networking/9781788293945/27481/27860/the-course-overview" TargetMode="External"/><Relationship Id="rId6" Type="http://schemas.openxmlformats.org/officeDocument/2006/relationships/hyperlink" Target="https://subscription.packtpub.com/video/cloud_&amp;_networking/9781788293945/27856/27865/working-with-commands" TargetMode="External"/><Relationship Id="rId11" Type="http://schemas.openxmlformats.org/officeDocument/2006/relationships/hyperlink" Target="https://subscription.packtpub.com/video/cloud_&amp;_networking/9781788293945/27856/27870/streams,-redirects,-and-pipes" TargetMode="External"/><Relationship Id="rId24" Type="http://schemas.openxmlformats.org/officeDocument/2006/relationships/hyperlink" Target="https://subscription.packtpub.com/video/cloud_&amp;_networking/9781788293945/27858/27883/additional-linux-programs" TargetMode="External"/><Relationship Id="rId32" Type="http://schemas.openxmlformats.org/officeDocument/2006/relationships/hyperlink" Target="https://subscription.packtpub.com/video/cloud_&amp;_networking/9781788293945/27859/27891/basic-networking-concepts-2" TargetMode="External"/><Relationship Id="rId37" Type="http://schemas.openxmlformats.org/officeDocument/2006/relationships/hyperlink" Target="https://subscription.packtpub.com/video/cloud_&amp;_networking/9781788293945/27859/27896/setuid,-setgid,-and-sticky-bit" TargetMode="External"/><Relationship Id="rId5" Type="http://schemas.openxmlformats.org/officeDocument/2006/relationships/hyperlink" Target="https://subscription.packtpub.com/video/cloud_&amp;_networking/9781788293945/27481/27864/connect-to-your-vm-through-ssh" TargetMode="External"/><Relationship Id="rId15" Type="http://schemas.openxmlformats.org/officeDocument/2006/relationships/hyperlink" Target="https://subscription.packtpub.com/video/cloud_&amp;_networking/9781788293945/27856/27874/navigating-the-linux-filesystem" TargetMode="External"/><Relationship Id="rId23" Type="http://schemas.openxmlformats.org/officeDocument/2006/relationships/hyperlink" Target="https://subscription.packtpub.com/video/cloud_&amp;_networking/9781788293945/27858/27882/essential-linux-commands" TargetMode="External"/><Relationship Id="rId28" Type="http://schemas.openxmlformats.org/officeDocument/2006/relationships/hyperlink" Target="https://subscription.packtpub.com/video/cloud_&amp;_networking/9781788293945/27858/27887/introduction-to-bash-shell-scripting" TargetMode="External"/><Relationship Id="rId36" Type="http://schemas.openxmlformats.org/officeDocument/2006/relationships/hyperlink" Target="https://subscription.packtpub.com/video/cloud_&amp;_networking/9781788293945/27859/27895/introducing-acl" TargetMode="External"/><Relationship Id="rId10" Type="http://schemas.openxmlformats.org/officeDocument/2006/relationships/hyperlink" Target="https://subscription.packtpub.com/video/cloud_&amp;_networking/9781788293945/27856/27869/working-in-the-shell-efficiently" TargetMode="External"/><Relationship Id="rId19" Type="http://schemas.openxmlformats.org/officeDocument/2006/relationships/hyperlink" Target="https://subscription.packtpub.com/video/cloud_&amp;_networking/9781788293945/27857/27878/working-with-users-and-groups" TargetMode="External"/><Relationship Id="rId31" Type="http://schemas.openxmlformats.org/officeDocument/2006/relationships/hyperlink" Target="https://subscription.packtpub.com/video/cloud_&amp;_networking/9781788293945/27859/27890/basic-networking-concepts" TargetMode="External"/><Relationship Id="rId4" Type="http://schemas.openxmlformats.org/officeDocument/2006/relationships/hyperlink" Target="https://subscription.packtpub.com/video/cloud_&amp;_networking/9781788293945/27481/27863/how-to-work-with-virtualbox" TargetMode="External"/><Relationship Id="rId9" Type="http://schemas.openxmlformats.org/officeDocument/2006/relationships/hyperlink" Target="https://subscription.packtpub.com/video/cloud_&amp;_networking/9781788293945/27856/27868/getting-help-in-the-command-line" TargetMode="External"/><Relationship Id="rId14" Type="http://schemas.openxmlformats.org/officeDocument/2006/relationships/hyperlink" Target="https://subscription.packtpub.com/video/cloud_&amp;_networking/9781788293945/27856/27873/the-awk-command" TargetMode="External"/><Relationship Id="rId22" Type="http://schemas.openxmlformats.org/officeDocument/2006/relationships/hyperlink" Target="https://subscription.packtpub.com/video/cloud_&amp;_networking/9781788293945/27857/27881/the-vim-text-editor" TargetMode="External"/><Relationship Id="rId27" Type="http://schemas.openxmlformats.org/officeDocument/2006/relationships/hyperlink" Target="https://subscription.packtpub.com/video/cloud_&amp;_networking/9781788293945/27858/27886/how-to-work-with-bash-shell-variables" TargetMode="External"/><Relationship Id="rId30" Type="http://schemas.openxmlformats.org/officeDocument/2006/relationships/hyperlink" Target="https://subscription.packtpub.com/video/cloud_&amp;_networking/9781788293945/27858/27889/how-to-automate-script-execution" TargetMode="External"/><Relationship Id="rId35" Type="http://schemas.openxmlformats.org/officeDocument/2006/relationships/hyperlink" Target="https://subscription.packtpub.com/video/cloud_&amp;_networking/9781788293945/27859/27894/basic-system-troubleshooting-and-firewalling"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s://subscription.packtpub.com/video/cloud_&amp;_networking/9781788625777/45244/45245/initialize-docker-swarm" TargetMode="External"/><Relationship Id="rId13" Type="http://schemas.openxmlformats.org/officeDocument/2006/relationships/hyperlink" Target="https://subscription.packtpub.com/video/cloud_&amp;_networking/9781788625777/45249/45251/setup-docker-with-chef" TargetMode="External"/><Relationship Id="rId18" Type="http://schemas.openxmlformats.org/officeDocument/2006/relationships/hyperlink" Target="https://subscription.packtpub.com/video/cloud_&amp;_networking/9781788625777/45253/45257/visualize-logs-with-kibana" TargetMode="External"/><Relationship Id="rId3" Type="http://schemas.openxmlformats.org/officeDocument/2006/relationships/hyperlink" Target="https://subscription.packtpub.com/video/cloud_&amp;_networking/9781788625777/42355/45074/build-the-docker-image" TargetMode="External"/><Relationship Id="rId21" Type="http://schemas.openxmlformats.org/officeDocument/2006/relationships/hyperlink" Target="https://subscription.packtpub.com/video/cloud_&amp;_networking/9781788625777/45258/45261/google-kubernetes-engine" TargetMode="External"/><Relationship Id="rId7" Type="http://schemas.openxmlformats.org/officeDocument/2006/relationships/hyperlink" Target="https://subscription.packtpub.com/video/cloud_&amp;_networking/9781788625777/45072/45078/automating-jenkins" TargetMode="External"/><Relationship Id="rId12" Type="http://schemas.openxmlformats.org/officeDocument/2006/relationships/hyperlink" Target="https://subscription.packtpub.com/video/cloud_&amp;_networking/9781788625777/45249/45250/signup-for-hosted-chef" TargetMode="External"/><Relationship Id="rId17" Type="http://schemas.openxmlformats.org/officeDocument/2006/relationships/hyperlink" Target="https://subscription.packtpub.com/video/cloud_&amp;_networking/9781788625777/45253/45256/centralize-logs-with-logstash-and-elasticsearch" TargetMode="External"/><Relationship Id="rId2" Type="http://schemas.openxmlformats.org/officeDocument/2006/relationships/hyperlink" Target="https://subscription.packtpub.com/video/cloud_&amp;_networking/9781788625777/42355/45073/development-environments-in-docker" TargetMode="External"/><Relationship Id="rId16" Type="http://schemas.openxmlformats.org/officeDocument/2006/relationships/hyperlink" Target="https://subscription.packtpub.com/video/cloud_&amp;_networking/9781788625777/45253/45255/collect-metrics-with-collectd" TargetMode="External"/><Relationship Id="rId20" Type="http://schemas.openxmlformats.org/officeDocument/2006/relationships/hyperlink" Target="https://subscription.packtpub.com/video/cloud_&amp;_networking/9781788625777/45258/45260/amazon-ec2-container-service" TargetMode="External"/><Relationship Id="rId1" Type="http://schemas.openxmlformats.org/officeDocument/2006/relationships/hyperlink" Target="https://subscription.packtpub.com/video/cloud_&amp;_networking/9781788625777/42355/45243/the-course-overview" TargetMode="External"/><Relationship Id="rId6" Type="http://schemas.openxmlformats.org/officeDocument/2006/relationships/hyperlink" Target="https://subscription.packtpub.com/video/cloud_&amp;_networking/9781788625777/45072/45077/jenkinsfile-pipeline" TargetMode="External"/><Relationship Id="rId11" Type="http://schemas.openxmlformats.org/officeDocument/2006/relationships/hyperlink" Target="https://subscription.packtpub.com/video/cloud_&amp;_networking/9781788625777/45244/45248/other-cluster-orchestrators" TargetMode="External"/><Relationship Id="rId5" Type="http://schemas.openxmlformats.org/officeDocument/2006/relationships/hyperlink" Target="https://subscription.packtpub.com/video/cloud_&amp;_networking/9781788625777/45072/45076/install-jenkins" TargetMode="External"/><Relationship Id="rId15" Type="http://schemas.openxmlformats.org/officeDocument/2006/relationships/hyperlink" Target="https://subscription.packtpub.com/video/cloud_&amp;_networking/9781788625777/45253/45254/build-monitoring-system-with-graphite-and-grafana" TargetMode="External"/><Relationship Id="rId10" Type="http://schemas.openxmlformats.org/officeDocument/2006/relationships/hyperlink" Target="https://subscription.packtpub.com/video/cloud_&amp;_networking/9781788625777/45244/45247/expanding-docker-swarm" TargetMode="External"/><Relationship Id="rId19" Type="http://schemas.openxmlformats.org/officeDocument/2006/relationships/hyperlink" Target="https://subscription.packtpub.com/video/cloud_&amp;_networking/9781788625777/45258/45259/azure-container-service" TargetMode="External"/><Relationship Id="rId4" Type="http://schemas.openxmlformats.org/officeDocument/2006/relationships/hyperlink" Target="https://subscription.packtpub.com/video/cloud_&amp;_networking/9781788625777/42355/45075/production-docker-environment" TargetMode="External"/><Relationship Id="rId9" Type="http://schemas.openxmlformats.org/officeDocument/2006/relationships/hyperlink" Target="https://subscription.packtpub.com/video/cloud_&amp;_networking/9781788625777/45244/45246/update-deployment-pipeline" TargetMode="External"/><Relationship Id="rId14" Type="http://schemas.openxmlformats.org/officeDocument/2006/relationships/hyperlink" Target="https://subscription.packtpub.com/video/cloud_&amp;_networking/9781788625777/45249/45252/setup-docker-swar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s://subscription.packtpub.com/video/web_development/9781788628310/77807/77809/continuous-integration-using-aws-codebuild" TargetMode="External"/><Relationship Id="rId13" Type="http://schemas.openxmlformats.org/officeDocument/2006/relationships/hyperlink" Target="https://subscription.packtpub.com/video/web_development/9781788628310/77813/77815/adding-a-grpc-interface-to-our-service" TargetMode="External"/><Relationship Id="rId18" Type="http://schemas.openxmlformats.org/officeDocument/2006/relationships/hyperlink" Target="https://subscription.packtpub.com/video/web_development/9781788628310/77819/77821/service-discovery" TargetMode="External"/><Relationship Id="rId26" Type="http://schemas.openxmlformats.org/officeDocument/2006/relationships/hyperlink" Target="https://subscription.packtpub.com/video/web_development/9781788628310/77829/77831/operations-in-a-microservices-environment" TargetMode="External"/><Relationship Id="rId3" Type="http://schemas.openxmlformats.org/officeDocument/2006/relationships/hyperlink" Target="https://subscription.packtpub.com/video/web_development/9781788628310/74949/77803/driving-forces-and-conway's-law" TargetMode="External"/><Relationship Id="rId21" Type="http://schemas.openxmlformats.org/officeDocument/2006/relationships/hyperlink" Target="https://subscription.packtpub.com/video/web_development/9781788628310/77824/77825/introduction-to-serverless-computing" TargetMode="External"/><Relationship Id="rId7" Type="http://schemas.openxmlformats.org/officeDocument/2006/relationships/hyperlink" Target="https://subscription.packtpub.com/video/web_development/9781788628310/77807/77808/spinning-up-our-first-microservice" TargetMode="External"/><Relationship Id="rId12" Type="http://schemas.openxmlformats.org/officeDocument/2006/relationships/hyperlink" Target="https://subscription.packtpub.com/video/web_development/9781788628310/77813/77814/integration-methods" TargetMode="External"/><Relationship Id="rId17" Type="http://schemas.openxmlformats.org/officeDocument/2006/relationships/hyperlink" Target="https://subscription.packtpub.com/video/web_development/9781788628310/77819/77820/scaling-and-load-balancing" TargetMode="External"/><Relationship Id="rId25" Type="http://schemas.openxmlformats.org/officeDocument/2006/relationships/hyperlink" Target="https://subscription.packtpub.com/video/web_development/9781788628310/77829/77830/microservices-design-and-boundaries" TargetMode="External"/><Relationship Id="rId2" Type="http://schemas.openxmlformats.org/officeDocument/2006/relationships/hyperlink" Target="https://subscription.packtpub.com/video/web_development/9781788628310/74949/77802/definition-of-microservices" TargetMode="External"/><Relationship Id="rId16" Type="http://schemas.openxmlformats.org/officeDocument/2006/relationships/hyperlink" Target="https://subscription.packtpub.com/video/web_development/9781788628310/77813/77818/monitoring-using-aws-cloudwatch" TargetMode="External"/><Relationship Id="rId20" Type="http://schemas.openxmlformats.org/officeDocument/2006/relationships/hyperlink" Target="https://subscription.packtpub.com/video/web_development/9781788628310/77819/77823/service-mesh-versus-api-gateway" TargetMode="External"/><Relationship Id="rId29" Type="http://schemas.openxmlformats.org/officeDocument/2006/relationships/hyperlink" Target="https://subscription.packtpub.com/video/web_development/9781788628310/77829/77834/considerations-for-a-microservices-architecture" TargetMode="External"/><Relationship Id="rId1" Type="http://schemas.openxmlformats.org/officeDocument/2006/relationships/hyperlink" Target="https://subscription.packtpub.com/video/web_development/9781788628310/74949/77801/the-course-overview" TargetMode="External"/><Relationship Id="rId6" Type="http://schemas.openxmlformats.org/officeDocument/2006/relationships/hyperlink" Target="https://subscription.packtpub.com/video/web_development/9781788628310/74949/77806/exploring-our-sample-project" TargetMode="External"/><Relationship Id="rId11" Type="http://schemas.openxmlformats.org/officeDocument/2006/relationships/hyperlink" Target="https://subscription.packtpub.com/video/web_development/9781788628310/77807/77812/best-practices-for-ci/cd" TargetMode="External"/><Relationship Id="rId24" Type="http://schemas.openxmlformats.org/officeDocument/2006/relationships/hyperlink" Target="https://subscription.packtpub.com/video/web_development/9781788628310/77824/77828/caveats-of-the-serverless-model" TargetMode="External"/><Relationship Id="rId5" Type="http://schemas.openxmlformats.org/officeDocument/2006/relationships/hyperlink" Target="https://subscription.packtpub.com/video/web_development/9781788628310/74949/77805/domain-driven-design" TargetMode="External"/><Relationship Id="rId15" Type="http://schemas.openxmlformats.org/officeDocument/2006/relationships/hyperlink" Target="https://subscription.packtpub.com/video/web_development/9781788628310/77813/77817/best-practices-for-monitoring-and-logging" TargetMode="External"/><Relationship Id="rId23" Type="http://schemas.openxmlformats.org/officeDocument/2006/relationships/hyperlink" Target="https://subscription.packtpub.com/video/web_development/9781788628310/77824/77827/development-lifecycle-of-serverless-applications" TargetMode="External"/><Relationship Id="rId28" Type="http://schemas.openxmlformats.org/officeDocument/2006/relationships/hyperlink" Target="https://subscription.packtpub.com/video/web_development/9781788628310/77829/77833/moving-from-a-monolith-to-microservices" TargetMode="External"/><Relationship Id="rId10" Type="http://schemas.openxmlformats.org/officeDocument/2006/relationships/hyperlink" Target="https://subscription.packtpub.com/video/web_development/9781788628310/77807/77811/continuous-delivery-using-aws-codepipeline" TargetMode="External"/><Relationship Id="rId19" Type="http://schemas.openxmlformats.org/officeDocument/2006/relationships/hyperlink" Target="https://subscription.packtpub.com/video/web_development/9781788628310/77819/77822/using-aws-ec2-auto-scaling" TargetMode="External"/><Relationship Id="rId31" Type="http://schemas.openxmlformats.org/officeDocument/2006/relationships/hyperlink" Target="https://subscription.packtpub.com/video/web_development/9781788628310/77835/77837/microservices-at-gilt" TargetMode="External"/><Relationship Id="rId4" Type="http://schemas.openxmlformats.org/officeDocument/2006/relationships/hyperlink" Target="https://subscription.packtpub.com/video/web_development/9781788628310/74949/77804/coupling-and-cohesion" TargetMode="External"/><Relationship Id="rId9" Type="http://schemas.openxmlformats.org/officeDocument/2006/relationships/hyperlink" Target="https://subscription.packtpub.com/video/web_development/9781788628310/77807/77810/automated-deployment-using-aws-codedeploy" TargetMode="External"/><Relationship Id="rId14" Type="http://schemas.openxmlformats.org/officeDocument/2006/relationships/hyperlink" Target="https://subscription.packtpub.com/video/web_development/9781788628310/77813/77816/building-up-our-second-async-microservice" TargetMode="External"/><Relationship Id="rId22" Type="http://schemas.openxmlformats.org/officeDocument/2006/relationships/hyperlink" Target="https://subscription.packtpub.com/video/web_development/9781788628310/77824/77826/leveraging-aws-lambda" TargetMode="External"/><Relationship Id="rId27" Type="http://schemas.openxmlformats.org/officeDocument/2006/relationships/hyperlink" Target="https://subscription.packtpub.com/video/web_development/9781788628310/77829/77832/polyglot-programming-and-persistence" TargetMode="External"/><Relationship Id="rId30" Type="http://schemas.openxmlformats.org/officeDocument/2006/relationships/hyperlink" Target="https://subscription.packtpub.com/video/web_development/9781788628310/77835/77836/microservices-at-netflix"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https://subscription.packtpub.com/video/web_development/9781787284104/37887/38248/microservice-deployment-using-containers" TargetMode="External"/><Relationship Id="rId13" Type="http://schemas.openxmlformats.org/officeDocument/2006/relationships/hyperlink" Target="https://subscription.packtpub.com/video/web_development/9781787284104/38237/38253/grant-types" TargetMode="External"/><Relationship Id="rId18" Type="http://schemas.openxmlformats.org/officeDocument/2006/relationships/hyperlink" Target="https://subscription.packtpub.com/video/web_development/9781787284104/38239/38258/key-metrics" TargetMode="External"/><Relationship Id="rId3" Type="http://schemas.openxmlformats.org/officeDocument/2006/relationships/hyperlink" Target="https://subscription.packtpub.com/video/web_development/9781787284104/37887/38243/load-balancing" TargetMode="External"/><Relationship Id="rId7" Type="http://schemas.openxmlformats.org/officeDocument/2006/relationships/hyperlink" Target="https://subscription.packtpub.com/video/web_development/9781787284104/37887/38247/monitoring-:-hystrix-dashboard-and-turbine" TargetMode="External"/><Relationship Id="rId12" Type="http://schemas.openxmlformats.org/officeDocument/2006/relationships/hyperlink" Target="https://subscription.packtpub.com/video/web_development/9781787284104/38237/38252/basic-setup-for-oauth" TargetMode="External"/><Relationship Id="rId17" Type="http://schemas.openxmlformats.org/officeDocument/2006/relationships/hyperlink" Target="https://subscription.packtpub.com/video/web_development/9781787284104/38239/38257/overview" TargetMode="External"/><Relationship Id="rId2" Type="http://schemas.openxmlformats.org/officeDocument/2006/relationships/hyperlink" Target="https://subscription.packtpub.com/video/web_development/9781787284104/37887/38242/overview-of-the-microservice-architecture-using-netflix-oss" TargetMode="External"/><Relationship Id="rId16" Type="http://schemas.openxmlformats.org/officeDocument/2006/relationships/hyperlink" Target="https://subscription.packtpub.com/video/web_development/9781787284104/38238/38256/otrs-app-and-backend-microservices" TargetMode="External"/><Relationship Id="rId20" Type="http://schemas.openxmlformats.org/officeDocument/2006/relationships/hyperlink" Target="https://subscription.packtpub.com/video/web_development/9781787284104/38240/38260/tracing-of-requests" TargetMode="External"/><Relationship Id="rId1" Type="http://schemas.openxmlformats.org/officeDocument/2006/relationships/hyperlink" Target="https://subscription.packtpub.com/video/web_development/9781787284104/37887/38241/the-course-overview" TargetMode="External"/><Relationship Id="rId6" Type="http://schemas.openxmlformats.org/officeDocument/2006/relationships/hyperlink" Target="https://subscription.packtpub.com/video/web_development/9781787284104/37887/38246/circuit-breaker" TargetMode="External"/><Relationship Id="rId11" Type="http://schemas.openxmlformats.org/officeDocument/2006/relationships/hyperlink" Target="https://subscription.packtpub.com/video/web_development/9781787284104/38237/38251/oauth-2.0" TargetMode="External"/><Relationship Id="rId5" Type="http://schemas.openxmlformats.org/officeDocument/2006/relationships/hyperlink" Target="https://subscription.packtpub.com/video/web_development/9781787284104/37887/38245/client-side-load-balancing" TargetMode="External"/><Relationship Id="rId15" Type="http://schemas.openxmlformats.org/officeDocument/2006/relationships/hyperlink" Target="https://subscription.packtpub.com/video/web_development/9781787284104/38238/38255/setup-and-installation" TargetMode="External"/><Relationship Id="rId10" Type="http://schemas.openxmlformats.org/officeDocument/2006/relationships/hyperlink" Target="https://subscription.packtpub.com/video/web_development/9781787284104/38237/38250/authentication-and-authorization" TargetMode="External"/><Relationship Id="rId19" Type="http://schemas.openxmlformats.org/officeDocument/2006/relationships/hyperlink" Target="https://subscription.packtpub.com/video/web_development/9781787284104/38239/38259/tools-and-frameworks" TargetMode="External"/><Relationship Id="rId4" Type="http://schemas.openxmlformats.org/officeDocument/2006/relationships/hyperlink" Target="https://subscription.packtpub.com/video/web_development/9781787284104/37887/38244/implementing-edge-services" TargetMode="External"/><Relationship Id="rId9" Type="http://schemas.openxmlformats.org/officeDocument/2006/relationships/hyperlink" Target="https://subscription.packtpub.com/video/web_development/9781787284104/37887/38249/integration-testing-with-docker" TargetMode="External"/><Relationship Id="rId14" Type="http://schemas.openxmlformats.org/officeDocument/2006/relationships/hyperlink" Target="https://subscription.packtpub.com/video/web_development/9781787284104/38238/38254/spa-and-angularjs"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subscription.packtpub.com/video/web_development/9781787284364/21183/21193/factory-and-modules" TargetMode="External"/><Relationship Id="rId13" Type="http://schemas.openxmlformats.org/officeDocument/2006/relationships/hyperlink" Target="https://subscription.packtpub.com/video/web_development/9781787284364/21184/21197/implementing-service" TargetMode="External"/><Relationship Id="rId18" Type="http://schemas.openxmlformats.org/officeDocument/2006/relationships/hyperlink" Target="https://subscription.packtpub.com/video/web_development/9781787284364/21185/21202/implement-registration-and-discovery-service" TargetMode="External"/><Relationship Id="rId3" Type="http://schemas.openxmlformats.org/officeDocument/2006/relationships/hyperlink" Target="https://subscription.packtpub.com/video/web_development/9781787284364/21183/21188/sample-rest-service" TargetMode="External"/><Relationship Id="rId7" Type="http://schemas.openxmlformats.org/officeDocument/2006/relationships/hyperlink" Target="https://subscription.packtpub.com/video/web_development/9781787284364/21183/21192/aggregates-and-repository" TargetMode="External"/><Relationship Id="rId12" Type="http://schemas.openxmlformats.org/officeDocument/2006/relationships/hyperlink" Target="https://subscription.packtpub.com/video/web_development/9781787284364/21184/21196/implementing-repository" TargetMode="External"/><Relationship Id="rId17" Type="http://schemas.openxmlformats.org/officeDocument/2006/relationships/hyperlink" Target="https://subscription.packtpub.com/video/web_development/9781787284364/21185/21201/implementing-the-get-endpoint" TargetMode="External"/><Relationship Id="rId2" Type="http://schemas.openxmlformats.org/officeDocument/2006/relationships/hyperlink" Target="https://subscription.packtpub.com/video/web_development/9781787284364/21182/21187/a-solution-approach-using-new-architecture-paradigm" TargetMode="External"/><Relationship Id="rId16" Type="http://schemas.openxmlformats.org/officeDocument/2006/relationships/hyperlink" Target="https://subscription.packtpub.com/video/web_development/9781787284364/21185/21200/implementing-restaurant-service" TargetMode="External"/><Relationship Id="rId1" Type="http://schemas.openxmlformats.org/officeDocument/2006/relationships/hyperlink" Target="https://subscription.packtpub.com/video/web_development/9781787284364/21182/21186/the-course-overview" TargetMode="External"/><Relationship Id="rId6" Type="http://schemas.openxmlformats.org/officeDocument/2006/relationships/hyperlink" Target="https://subscription.packtpub.com/video/web_development/9781787284364/21183/21191/building-blocks-%E2%80%93-ii:--artifacts-of-ddd" TargetMode="External"/><Relationship Id="rId11" Type="http://schemas.openxmlformats.org/officeDocument/2006/relationships/hyperlink" Target="https://subscription.packtpub.com/video/web_development/9781787284364/21184/21195/implementing-entity" TargetMode="External"/><Relationship Id="rId5" Type="http://schemas.openxmlformats.org/officeDocument/2006/relationships/hyperlink" Target="https://subscription.packtpub.com/video/web_development/9781787284364/21183/21190/the-building-blocks---i" TargetMode="External"/><Relationship Id="rId15" Type="http://schemas.openxmlformats.org/officeDocument/2006/relationships/hyperlink" Target="https://subscription.packtpub.com/video/web_development/9781787284364/21185/21199/otrs-services" TargetMode="External"/><Relationship Id="rId10" Type="http://schemas.openxmlformats.org/officeDocument/2006/relationships/hyperlink" Target="https://subscription.packtpub.com/video/web_development/9781787284364/21183/22468/strategic-design-and-principles---ii" TargetMode="External"/><Relationship Id="rId19" Type="http://schemas.openxmlformats.org/officeDocument/2006/relationships/hyperlink" Target="https://subscription.packtpub.com/video/web_development/9781787284364/21185/21203/testing" TargetMode="External"/><Relationship Id="rId4" Type="http://schemas.openxmlformats.org/officeDocument/2006/relationships/hyperlink" Target="https://subscription.packtpub.com/video/web_development/9781787284364/21183/21189/design-importance-and-domain-driven-design-(ddd)" TargetMode="External"/><Relationship Id="rId9" Type="http://schemas.openxmlformats.org/officeDocument/2006/relationships/hyperlink" Target="https://subscription.packtpub.com/video/web_development/9781787284364/21183/21194/strategic-design-and-principles---i" TargetMode="External"/><Relationship Id="rId14" Type="http://schemas.openxmlformats.org/officeDocument/2006/relationships/hyperlink" Target="https://subscription.packtpub.com/video/web_development/9781787284364/21185/21198/otrs-overview"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https://subscription.packtpub.com/video/programming/9781789130027/59269/59281/step-06:-understand-maven-build-life-cycle" TargetMode="External"/><Relationship Id="rId13" Type="http://schemas.openxmlformats.org/officeDocument/2006/relationships/hyperlink" Target="https://subscription.packtpub.com/video/programming/9781789130027/59270/59286/step-11:-versioning-of-dependencies" TargetMode="External"/><Relationship Id="rId18" Type="http://schemas.openxmlformats.org/officeDocument/2006/relationships/hyperlink" Target="https://subscription.packtpub.com/video/programming/9781789130027/59272/59291/step-16:-basics-of-multi-module-maven-project" TargetMode="External"/><Relationship Id="rId3" Type="http://schemas.openxmlformats.org/officeDocument/2006/relationships/hyperlink" Target="https://subscription.packtpub.com/video/programming/9781789130027/59269/59276/step-01:-magic-of-maven---how-does-it-help-a-developer?" TargetMode="External"/><Relationship Id="rId21" Type="http://schemas.openxmlformats.org/officeDocument/2006/relationships/hyperlink" Target="https://subscription.packtpub.com/video/programming/9781789130027/59272/59294/step-19:-maven-commands---tips-and-tricks" TargetMode="External"/><Relationship Id="rId7" Type="http://schemas.openxmlformats.org/officeDocument/2006/relationships/hyperlink" Target="https://subscription.packtpub.com/video/programming/9781789130027/59269/59280/step-05:-maven-goals---compile,-test-and-install" TargetMode="External"/><Relationship Id="rId12" Type="http://schemas.openxmlformats.org/officeDocument/2006/relationships/hyperlink" Target="https://subscription.packtpub.com/video/programming/9781789130027/59270/59285/step-10:-scope-of-a-dependency" TargetMode="External"/><Relationship Id="rId17" Type="http://schemas.openxmlformats.org/officeDocument/2006/relationships/hyperlink" Target="https://subscription.packtpub.com/video/programming/9781789130027/59271/59290/step-15:-maven-from-command-line" TargetMode="External"/><Relationship Id="rId2" Type="http://schemas.openxmlformats.org/officeDocument/2006/relationships/hyperlink" Target="https://subscription.packtpub.com/video/programming/9781789130027/59268/59275/maven-in-20-steps:-course-overview" TargetMode="External"/><Relationship Id="rId16" Type="http://schemas.openxmlformats.org/officeDocument/2006/relationships/hyperlink" Target="https://subscription.packtpub.com/video/programming/9781789130027/59271/59289/step-14:-let's-play-with-maven-plugins" TargetMode="External"/><Relationship Id="rId20" Type="http://schemas.openxmlformats.org/officeDocument/2006/relationships/hyperlink" Target="https://subscription.packtpub.com/video/programming/9781789130027/59272/59293/step-18:-running-web-application-in-tomcat" TargetMode="External"/><Relationship Id="rId1" Type="http://schemas.openxmlformats.org/officeDocument/2006/relationships/hyperlink" Target="https://subscription.packtpub.com/video/programming/9781789130027/59268/59274/welcome-to-maven-in-20-steps" TargetMode="External"/><Relationship Id="rId6" Type="http://schemas.openxmlformats.org/officeDocument/2006/relationships/hyperlink" Target="https://subscription.packtpub.com/video/programming/9781789130027/59269/59279/step-04:-understand-how-to-build-a-jar" TargetMode="External"/><Relationship Id="rId11" Type="http://schemas.openxmlformats.org/officeDocument/2006/relationships/hyperlink" Target="https://subscription.packtpub.com/video/programming/9781789130027/59270/59284/step-09:-excluding-dependencies-in-maven" TargetMode="External"/><Relationship Id="rId5" Type="http://schemas.openxmlformats.org/officeDocument/2006/relationships/hyperlink" Target="https://subscription.packtpub.com/video/programming/9781789130027/59269/59278/step-03:-your-first-maven-dependency" TargetMode="External"/><Relationship Id="rId15" Type="http://schemas.openxmlformats.org/officeDocument/2006/relationships/hyperlink" Target="https://subscription.packtpub.com/video/programming/9781789130027/59271/59288/step-13:-understand-how-maven-downloads-dependencies---effective-settings" TargetMode="External"/><Relationship Id="rId23" Type="http://schemas.openxmlformats.org/officeDocument/2006/relationships/hyperlink" Target="https://subscription.packtpub.com/video/programming/9781789130027/59273/59296/next-steps" TargetMode="External"/><Relationship Id="rId10" Type="http://schemas.openxmlformats.org/officeDocument/2006/relationships/hyperlink" Target="https://subscription.packtpub.com/video/programming/9781789130027/59270/59283/step-08:-transitive-dependencies" TargetMode="External"/><Relationship Id="rId19" Type="http://schemas.openxmlformats.org/officeDocument/2006/relationships/hyperlink" Target="https://subscription.packtpub.com/video/programming/9781789130027/59272/59292/step-17:-best-practices-of-multi-module-maven-project" TargetMode="External"/><Relationship Id="rId4" Type="http://schemas.openxmlformats.org/officeDocument/2006/relationships/hyperlink" Target="https://subscription.packtpub.com/video/programming/9781789130027/59269/59277/step-02:-setting-up-your-first-maven-project" TargetMode="External"/><Relationship Id="rId9" Type="http://schemas.openxmlformats.org/officeDocument/2006/relationships/hyperlink" Target="https://subscription.packtpub.com/video/programming/9781789130027/59270/59282/step-07:-understand-maven-pom---project-object-model" TargetMode="External"/><Relationship Id="rId14" Type="http://schemas.openxmlformats.org/officeDocument/2006/relationships/hyperlink" Target="https://subscription.packtpub.com/video/programming/9781789130027/59271/59287/step-12:-maven-super-pom-and-effective-pom---convention-over-configuration" TargetMode="External"/><Relationship Id="rId22" Type="http://schemas.openxmlformats.org/officeDocument/2006/relationships/hyperlink" Target="https://subscription.packtpub.com/video/programming/9781789130027/59272/59295/step-20:-creating-projects-with-maven-archetypes" TargetMode="External"/></Relationships>
</file>

<file path=xl/worksheets/sheet1.xml><?xml version="1.0" encoding="utf-8"?>
<worksheet xmlns="http://schemas.openxmlformats.org/spreadsheetml/2006/main" xmlns:r="http://schemas.openxmlformats.org/officeDocument/2006/relationships">
  <dimension ref="A1:I37"/>
  <sheetViews>
    <sheetView zoomScaleNormal="80" workbookViewId="0">
      <selection activeCell="L10" sqref="L10"/>
    </sheetView>
  </sheetViews>
  <sheetFormatPr defaultColWidth="8.85546875" defaultRowHeight="15"/>
  <cols>
    <col min="2" max="2" width="48" customWidth="1"/>
    <col min="3" max="3" width="62.42578125" bestFit="1" customWidth="1"/>
    <col min="4" max="4" width="11.85546875" style="19" customWidth="1"/>
    <col min="5" max="5" width="20.140625" style="19" hidden="1" customWidth="1"/>
    <col min="6" max="7" width="11.85546875" style="19" hidden="1" customWidth="1"/>
    <col min="8" max="8" width="27.140625" style="19" bestFit="1" customWidth="1"/>
    <col min="9" max="9" width="27.140625" style="19" customWidth="1"/>
  </cols>
  <sheetData>
    <row r="1" spans="1:9">
      <c r="A1" s="3" t="s">
        <v>1091</v>
      </c>
      <c r="B1" s="3" t="s">
        <v>0</v>
      </c>
      <c r="C1" s="20" t="s">
        <v>11</v>
      </c>
      <c r="D1" s="2" t="s">
        <v>13</v>
      </c>
      <c r="E1" s="2" t="s">
        <v>1101</v>
      </c>
      <c r="F1" s="2" t="s">
        <v>1100</v>
      </c>
      <c r="G1" s="2" t="s">
        <v>1099</v>
      </c>
      <c r="H1" s="2" t="s">
        <v>1102</v>
      </c>
      <c r="I1" s="2" t="s">
        <v>1103</v>
      </c>
    </row>
    <row r="2" spans="1:9">
      <c r="A2" s="91">
        <v>1</v>
      </c>
      <c r="B2" s="85" t="s">
        <v>9</v>
      </c>
      <c r="C2" s="31" t="s">
        <v>28</v>
      </c>
      <c r="D2" s="15">
        <v>0.11666666666666665</v>
      </c>
      <c r="E2" s="49">
        <v>3</v>
      </c>
      <c r="F2" s="49">
        <f>E2*50%</f>
        <v>1.5</v>
      </c>
      <c r="G2" s="49">
        <f>E2+F2</f>
        <v>4.5</v>
      </c>
      <c r="H2" s="15">
        <v>0.1875</v>
      </c>
      <c r="I2" s="90">
        <v>1.5</v>
      </c>
    </row>
    <row r="3" spans="1:9">
      <c r="A3" s="91"/>
      <c r="B3" s="85"/>
      <c r="C3" s="31" t="s">
        <v>29</v>
      </c>
      <c r="D3" s="15">
        <v>4.3055555555555562E-2</v>
      </c>
      <c r="E3" s="49">
        <v>1</v>
      </c>
      <c r="F3" s="49">
        <f t="shared" ref="F3:F26" si="0">E3*50%</f>
        <v>0.5</v>
      </c>
      <c r="G3" s="49">
        <f>E3+F3</f>
        <v>1.5</v>
      </c>
      <c r="H3" s="15">
        <v>6.25E-2</v>
      </c>
      <c r="I3" s="90"/>
    </row>
    <row r="4" spans="1:9">
      <c r="A4" s="91"/>
      <c r="B4" s="85"/>
      <c r="C4" s="31" t="s">
        <v>30</v>
      </c>
      <c r="D4" s="15">
        <v>5.7638888888888885E-2</v>
      </c>
      <c r="E4" s="49">
        <v>2</v>
      </c>
      <c r="F4" s="49">
        <f t="shared" si="0"/>
        <v>1</v>
      </c>
      <c r="G4" s="49">
        <f>E4+F4</f>
        <v>3</v>
      </c>
      <c r="H4" s="15">
        <v>0.125</v>
      </c>
      <c r="I4" s="90"/>
    </row>
    <row r="5" spans="1:9">
      <c r="A5" s="47">
        <v>2</v>
      </c>
      <c r="B5" s="48" t="s">
        <v>1090</v>
      </c>
      <c r="C5" s="31" t="s">
        <v>31</v>
      </c>
      <c r="D5" s="15">
        <v>0.20555555555555557</v>
      </c>
      <c r="E5" s="49">
        <v>5</v>
      </c>
      <c r="F5" s="49">
        <f t="shared" si="0"/>
        <v>2.5</v>
      </c>
      <c r="G5" s="49">
        <f>E5+F5</f>
        <v>7.5</v>
      </c>
      <c r="H5" s="15">
        <v>0.3125</v>
      </c>
      <c r="I5" s="49">
        <v>1</v>
      </c>
    </row>
    <row r="6" spans="1:9">
      <c r="A6" s="47">
        <v>3</v>
      </c>
      <c r="B6" s="4" t="s">
        <v>10</v>
      </c>
      <c r="C6" s="32" t="s">
        <v>32</v>
      </c>
      <c r="D6" s="17">
        <v>0.25</v>
      </c>
      <c r="E6" s="42">
        <v>6</v>
      </c>
      <c r="F6" s="49">
        <f t="shared" si="0"/>
        <v>3</v>
      </c>
      <c r="G6" s="49">
        <f t="shared" ref="G6:G26" si="1">E6+F6</f>
        <v>9</v>
      </c>
      <c r="H6" s="15">
        <v>0.375</v>
      </c>
      <c r="I6" s="49">
        <v>1.25</v>
      </c>
    </row>
    <row r="7" spans="1:9">
      <c r="A7" s="91">
        <v>4</v>
      </c>
      <c r="B7" s="86" t="s">
        <v>1</v>
      </c>
      <c r="C7" s="87" t="s">
        <v>12</v>
      </c>
      <c r="D7" s="88">
        <v>0.75</v>
      </c>
      <c r="E7" s="89">
        <v>18</v>
      </c>
      <c r="F7" s="90">
        <f t="shared" si="0"/>
        <v>9</v>
      </c>
      <c r="G7" s="90">
        <f t="shared" si="1"/>
        <v>27</v>
      </c>
      <c r="H7" s="15">
        <v>0.95833333333333337</v>
      </c>
      <c r="I7" s="90">
        <v>3.5</v>
      </c>
    </row>
    <row r="8" spans="1:9">
      <c r="A8" s="91"/>
      <c r="B8" s="86"/>
      <c r="C8" s="87"/>
      <c r="D8" s="88"/>
      <c r="E8" s="89"/>
      <c r="F8" s="90"/>
      <c r="G8" s="90"/>
      <c r="H8" s="15">
        <v>0.16666666666666666</v>
      </c>
      <c r="I8" s="90"/>
    </row>
    <row r="9" spans="1:9">
      <c r="A9" s="91">
        <v>5</v>
      </c>
      <c r="B9" s="85" t="s">
        <v>4</v>
      </c>
      <c r="C9" s="31" t="s">
        <v>20</v>
      </c>
      <c r="D9" s="15">
        <v>0.19722222222222222</v>
      </c>
      <c r="E9" s="49">
        <v>5</v>
      </c>
      <c r="F9" s="49">
        <f t="shared" si="0"/>
        <v>2.5</v>
      </c>
      <c r="G9" s="49">
        <f t="shared" si="1"/>
        <v>7.5</v>
      </c>
      <c r="H9" s="15">
        <v>0.3125</v>
      </c>
      <c r="I9" s="90">
        <v>1.5</v>
      </c>
    </row>
    <row r="10" spans="1:9" ht="59.25" customHeight="1">
      <c r="A10" s="91"/>
      <c r="B10" s="85"/>
      <c r="C10" s="31" t="s">
        <v>21</v>
      </c>
      <c r="D10" s="15">
        <v>0.12916666666666668</v>
      </c>
      <c r="E10" s="49">
        <v>3</v>
      </c>
      <c r="F10" s="49">
        <f t="shared" si="0"/>
        <v>1.5</v>
      </c>
      <c r="G10" s="49">
        <f t="shared" si="1"/>
        <v>4.5</v>
      </c>
      <c r="H10" s="15">
        <v>0.1875</v>
      </c>
      <c r="I10" s="90"/>
    </row>
    <row r="11" spans="1:9">
      <c r="A11" s="91">
        <v>6</v>
      </c>
      <c r="B11" s="86" t="s">
        <v>2</v>
      </c>
      <c r="C11" s="32" t="s">
        <v>14</v>
      </c>
      <c r="D11" s="16">
        <v>0.4993055555555555</v>
      </c>
      <c r="E11" s="43">
        <v>12</v>
      </c>
      <c r="F11" s="49">
        <f t="shared" si="0"/>
        <v>6</v>
      </c>
      <c r="G11" s="49">
        <f t="shared" si="1"/>
        <v>18</v>
      </c>
      <c r="H11" s="15">
        <v>0.75</v>
      </c>
      <c r="I11" s="90">
        <v>6</v>
      </c>
    </row>
    <row r="12" spans="1:9">
      <c r="A12" s="91"/>
      <c r="B12" s="86"/>
      <c r="C12" s="32" t="s">
        <v>15</v>
      </c>
      <c r="D12" s="16">
        <v>0.13402777777777777</v>
      </c>
      <c r="E12" s="43">
        <v>3</v>
      </c>
      <c r="F12" s="49">
        <f t="shared" si="0"/>
        <v>1.5</v>
      </c>
      <c r="G12" s="49">
        <f t="shared" si="1"/>
        <v>4.5</v>
      </c>
      <c r="H12" s="15">
        <v>0.1875</v>
      </c>
      <c r="I12" s="90"/>
    </row>
    <row r="13" spans="1:9">
      <c r="A13" s="91"/>
      <c r="B13" s="86"/>
      <c r="C13" s="32" t="s">
        <v>16</v>
      </c>
      <c r="D13" s="16">
        <v>0.55486111111111114</v>
      </c>
      <c r="E13" s="43">
        <v>13</v>
      </c>
      <c r="F13" s="49">
        <f t="shared" si="0"/>
        <v>6.5</v>
      </c>
      <c r="G13" s="49">
        <f t="shared" si="1"/>
        <v>19.5</v>
      </c>
      <c r="H13" s="15">
        <v>0.8125</v>
      </c>
      <c r="I13" s="90"/>
    </row>
    <row r="14" spans="1:9">
      <c r="A14" s="91"/>
      <c r="B14" s="86"/>
      <c r="C14" s="32" t="s">
        <v>17</v>
      </c>
      <c r="D14" s="22">
        <v>7.8472222222222221E-2</v>
      </c>
      <c r="E14" s="44">
        <v>2</v>
      </c>
      <c r="F14" s="49">
        <f t="shared" si="0"/>
        <v>1</v>
      </c>
      <c r="G14" s="49">
        <f t="shared" si="1"/>
        <v>3</v>
      </c>
      <c r="H14" s="15">
        <v>0.125</v>
      </c>
      <c r="I14" s="90"/>
    </row>
    <row r="15" spans="1:9">
      <c r="A15" s="91"/>
      <c r="B15" s="86"/>
      <c r="C15" s="31" t="s">
        <v>1093</v>
      </c>
      <c r="D15" s="16">
        <v>6.1111111111111116E-2</v>
      </c>
      <c r="E15" s="62">
        <v>1.5</v>
      </c>
      <c r="F15" s="61">
        <f t="shared" si="0"/>
        <v>0.75</v>
      </c>
      <c r="G15" s="49">
        <f t="shared" si="1"/>
        <v>2.25</v>
      </c>
      <c r="H15" s="15">
        <v>9.375E-2</v>
      </c>
      <c r="I15" s="90"/>
    </row>
    <row r="16" spans="1:9">
      <c r="A16" s="91">
        <v>7</v>
      </c>
      <c r="B16" s="86" t="s">
        <v>3</v>
      </c>
      <c r="C16" s="32" t="s">
        <v>18</v>
      </c>
      <c r="D16" s="16">
        <v>0.38611111111111113</v>
      </c>
      <c r="E16" s="62">
        <v>10</v>
      </c>
      <c r="F16" s="61">
        <f>E16*50%</f>
        <v>5</v>
      </c>
      <c r="G16" s="49">
        <f>E16+F16</f>
        <v>15</v>
      </c>
      <c r="H16" s="15">
        <v>0.625</v>
      </c>
      <c r="I16" s="90">
        <v>3</v>
      </c>
    </row>
    <row r="17" spans="1:9">
      <c r="A17" s="91"/>
      <c r="B17" s="86"/>
      <c r="C17" s="31" t="s">
        <v>19</v>
      </c>
      <c r="D17" s="15">
        <v>0.18611111111111112</v>
      </c>
      <c r="E17" s="61">
        <v>5</v>
      </c>
      <c r="F17" s="61">
        <f>E17*50%</f>
        <v>2.5</v>
      </c>
      <c r="G17" s="49">
        <f>E17+F17</f>
        <v>7.5</v>
      </c>
      <c r="H17" s="15">
        <v>0.3125</v>
      </c>
      <c r="I17" s="90"/>
    </row>
    <row r="18" spans="1:9">
      <c r="A18" s="91">
        <v>8</v>
      </c>
      <c r="B18" s="86" t="s">
        <v>8</v>
      </c>
      <c r="C18" s="31" t="s">
        <v>26</v>
      </c>
      <c r="D18" s="15">
        <v>7.2916666666666671E-2</v>
      </c>
      <c r="E18" s="61">
        <v>2</v>
      </c>
      <c r="F18" s="61">
        <f t="shared" si="0"/>
        <v>1</v>
      </c>
      <c r="G18" s="49">
        <f t="shared" si="1"/>
        <v>3</v>
      </c>
      <c r="H18" s="15">
        <v>0.125</v>
      </c>
      <c r="I18" s="90">
        <v>1</v>
      </c>
    </row>
    <row r="19" spans="1:9" ht="60" customHeight="1">
      <c r="A19" s="91"/>
      <c r="B19" s="86"/>
      <c r="C19" s="31" t="s">
        <v>27</v>
      </c>
      <c r="D19" s="15">
        <v>6.3888888888888884E-2</v>
      </c>
      <c r="E19" s="61">
        <v>2</v>
      </c>
      <c r="F19" s="61">
        <f t="shared" si="0"/>
        <v>1</v>
      </c>
      <c r="G19" s="49">
        <f t="shared" si="1"/>
        <v>3</v>
      </c>
      <c r="H19" s="15">
        <v>0.125</v>
      </c>
      <c r="I19" s="90"/>
    </row>
    <row r="20" spans="1:9">
      <c r="A20" s="91">
        <v>9</v>
      </c>
      <c r="B20" s="86" t="s">
        <v>5</v>
      </c>
      <c r="C20" s="31" t="s">
        <v>22</v>
      </c>
      <c r="D20" s="15">
        <v>0.10069444444444443</v>
      </c>
      <c r="E20" s="61">
        <v>3</v>
      </c>
      <c r="F20" s="61">
        <f t="shared" si="0"/>
        <v>1.5</v>
      </c>
      <c r="G20" s="49">
        <f t="shared" si="1"/>
        <v>4.5</v>
      </c>
      <c r="H20" s="15">
        <v>0.1875</v>
      </c>
      <c r="I20" s="90">
        <v>2</v>
      </c>
    </row>
    <row r="21" spans="1:9">
      <c r="A21" s="91"/>
      <c r="B21" s="86"/>
      <c r="C21" s="31" t="s">
        <v>23</v>
      </c>
      <c r="D21" s="15">
        <v>8.6805555555555566E-2</v>
      </c>
      <c r="E21" s="61">
        <v>2</v>
      </c>
      <c r="F21" s="61">
        <f t="shared" si="0"/>
        <v>1</v>
      </c>
      <c r="G21" s="49">
        <f t="shared" si="1"/>
        <v>3</v>
      </c>
      <c r="H21" s="15">
        <v>0.125</v>
      </c>
      <c r="I21" s="90"/>
    </row>
    <row r="22" spans="1:9">
      <c r="A22" s="91"/>
      <c r="B22" s="86"/>
      <c r="C22" s="31" t="s">
        <v>24</v>
      </c>
      <c r="D22" s="15">
        <v>0.19652777777777777</v>
      </c>
      <c r="E22" s="61">
        <v>5</v>
      </c>
      <c r="F22" s="61">
        <f t="shared" si="0"/>
        <v>2.5</v>
      </c>
      <c r="G22" s="49">
        <f t="shared" si="1"/>
        <v>7.5</v>
      </c>
      <c r="H22" s="15">
        <v>0.3125</v>
      </c>
      <c r="I22" s="90"/>
    </row>
    <row r="23" spans="1:9">
      <c r="A23" s="47">
        <v>10</v>
      </c>
      <c r="B23" s="21" t="s">
        <v>6</v>
      </c>
      <c r="C23" s="31" t="s">
        <v>1004</v>
      </c>
      <c r="D23" s="15">
        <v>0.52500000000000002</v>
      </c>
      <c r="E23" s="61">
        <v>13</v>
      </c>
      <c r="F23" s="61">
        <f t="shared" si="0"/>
        <v>6.5</v>
      </c>
      <c r="G23" s="49">
        <f t="shared" si="1"/>
        <v>19.5</v>
      </c>
      <c r="H23" s="15">
        <v>0.8125</v>
      </c>
      <c r="I23" s="49">
        <v>2.5</v>
      </c>
    </row>
    <row r="24" spans="1:9">
      <c r="A24" s="47">
        <v>11</v>
      </c>
      <c r="B24" s="4" t="s">
        <v>7</v>
      </c>
      <c r="C24" s="31" t="s">
        <v>25</v>
      </c>
      <c r="D24" s="16">
        <v>0.16111111111111112</v>
      </c>
      <c r="E24" s="62">
        <v>4</v>
      </c>
      <c r="F24" s="61">
        <f t="shared" si="0"/>
        <v>2</v>
      </c>
      <c r="G24" s="49">
        <f t="shared" si="1"/>
        <v>6</v>
      </c>
      <c r="H24" s="15">
        <v>0.25</v>
      </c>
      <c r="I24" s="49">
        <v>1</v>
      </c>
    </row>
    <row r="25" spans="1:9">
      <c r="A25" s="47">
        <v>12</v>
      </c>
      <c r="B25" s="4" t="s">
        <v>1094</v>
      </c>
      <c r="C25" s="65" t="s">
        <v>1094</v>
      </c>
      <c r="D25" s="16">
        <v>0.14097222222222222</v>
      </c>
      <c r="E25" s="62">
        <v>3.5</v>
      </c>
      <c r="F25" s="61">
        <f t="shared" si="0"/>
        <v>1.75</v>
      </c>
      <c r="G25" s="49">
        <f t="shared" si="1"/>
        <v>5.25</v>
      </c>
      <c r="H25" s="15">
        <v>0.21875</v>
      </c>
      <c r="I25" s="49">
        <v>1</v>
      </c>
    </row>
    <row r="26" spans="1:9">
      <c r="A26" s="91">
        <v>13</v>
      </c>
      <c r="B26" s="86" t="s">
        <v>1095</v>
      </c>
      <c r="C26" s="92" t="s">
        <v>1095</v>
      </c>
      <c r="D26" s="93">
        <v>0.66875000000000007</v>
      </c>
      <c r="E26" s="89">
        <v>16</v>
      </c>
      <c r="F26" s="90">
        <f t="shared" si="0"/>
        <v>8</v>
      </c>
      <c r="G26" s="90">
        <f t="shared" si="1"/>
        <v>24</v>
      </c>
      <c r="H26" s="15">
        <v>0.875</v>
      </c>
      <c r="I26" s="90">
        <v>3</v>
      </c>
    </row>
    <row r="27" spans="1:9">
      <c r="A27" s="91"/>
      <c r="B27" s="86"/>
      <c r="C27" s="92"/>
      <c r="D27" s="93"/>
      <c r="E27" s="89"/>
      <c r="F27" s="90"/>
      <c r="G27" s="90"/>
      <c r="H27" s="15">
        <v>0.125</v>
      </c>
      <c r="I27" s="90"/>
    </row>
    <row r="28" spans="1:9" ht="15.75" thickBot="1">
      <c r="A28" s="33"/>
      <c r="B28" s="28"/>
      <c r="C28" s="34"/>
      <c r="D28" s="35"/>
      <c r="E28" s="35"/>
      <c r="F28" s="35"/>
      <c r="G28" s="35"/>
      <c r="H28" s="35"/>
      <c r="I28" s="35"/>
    </row>
    <row r="29" spans="1:9">
      <c r="A29" s="33"/>
      <c r="B29" s="28"/>
      <c r="C29" s="36" t="s">
        <v>1092</v>
      </c>
      <c r="D29" s="37">
        <f>SUM(D2:D27)</f>
        <v>5.6659722222222229</v>
      </c>
      <c r="E29" s="45"/>
      <c r="F29" s="45"/>
      <c r="G29" s="45"/>
      <c r="H29" s="45"/>
      <c r="I29" s="45"/>
    </row>
    <row r="30" spans="1:9" ht="15.75" thickBot="1">
      <c r="A30" s="33"/>
      <c r="B30" s="28"/>
      <c r="C30" s="38" t="s">
        <v>1096</v>
      </c>
      <c r="D30" s="39">
        <f>136*50%</f>
        <v>68</v>
      </c>
      <c r="E30" s="46"/>
      <c r="F30" s="46"/>
      <c r="G30" s="46"/>
      <c r="H30" s="46"/>
      <c r="I30" s="46"/>
    </row>
    <row r="31" spans="1:9" ht="15.75" thickBot="1">
      <c r="B31" s="28"/>
      <c r="C31" s="38" t="s">
        <v>1099</v>
      </c>
      <c r="D31" s="39">
        <f>136+68</f>
        <v>204</v>
      </c>
      <c r="E31" s="46"/>
      <c r="F31" s="46"/>
      <c r="G31" s="46"/>
      <c r="H31" s="50">
        <f>SUM(H2:H27)</f>
        <v>8.75</v>
      </c>
      <c r="I31" s="51"/>
    </row>
    <row r="32" spans="1:9">
      <c r="A32" s="30"/>
      <c r="B32" s="27"/>
      <c r="C32" s="38" t="s">
        <v>1097</v>
      </c>
      <c r="D32" s="39">
        <f>D31/8</f>
        <v>25.5</v>
      </c>
      <c r="E32" s="46"/>
      <c r="F32" s="46"/>
      <c r="G32" s="46"/>
      <c r="H32" s="46"/>
      <c r="I32" s="46"/>
    </row>
    <row r="33" spans="1:9" ht="15.75" thickBot="1">
      <c r="A33" s="30"/>
      <c r="B33" s="27"/>
      <c r="C33" s="40" t="s">
        <v>1098</v>
      </c>
      <c r="D33" s="41">
        <f>D32/5</f>
        <v>5.0999999999999996</v>
      </c>
    </row>
    <row r="34" spans="1:9">
      <c r="B34" s="29"/>
      <c r="E34" s="18"/>
      <c r="F34" s="18"/>
      <c r="G34" s="18"/>
      <c r="H34" s="18"/>
      <c r="I34" s="18"/>
    </row>
    <row r="35" spans="1:9">
      <c r="B35" s="27"/>
      <c r="D35" s="18"/>
    </row>
    <row r="36" spans="1:9">
      <c r="B36" s="78" t="s">
        <v>1285</v>
      </c>
    </row>
    <row r="37" spans="1:9">
      <c r="B37" s="66" t="s">
        <v>1286</v>
      </c>
    </row>
  </sheetData>
  <mergeCells count="34">
    <mergeCell ref="I26:I27"/>
    <mergeCell ref="I9:I10"/>
    <mergeCell ref="A20:A22"/>
    <mergeCell ref="A2:A4"/>
    <mergeCell ref="A9:A10"/>
    <mergeCell ref="A11:A15"/>
    <mergeCell ref="A16:A17"/>
    <mergeCell ref="A18:A19"/>
    <mergeCell ref="A7:A8"/>
    <mergeCell ref="F26:F27"/>
    <mergeCell ref="G26:G27"/>
    <mergeCell ref="A26:A27"/>
    <mergeCell ref="B26:B27"/>
    <mergeCell ref="C26:C27"/>
    <mergeCell ref="D26:D27"/>
    <mergeCell ref="E26:E27"/>
    <mergeCell ref="B20:B22"/>
    <mergeCell ref="I11:I15"/>
    <mergeCell ref="I16:I17"/>
    <mergeCell ref="I18:I19"/>
    <mergeCell ref="I20:I22"/>
    <mergeCell ref="B18:B19"/>
    <mergeCell ref="B16:B17"/>
    <mergeCell ref="E7:E8"/>
    <mergeCell ref="F7:F8"/>
    <mergeCell ref="G7:G8"/>
    <mergeCell ref="I2:I4"/>
    <mergeCell ref="I7:I8"/>
    <mergeCell ref="B2:B4"/>
    <mergeCell ref="B7:B8"/>
    <mergeCell ref="C7:C8"/>
    <mergeCell ref="D7:D8"/>
    <mergeCell ref="B11:B15"/>
    <mergeCell ref="B9:B10"/>
  </mergeCells>
  <conditionalFormatting sqref="C14">
    <cfRule type="duplicateValues" dxfId="68" priority="54"/>
  </conditionalFormatting>
  <conditionalFormatting sqref="C14">
    <cfRule type="duplicateValues" dxfId="67" priority="52"/>
    <cfRule type="duplicateValues" dxfId="66" priority="53"/>
  </conditionalFormatting>
  <conditionalFormatting sqref="C17">
    <cfRule type="duplicateValues" dxfId="65" priority="51"/>
  </conditionalFormatting>
  <conditionalFormatting sqref="C17">
    <cfRule type="duplicateValues" dxfId="64" priority="49"/>
    <cfRule type="duplicateValues" dxfId="63" priority="50"/>
  </conditionalFormatting>
  <conditionalFormatting sqref="C9">
    <cfRule type="duplicateValues" dxfId="62" priority="48"/>
  </conditionalFormatting>
  <conditionalFormatting sqref="C9">
    <cfRule type="duplicateValues" dxfId="61" priority="46"/>
    <cfRule type="duplicateValues" dxfId="60" priority="47"/>
  </conditionalFormatting>
  <conditionalFormatting sqref="C10">
    <cfRule type="duplicateValues" dxfId="59" priority="45"/>
  </conditionalFormatting>
  <conditionalFormatting sqref="C10">
    <cfRule type="duplicateValues" dxfId="58" priority="43"/>
    <cfRule type="duplicateValues" dxfId="57" priority="44"/>
  </conditionalFormatting>
  <conditionalFormatting sqref="C20">
    <cfRule type="duplicateValues" dxfId="56" priority="42"/>
  </conditionalFormatting>
  <conditionalFormatting sqref="C20">
    <cfRule type="duplicateValues" dxfId="55" priority="40"/>
    <cfRule type="duplicateValues" dxfId="54" priority="41"/>
  </conditionalFormatting>
  <conditionalFormatting sqref="C21">
    <cfRule type="duplicateValues" dxfId="53" priority="39"/>
  </conditionalFormatting>
  <conditionalFormatting sqref="C21">
    <cfRule type="duplicateValues" dxfId="52" priority="37"/>
    <cfRule type="duplicateValues" dxfId="51" priority="38"/>
  </conditionalFormatting>
  <conditionalFormatting sqref="C22">
    <cfRule type="duplicateValues" dxfId="50" priority="36"/>
  </conditionalFormatting>
  <conditionalFormatting sqref="C22">
    <cfRule type="duplicateValues" dxfId="49" priority="34"/>
    <cfRule type="duplicateValues" dxfId="48" priority="35"/>
  </conditionalFormatting>
  <conditionalFormatting sqref="C18">
    <cfRule type="duplicateValues" dxfId="47" priority="27"/>
  </conditionalFormatting>
  <conditionalFormatting sqref="C18">
    <cfRule type="duplicateValues" dxfId="46" priority="25"/>
    <cfRule type="duplicateValues" dxfId="45" priority="26"/>
  </conditionalFormatting>
  <conditionalFormatting sqref="C19">
    <cfRule type="duplicateValues" dxfId="44" priority="24"/>
  </conditionalFormatting>
  <conditionalFormatting sqref="C19">
    <cfRule type="duplicateValues" dxfId="43" priority="22"/>
    <cfRule type="duplicateValues" dxfId="42" priority="23"/>
  </conditionalFormatting>
  <conditionalFormatting sqref="C2">
    <cfRule type="duplicateValues" dxfId="41" priority="21"/>
  </conditionalFormatting>
  <conditionalFormatting sqref="C2">
    <cfRule type="duplicateValues" dxfId="40" priority="19"/>
    <cfRule type="duplicateValues" dxfId="39" priority="20"/>
  </conditionalFormatting>
  <conditionalFormatting sqref="C3">
    <cfRule type="duplicateValues" dxfId="38" priority="18"/>
  </conditionalFormatting>
  <conditionalFormatting sqref="C3">
    <cfRule type="duplicateValues" dxfId="37" priority="16"/>
    <cfRule type="duplicateValues" dxfId="36" priority="17"/>
  </conditionalFormatting>
  <conditionalFormatting sqref="C4">
    <cfRule type="duplicateValues" dxfId="35" priority="15"/>
  </conditionalFormatting>
  <conditionalFormatting sqref="C4">
    <cfRule type="duplicateValues" dxfId="34" priority="13"/>
    <cfRule type="duplicateValues" dxfId="33" priority="14"/>
  </conditionalFormatting>
  <conditionalFormatting sqref="C5">
    <cfRule type="duplicateValues" dxfId="32" priority="6"/>
  </conditionalFormatting>
  <conditionalFormatting sqref="C5">
    <cfRule type="duplicateValues" dxfId="31" priority="4"/>
    <cfRule type="duplicateValues" dxfId="30" priority="5"/>
  </conditionalFormatting>
  <conditionalFormatting sqref="C23">
    <cfRule type="duplicateValues" dxfId="29" priority="3"/>
  </conditionalFormatting>
  <conditionalFormatting sqref="C23">
    <cfRule type="duplicateValues" dxfId="28" priority="1"/>
    <cfRule type="duplicateValues" dxfId="27" priority="2"/>
  </conditionalFormatting>
  <conditionalFormatting sqref="C24 C28:C33">
    <cfRule type="duplicateValues" dxfId="26" priority="60"/>
  </conditionalFormatting>
  <conditionalFormatting sqref="C24 C28:C33">
    <cfRule type="duplicateValues" dxfId="25" priority="63"/>
    <cfRule type="duplicateValues" dxfId="24" priority="64"/>
  </conditionalFormatting>
  <hyperlinks>
    <hyperlink ref="C11" location="'Spring Framework Master Class -'!A1" display="Spring Framework Master Class - Beginner to Expert"/>
    <hyperlink ref="C12" location="'Building Web Applications with '!A1" display="Building Web Applications with Spring MVC"/>
    <hyperlink ref="C13" location="'Learn Spring Boot in 100 steps '!A1" display="Learn Spring Boot in 100 steps – Beginner to Expert"/>
    <hyperlink ref="C16" location="'The Complete MySQL Developer Co'!A1" display="The Complete MySQL Developer Course"/>
    <hyperlink ref="C6" location="'Complete Git and GitHub Masterc'!A1" display="Complete Git and GitHub Masterclass : Beginner to Git Expert"/>
    <hyperlink ref="C14" location="'Maven Tutorial - Manage Java De'!A1" display="Maven Tutorial - Manage Java Dependencies in 20 Steps"/>
    <hyperlink ref="C21" location="'Mastering Microservices with J2'!A1" display="Mastering Microservices with Java - Part 2"/>
    <hyperlink ref="C20" location="'Mastering Microservices with Ja'!A1" display="Mastering Microservices with Java"/>
    <hyperlink ref="C22" location="'Microservices Architecture'!A1" display="Microservices Architecture"/>
    <hyperlink ref="C18" location="'Deploying and Running Docker Co'!A1" display="Deploying and Running Docker Containers"/>
    <hyperlink ref="C19" location="'Docker for Web Developers'!A1" display="Docker for Web Developers"/>
    <hyperlink ref="C7" location="'Core Java 8 '!A1" display="Core Java 8 "/>
    <hyperlink ref="C17" location="'Oracle SQL'!A1" display="Oracle SQL"/>
    <hyperlink ref="C9" location="'Mockito Tutorial   Learn mockin'!A1" display="Mockito Tutorial : Learn mocking with 25 Junit Examples"/>
    <hyperlink ref="C10" location="'Learn Java Unit Testing with JU'!A1" display="Learn Java Unit Testing with JUnit 5 in 20 Steps"/>
    <hyperlink ref="C24" location="'HTML &amp; CSS For Beginners with H'!A1" display="HTML &amp; CSS For Beginners with HTML5"/>
    <hyperlink ref="C2" location="'Getting Started with Agile'!A1" display="Getting Started with Agile"/>
    <hyperlink ref="C3" location="'Introduction to Agile software '!A1" display="Introduction to Agile software Development"/>
    <hyperlink ref="C4" location="'Agile Development with Java EE'!A1" display="Agile Development with Java EE"/>
    <hyperlink ref="C5" location="'Learn Linux in 5 Days and Level'!A1" display="Learn Linux in 5 Days and Level Up Your Career"/>
    <hyperlink ref="C23" location="'JavaScript from Beginner to Exp'!A1" display="JavaScript from Beginner to Expert"/>
    <hyperlink ref="C25" location="'DevOps  CI CD'!A1" display="DevOps: CI/CD with Jenkins pipelines, Maven, Gradle"/>
    <hyperlink ref="C26:C27" location="'AWS Certified Solutions Archite'!A1" display="AWS Certified Solutions Architect - Associate"/>
    <hyperlink ref="C15" location="'Building RESTful Web Services'!A1" display="Building RESTful Web Services with Spring 5"/>
  </hyperlink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dimension ref="A1:A16"/>
  <sheetViews>
    <sheetView workbookViewId="0"/>
  </sheetViews>
  <sheetFormatPr defaultColWidth="8.85546875" defaultRowHeight="15"/>
  <sheetData>
    <row r="1" spans="1:1">
      <c r="A1" s="12" t="s">
        <v>63</v>
      </c>
    </row>
    <row r="2" spans="1:1">
      <c r="A2" s="12" t="s">
        <v>920</v>
      </c>
    </row>
    <row r="3" spans="1:1">
      <c r="A3" s="12" t="s">
        <v>921</v>
      </c>
    </row>
    <row r="4" spans="1:1">
      <c r="A4" s="12" t="s">
        <v>922</v>
      </c>
    </row>
    <row r="5" spans="1:1">
      <c r="A5" s="12" t="s">
        <v>923</v>
      </c>
    </row>
    <row r="6" spans="1:1">
      <c r="A6" s="12" t="s">
        <v>924</v>
      </c>
    </row>
    <row r="7" spans="1:1">
      <c r="A7" s="12" t="s">
        <v>925</v>
      </c>
    </row>
    <row r="8" spans="1:1">
      <c r="A8" s="12" t="s">
        <v>926</v>
      </c>
    </row>
    <row r="9" spans="1:1">
      <c r="A9" s="12" t="s">
        <v>927</v>
      </c>
    </row>
    <row r="10" spans="1:1">
      <c r="A10" s="12" t="s">
        <v>928</v>
      </c>
    </row>
    <row r="11" spans="1:1">
      <c r="A11" s="12" t="s">
        <v>929</v>
      </c>
    </row>
    <row r="12" spans="1:1">
      <c r="A12" s="12" t="s">
        <v>930</v>
      </c>
    </row>
    <row r="13" spans="1:1">
      <c r="A13" s="12" t="s">
        <v>931</v>
      </c>
    </row>
    <row r="14" spans="1:1">
      <c r="A14" s="12" t="s">
        <v>932</v>
      </c>
    </row>
    <row r="15" spans="1:1">
      <c r="A15" s="12" t="s">
        <v>933</v>
      </c>
    </row>
    <row r="16" spans="1:1">
      <c r="A16" s="12" t="s">
        <v>934</v>
      </c>
    </row>
  </sheetData>
  <autoFilter ref="A1:A16"/>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1"/>
  <sheetViews>
    <sheetView workbookViewId="0">
      <selection sqref="A1:A31"/>
    </sheetView>
  </sheetViews>
  <sheetFormatPr defaultColWidth="8.85546875" defaultRowHeight="15"/>
  <cols>
    <col min="1" max="1" width="68.28515625" style="14" customWidth="1"/>
  </cols>
  <sheetData>
    <row r="1" spans="1:1">
      <c r="A1" s="77" t="s">
        <v>889</v>
      </c>
    </row>
    <row r="2" spans="1:1">
      <c r="A2" s="77" t="s">
        <v>890</v>
      </c>
    </row>
    <row r="3" spans="1:1">
      <c r="A3" s="77" t="s">
        <v>891</v>
      </c>
    </row>
    <row r="4" spans="1:1">
      <c r="A4" s="77" t="s">
        <v>892</v>
      </c>
    </row>
    <row r="5" spans="1:1">
      <c r="A5" s="77" t="s">
        <v>893</v>
      </c>
    </row>
    <row r="6" spans="1:1">
      <c r="A6" s="77" t="s">
        <v>894</v>
      </c>
    </row>
    <row r="7" spans="1:1">
      <c r="A7" s="77" t="s">
        <v>895</v>
      </c>
    </row>
    <row r="8" spans="1:1">
      <c r="A8" s="77" t="s">
        <v>896</v>
      </c>
    </row>
    <row r="9" spans="1:1">
      <c r="A9" s="77" t="s">
        <v>897</v>
      </c>
    </row>
    <row r="10" spans="1:1">
      <c r="A10" s="77" t="s">
        <v>898</v>
      </c>
    </row>
    <row r="11" spans="1:1">
      <c r="A11" s="77" t="s">
        <v>899</v>
      </c>
    </row>
    <row r="12" spans="1:1">
      <c r="A12" s="77" t="s">
        <v>900</v>
      </c>
    </row>
    <row r="13" spans="1:1">
      <c r="A13" s="77" t="s">
        <v>901</v>
      </c>
    </row>
    <row r="14" spans="1:1">
      <c r="A14" s="77" t="s">
        <v>902</v>
      </c>
    </row>
    <row r="15" spans="1:1">
      <c r="A15" s="77" t="s">
        <v>903</v>
      </c>
    </row>
    <row r="16" spans="1:1">
      <c r="A16" s="77" t="s">
        <v>904</v>
      </c>
    </row>
    <row r="17" spans="1:1">
      <c r="A17" s="77" t="s">
        <v>905</v>
      </c>
    </row>
    <row r="18" spans="1:1">
      <c r="A18" s="77" t="s">
        <v>906</v>
      </c>
    </row>
    <row r="19" spans="1:1">
      <c r="A19" s="77" t="s">
        <v>907</v>
      </c>
    </row>
    <row r="20" spans="1:1">
      <c r="A20" s="77" t="s">
        <v>908</v>
      </c>
    </row>
    <row r="21" spans="1:1">
      <c r="A21" s="77" t="s">
        <v>909</v>
      </c>
    </row>
    <row r="22" spans="1:1">
      <c r="A22" s="77" t="s">
        <v>910</v>
      </c>
    </row>
    <row r="23" spans="1:1">
      <c r="A23" s="77" t="s">
        <v>911</v>
      </c>
    </row>
    <row r="24" spans="1:1">
      <c r="A24" s="77" t="s">
        <v>912</v>
      </c>
    </row>
    <row r="25" spans="1:1">
      <c r="A25" s="77" t="s">
        <v>913</v>
      </c>
    </row>
    <row r="26" spans="1:1">
      <c r="A26" s="77" t="s">
        <v>914</v>
      </c>
    </row>
    <row r="27" spans="1:1">
      <c r="A27" s="77" t="s">
        <v>915</v>
      </c>
    </row>
    <row r="28" spans="1:1">
      <c r="A28" s="77" t="s">
        <v>916</v>
      </c>
    </row>
    <row r="29" spans="1:1">
      <c r="A29" s="77" t="s">
        <v>917</v>
      </c>
    </row>
    <row r="30" spans="1:1">
      <c r="A30" s="77" t="s">
        <v>918</v>
      </c>
    </row>
    <row r="31" spans="1:1">
      <c r="A31" s="77" t="s">
        <v>919</v>
      </c>
    </row>
  </sheetData>
  <hyperlinks>
    <hyperlink ref="A1" r:id="rId1" display="https://subscription.packtpub.com/video/web_development/9781787121027/9067/9076/web-development-technologies"/>
    <hyperlink ref="A2" r:id="rId2" display="https://subscription.packtpub.com/video/web_development/9781787121027/9067/9077/creating-a-basic-html-document"/>
    <hyperlink ref="A3" r:id="rId3" display="https://subscription.packtpub.com/video/web_development/9781787121027/9067/9078/basic-html-4.01-document-structure"/>
    <hyperlink ref="A4" r:id="rId4" display="https://subscription.packtpub.com/video/web_development/9781787121027/9067/9079/basic-html5-document-structure"/>
    <hyperlink ref="A5" r:id="rId5" display="https://subscription.packtpub.com/video/web_development/9781787121027/9067/9080/using-comments-in-html"/>
    <hyperlink ref="A6" r:id="rId6" display="https://subscription.packtpub.com/video/web_development/9781787121027/9067/9081/html-head-elements"/>
    <hyperlink ref="A7" r:id="rId7" display="https://subscription.packtpub.com/video/web_development/9781787121027/9068/9082/text-markup"/>
    <hyperlink ref="A8" r:id="rId8" display="https://subscription.packtpub.com/video/web_development/9781787121027/9068/9083/div-and-span-tags"/>
    <hyperlink ref="A9" r:id="rId9" display="https://subscription.packtpub.com/video/web_development/9781787121027/9068/9084/html5-text-markup-tags"/>
    <hyperlink ref="A10" r:id="rId10" display="https://subscription.packtpub.com/video/web_development/9781787121027/9068/9085/selecting-text-color,-font-and-font-size"/>
    <hyperlink ref="A11" r:id="rId11" display="https://subscription.packtpub.com/video/web_development/9781787121027/9068/9086/text-alignment,-decoration,-indentation-and-text-transformation"/>
    <hyperlink ref="A12" r:id="rId12" display="https://subscription.packtpub.com/video/web_development/9781787121027/9069/9087/ordered-lists"/>
    <hyperlink ref="A13" r:id="rId13" display="https://subscription.packtpub.com/video/web_development/9781787121027/9069/9088/unordered-lists"/>
    <hyperlink ref="A14" r:id="rId14" display="https://subscription.packtpub.com/video/web_development/9781787121027/9069/9089/css-for-lists"/>
    <hyperlink ref="A15" r:id="rId15" display="https://subscription.packtpub.com/video/web_development/9781787121027/9070/9090/creating-internal-and-external-links"/>
    <hyperlink ref="A16" r:id="rId16" display="https://subscription.packtpub.com/video/web_development/9781787121027/9070/9091/creating-anchors"/>
    <hyperlink ref="A17" r:id="rId17" display="https://subscription.packtpub.com/video/web_development/9781787121027/9070/9092/styling-links-with-css-pseudo-classes"/>
    <hyperlink ref="A18" r:id="rId18" display="https://subscription.packtpub.com/video/web_development/9781787121027/9071/9093/displaying-images,-creating-image-links-and-image-styling-with-css"/>
    <hyperlink ref="A19" r:id="rId19" display="https://subscription.packtpub.com/video/web_development/9781787121027/9071/9094/html5-audio-embeds"/>
    <hyperlink ref="A20" r:id="rId20" display="https://subscription.packtpub.com/video/web_development/9781787121027/9071/9095/html5-video-embeds"/>
    <hyperlink ref="A21" r:id="rId21" display="https://subscription.packtpub.com/video/web_development/9781787121027/9072/9096/creating-html-tables"/>
    <hyperlink ref="A22" r:id="rId22" display="https://subscription.packtpub.com/video/web_development/9781787121027/9072/9097/styling-tables-with-css"/>
    <hyperlink ref="A23" r:id="rId23" display="https://subscription.packtpub.com/video/web_development/9781787121027/9073/9098/creating-text-form-elements"/>
    <hyperlink ref="A24" r:id="rId24" display="https://subscription.packtpub.com/video/web_development/9781787121027/9073/9099/creating-radio-buttons-and-checkbox-elements"/>
    <hyperlink ref="A25" r:id="rId25" display="https://subscription.packtpub.com/video/web_development/9781787121027/9073/9100/new-html5-form-elements"/>
    <hyperlink ref="A26" r:id="rId26" display="https://subscription.packtpub.com/video/web_development/9781787121027/9073/9101/creating-multi-select-elements"/>
    <hyperlink ref="A27" r:id="rId27" display="https://subscription.packtpub.com/video/web_development/9781787121027/9074/9102/understanding-the-content-box-model"/>
    <hyperlink ref="A28" r:id="rId28" display="https://subscription.packtpub.com/video/web_development/9781787121027/9074/9103/working-with-margins,-padding-and-borders"/>
    <hyperlink ref="A29" r:id="rId29" display="https://subscription.packtpub.com/video/web_development/9781787121027/9075/9104/inline-vs.-block-level-elements-and-positioning-divs"/>
    <hyperlink ref="A30" r:id="rId30" display="https://subscription.packtpub.com/video/web_development/9781787121027/9075/9105/float-and-clear"/>
    <hyperlink ref="A31" r:id="rId31" display="https://subscription.packtpub.com/video/web_development/9781787121027/9075/9106/creating-a-css-navigation-bar"/>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15"/>
  <sheetViews>
    <sheetView workbookViewId="0"/>
  </sheetViews>
  <sheetFormatPr defaultColWidth="8.85546875" defaultRowHeight="15"/>
  <cols>
    <col min="1" max="1" width="52.7109375" customWidth="1"/>
  </cols>
  <sheetData>
    <row r="1" spans="1:1">
      <c r="A1" s="12" t="s">
        <v>874</v>
      </c>
    </row>
    <row r="2" spans="1:1">
      <c r="A2" s="12" t="s">
        <v>875</v>
      </c>
    </row>
    <row r="3" spans="1:1">
      <c r="A3" s="12" t="s">
        <v>876</v>
      </c>
    </row>
    <row r="4" spans="1:1">
      <c r="A4" s="12" t="s">
        <v>877</v>
      </c>
    </row>
    <row r="5" spans="1:1">
      <c r="A5" s="12" t="s">
        <v>878</v>
      </c>
    </row>
    <row r="6" spans="1:1">
      <c r="A6" s="12" t="s">
        <v>879</v>
      </c>
    </row>
    <row r="7" spans="1:1">
      <c r="A7" s="12" t="s">
        <v>880</v>
      </c>
    </row>
    <row r="8" spans="1:1">
      <c r="A8" s="12" t="s">
        <v>881</v>
      </c>
    </row>
    <row r="9" spans="1:1">
      <c r="A9" s="12" t="s">
        <v>882</v>
      </c>
    </row>
    <row r="10" spans="1:1">
      <c r="A10" s="12" t="s">
        <v>883</v>
      </c>
    </row>
    <row r="11" spans="1:1">
      <c r="A11" s="12" t="s">
        <v>884</v>
      </c>
    </row>
    <row r="12" spans="1:1">
      <c r="A12" s="12" t="s">
        <v>885</v>
      </c>
    </row>
    <row r="13" spans="1:1">
      <c r="A13" s="12" t="s">
        <v>886</v>
      </c>
    </row>
    <row r="14" spans="1:1">
      <c r="A14" s="12" t="s">
        <v>887</v>
      </c>
    </row>
    <row r="15" spans="1:1">
      <c r="A15" s="12" t="s">
        <v>888</v>
      </c>
    </row>
  </sheetData>
  <autoFilter ref="A1:A15"/>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B41"/>
  <sheetViews>
    <sheetView workbookViewId="0">
      <selection activeCell="B4" sqref="B4"/>
    </sheetView>
  </sheetViews>
  <sheetFormatPr defaultColWidth="8.85546875" defaultRowHeight="15"/>
  <cols>
    <col min="1" max="1" width="67.28515625" customWidth="1"/>
  </cols>
  <sheetData>
    <row r="1" spans="1:2">
      <c r="A1" s="12" t="s">
        <v>555</v>
      </c>
    </row>
    <row r="2" spans="1:2">
      <c r="A2" s="12" t="s">
        <v>835</v>
      </c>
    </row>
    <row r="3" spans="1:2">
      <c r="A3" s="12" t="s">
        <v>836</v>
      </c>
      <c r="B3" t="s">
        <v>1287</v>
      </c>
    </row>
    <row r="4" spans="1:2">
      <c r="A4" s="12" t="s">
        <v>837</v>
      </c>
    </row>
    <row r="5" spans="1:2">
      <c r="A5" s="12" t="s">
        <v>838</v>
      </c>
    </row>
    <row r="6" spans="1:2">
      <c r="A6" s="12" t="s">
        <v>839</v>
      </c>
    </row>
    <row r="7" spans="1:2">
      <c r="A7" s="12" t="s">
        <v>840</v>
      </c>
    </row>
    <row r="8" spans="1:2">
      <c r="A8" s="12" t="s">
        <v>841</v>
      </c>
    </row>
    <row r="9" spans="1:2">
      <c r="A9" s="12" t="s">
        <v>842</v>
      </c>
    </row>
    <row r="10" spans="1:2">
      <c r="A10" s="12" t="s">
        <v>843</v>
      </c>
    </row>
    <row r="11" spans="1:2">
      <c r="A11" s="12" t="s">
        <v>844</v>
      </c>
    </row>
    <row r="12" spans="1:2">
      <c r="A12" s="12" t="s">
        <v>845</v>
      </c>
    </row>
    <row r="13" spans="1:2">
      <c r="A13" s="12" t="s">
        <v>846</v>
      </c>
    </row>
    <row r="14" spans="1:2">
      <c r="A14" s="12" t="s">
        <v>847</v>
      </c>
    </row>
    <row r="15" spans="1:2">
      <c r="A15" s="12" t="s">
        <v>848</v>
      </c>
    </row>
    <row r="16" spans="1:2">
      <c r="A16" s="12" t="s">
        <v>849</v>
      </c>
    </row>
    <row r="17" spans="1:1">
      <c r="A17" s="12" t="s">
        <v>850</v>
      </c>
    </row>
    <row r="18" spans="1:1">
      <c r="A18" s="12" t="s">
        <v>851</v>
      </c>
    </row>
    <row r="19" spans="1:1">
      <c r="A19" s="12" t="s">
        <v>852</v>
      </c>
    </row>
    <row r="20" spans="1:1">
      <c r="A20" s="12" t="s">
        <v>853</v>
      </c>
    </row>
    <row r="21" spans="1:1">
      <c r="A21" s="12" t="s">
        <v>854</v>
      </c>
    </row>
    <row r="22" spans="1:1">
      <c r="A22" s="12" t="s">
        <v>855</v>
      </c>
    </row>
    <row r="23" spans="1:1">
      <c r="A23" s="12" t="s">
        <v>856</v>
      </c>
    </row>
    <row r="24" spans="1:1">
      <c r="A24" s="12" t="s">
        <v>857</v>
      </c>
    </row>
    <row r="25" spans="1:1">
      <c r="A25" s="13" t="s">
        <v>858</v>
      </c>
    </row>
    <row r="26" spans="1:1">
      <c r="A26" s="69" t="s">
        <v>859</v>
      </c>
    </row>
    <row r="27" spans="1:1">
      <c r="A27" s="69" t="s">
        <v>860</v>
      </c>
    </row>
    <row r="28" spans="1:1">
      <c r="A28" s="69" t="s">
        <v>861</v>
      </c>
    </row>
    <row r="29" spans="1:1">
      <c r="A29" s="69" t="s">
        <v>862</v>
      </c>
    </row>
    <row r="30" spans="1:1">
      <c r="A30" s="69" t="s">
        <v>863</v>
      </c>
    </row>
    <row r="31" spans="1:1">
      <c r="A31" s="69" t="s">
        <v>864</v>
      </c>
    </row>
    <row r="32" spans="1:1">
      <c r="A32" s="69" t="s">
        <v>865</v>
      </c>
    </row>
    <row r="33" spans="1:1">
      <c r="A33" s="69" t="s">
        <v>866</v>
      </c>
    </row>
    <row r="34" spans="1:1">
      <c r="A34" s="69" t="s">
        <v>867</v>
      </c>
    </row>
    <row r="35" spans="1:1">
      <c r="A35" s="69" t="s">
        <v>868</v>
      </c>
    </row>
    <row r="36" spans="1:1">
      <c r="A36" s="69" t="s">
        <v>869</v>
      </c>
    </row>
    <row r="37" spans="1:1">
      <c r="A37" s="69" t="s">
        <v>870</v>
      </c>
    </row>
    <row r="38" spans="1:1">
      <c r="A38" s="69" t="s">
        <v>871</v>
      </c>
    </row>
    <row r="39" spans="1:1">
      <c r="A39" s="69" t="s">
        <v>872</v>
      </c>
    </row>
    <row r="40" spans="1:1">
      <c r="A40" s="69" t="s">
        <v>873</v>
      </c>
    </row>
    <row r="41" spans="1:1">
      <c r="A41" s="69" t="s">
        <v>60</v>
      </c>
    </row>
  </sheetData>
  <autoFilter ref="A1:A41"/>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36"/>
  <sheetViews>
    <sheetView workbookViewId="0">
      <selection activeCell="A29" sqref="A29:A31"/>
    </sheetView>
  </sheetViews>
  <sheetFormatPr defaultColWidth="8.85546875" defaultRowHeight="15"/>
  <cols>
    <col min="1" max="1" width="82.28515625" customWidth="1"/>
  </cols>
  <sheetData>
    <row r="1" spans="1:1">
      <c r="A1" s="68" t="s">
        <v>555</v>
      </c>
    </row>
    <row r="2" spans="1:1">
      <c r="A2" s="68" t="s">
        <v>800</v>
      </c>
    </row>
    <row r="3" spans="1:1">
      <c r="A3" s="68" t="s">
        <v>801</v>
      </c>
    </row>
    <row r="4" spans="1:1">
      <c r="A4" s="68" t="s">
        <v>802</v>
      </c>
    </row>
    <row r="5" spans="1:1">
      <c r="A5" s="68" t="s">
        <v>803</v>
      </c>
    </row>
    <row r="6" spans="1:1">
      <c r="A6" s="68" t="s">
        <v>804</v>
      </c>
    </row>
    <row r="7" spans="1:1">
      <c r="A7" s="68" t="s">
        <v>805</v>
      </c>
    </row>
    <row r="8" spans="1:1">
      <c r="A8" s="68" t="s">
        <v>806</v>
      </c>
    </row>
    <row r="9" spans="1:1">
      <c r="A9" s="68" t="s">
        <v>807</v>
      </c>
    </row>
    <row r="10" spans="1:1">
      <c r="A10" s="68" t="s">
        <v>808</v>
      </c>
    </row>
    <row r="11" spans="1:1">
      <c r="A11" s="68" t="s">
        <v>809</v>
      </c>
    </row>
    <row r="12" spans="1:1">
      <c r="A12" s="68" t="s">
        <v>810</v>
      </c>
    </row>
    <row r="13" spans="1:1">
      <c r="A13" s="68" t="s">
        <v>811</v>
      </c>
    </row>
    <row r="14" spans="1:1">
      <c r="A14" s="68" t="s">
        <v>812</v>
      </c>
    </row>
    <row r="15" spans="1:1">
      <c r="A15" s="68" t="s">
        <v>813</v>
      </c>
    </row>
    <row r="16" spans="1:1">
      <c r="A16" s="68" t="s">
        <v>814</v>
      </c>
    </row>
    <row r="17" spans="1:1">
      <c r="A17" s="68" t="s">
        <v>815</v>
      </c>
    </row>
    <row r="18" spans="1:1">
      <c r="A18" s="68" t="s">
        <v>816</v>
      </c>
    </row>
    <row r="19" spans="1:1">
      <c r="A19" s="68" t="s">
        <v>817</v>
      </c>
    </row>
    <row r="20" spans="1:1">
      <c r="A20" s="68" t="s">
        <v>818</v>
      </c>
    </row>
    <row r="21" spans="1:1">
      <c r="A21" s="68" t="s">
        <v>819</v>
      </c>
    </row>
    <row r="22" spans="1:1">
      <c r="A22" s="68" t="s">
        <v>820</v>
      </c>
    </row>
    <row r="23" spans="1:1">
      <c r="A23" s="68" t="s">
        <v>821</v>
      </c>
    </row>
    <row r="24" spans="1:1">
      <c r="A24" s="68" t="s">
        <v>822</v>
      </c>
    </row>
    <row r="25" spans="1:1">
      <c r="A25" s="68" t="s">
        <v>823</v>
      </c>
    </row>
    <row r="26" spans="1:1">
      <c r="A26" s="68" t="s">
        <v>824</v>
      </c>
    </row>
    <row r="27" spans="1:1">
      <c r="A27" s="68" t="s">
        <v>825</v>
      </c>
    </row>
    <row r="28" spans="1:1">
      <c r="A28" s="68" t="s">
        <v>826</v>
      </c>
    </row>
    <row r="29" spans="1:1">
      <c r="A29" s="68" t="s">
        <v>827</v>
      </c>
    </row>
    <row r="30" spans="1:1">
      <c r="A30" s="68" t="s">
        <v>828</v>
      </c>
    </row>
    <row r="31" spans="1:1">
      <c r="A31" s="68" t="s">
        <v>829</v>
      </c>
    </row>
    <row r="32" spans="1:1">
      <c r="A32" s="68" t="s">
        <v>830</v>
      </c>
    </row>
    <row r="33" spans="1:1">
      <c r="A33" s="68" t="s">
        <v>831</v>
      </c>
    </row>
    <row r="34" spans="1:1">
      <c r="A34" s="68" t="s">
        <v>832</v>
      </c>
    </row>
    <row r="35" spans="1:1">
      <c r="A35" s="68" t="s">
        <v>833</v>
      </c>
    </row>
    <row r="36" spans="1:1">
      <c r="A36" s="68" t="s">
        <v>834</v>
      </c>
    </row>
  </sheetData>
  <autoFilter ref="A1:A36"/>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14"/>
  <sheetViews>
    <sheetView workbookViewId="0">
      <selection activeCell="A17" sqref="A17"/>
    </sheetView>
  </sheetViews>
  <sheetFormatPr defaultColWidth="8.85546875" defaultRowHeight="15"/>
  <cols>
    <col min="1" max="1" width="57.7109375" customWidth="1"/>
  </cols>
  <sheetData>
    <row r="1" spans="1:1">
      <c r="A1" s="67" t="s">
        <v>786</v>
      </c>
    </row>
    <row r="2" spans="1:1">
      <c r="A2" s="67" t="s">
        <v>787</v>
      </c>
    </row>
    <row r="3" spans="1:1">
      <c r="A3" s="67" t="s">
        <v>788</v>
      </c>
    </row>
    <row r="4" spans="1:1">
      <c r="A4" s="67" t="s">
        <v>789</v>
      </c>
    </row>
    <row r="5" spans="1:1">
      <c r="A5" s="67" t="s">
        <v>790</v>
      </c>
    </row>
    <row r="6" spans="1:1">
      <c r="A6" s="67" t="s">
        <v>791</v>
      </c>
    </row>
    <row r="7" spans="1:1">
      <c r="A7" s="67" t="s">
        <v>792</v>
      </c>
    </row>
    <row r="8" spans="1:1">
      <c r="A8" s="67" t="s">
        <v>793</v>
      </c>
    </row>
    <row r="9" spans="1:1">
      <c r="A9" s="67" t="s">
        <v>794</v>
      </c>
    </row>
    <row r="10" spans="1:1">
      <c r="A10" s="67" t="s">
        <v>795</v>
      </c>
    </row>
    <row r="11" spans="1:1">
      <c r="A11" s="67" t="s">
        <v>796</v>
      </c>
    </row>
    <row r="12" spans="1:1">
      <c r="A12" s="67" t="s">
        <v>797</v>
      </c>
    </row>
    <row r="13" spans="1:1">
      <c r="A13" s="67" t="s">
        <v>798</v>
      </c>
    </row>
    <row r="14" spans="1:1">
      <c r="A14" s="67" t="s">
        <v>799</v>
      </c>
    </row>
  </sheetData>
  <autoFilter ref="A1:A14"/>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30"/>
  <sheetViews>
    <sheetView workbookViewId="0">
      <selection activeCell="A30" sqref="A1:A30"/>
    </sheetView>
  </sheetViews>
  <sheetFormatPr defaultColWidth="8.85546875" defaultRowHeight="15"/>
  <cols>
    <col min="1" max="1" width="44.7109375" customWidth="1"/>
  </cols>
  <sheetData>
    <row r="1" spans="1:1">
      <c r="A1" s="67" t="s">
        <v>756</v>
      </c>
    </row>
    <row r="2" spans="1:1">
      <c r="A2" s="67" t="s">
        <v>757</v>
      </c>
    </row>
    <row r="3" spans="1:1">
      <c r="A3" s="67" t="s">
        <v>758</v>
      </c>
    </row>
    <row r="4" spans="1:1">
      <c r="A4" s="67" t="s">
        <v>759</v>
      </c>
    </row>
    <row r="5" spans="1:1">
      <c r="A5" s="67" t="s">
        <v>760</v>
      </c>
    </row>
    <row r="6" spans="1:1">
      <c r="A6" s="67" t="s">
        <v>761</v>
      </c>
    </row>
    <row r="7" spans="1:1">
      <c r="A7" s="67" t="s">
        <v>762</v>
      </c>
    </row>
    <row r="8" spans="1:1">
      <c r="A8" s="67" t="s">
        <v>763</v>
      </c>
    </row>
    <row r="9" spans="1:1">
      <c r="A9" s="67" t="s">
        <v>764</v>
      </c>
    </row>
    <row r="10" spans="1:1">
      <c r="A10" s="67" t="s">
        <v>765</v>
      </c>
    </row>
    <row r="11" spans="1:1">
      <c r="A11" s="67" t="s">
        <v>766</v>
      </c>
    </row>
    <row r="12" spans="1:1">
      <c r="A12" s="67" t="s">
        <v>767</v>
      </c>
    </row>
    <row r="13" spans="1:1">
      <c r="A13" s="67" t="s">
        <v>768</v>
      </c>
    </row>
    <row r="14" spans="1:1">
      <c r="A14" s="67" t="s">
        <v>769</v>
      </c>
    </row>
    <row r="15" spans="1:1">
      <c r="A15" s="67" t="s">
        <v>770</v>
      </c>
    </row>
    <row r="16" spans="1:1">
      <c r="A16" s="67" t="s">
        <v>771</v>
      </c>
    </row>
    <row r="17" spans="1:1">
      <c r="A17" s="67" t="s">
        <v>772</v>
      </c>
    </row>
    <row r="18" spans="1:1">
      <c r="A18" s="67" t="s">
        <v>773</v>
      </c>
    </row>
    <row r="19" spans="1:1">
      <c r="A19" s="67" t="s">
        <v>774</v>
      </c>
    </row>
    <row r="20" spans="1:1">
      <c r="A20" s="67" t="s">
        <v>775</v>
      </c>
    </row>
    <row r="21" spans="1:1">
      <c r="A21" s="67" t="s">
        <v>776</v>
      </c>
    </row>
    <row r="22" spans="1:1">
      <c r="A22" s="67" t="s">
        <v>777</v>
      </c>
    </row>
    <row r="23" spans="1:1">
      <c r="A23" s="67" t="s">
        <v>778</v>
      </c>
    </row>
    <row r="24" spans="1:1">
      <c r="A24" s="67" t="s">
        <v>779</v>
      </c>
    </row>
    <row r="25" spans="1:1">
      <c r="A25" s="67" t="s">
        <v>780</v>
      </c>
    </row>
    <row r="26" spans="1:1">
      <c r="A26" s="67" t="s">
        <v>781</v>
      </c>
    </row>
    <row r="27" spans="1:1">
      <c r="A27" s="67" t="s">
        <v>782</v>
      </c>
    </row>
    <row r="28" spans="1:1">
      <c r="A28" s="67" t="s">
        <v>783</v>
      </c>
    </row>
    <row r="29" spans="1:1">
      <c r="A29" s="67" t="s">
        <v>784</v>
      </c>
    </row>
    <row r="30" spans="1:1">
      <c r="A30" s="67" t="s">
        <v>785</v>
      </c>
    </row>
  </sheetData>
  <autoFilter ref="A1:A30"/>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C101"/>
  <sheetViews>
    <sheetView workbookViewId="0"/>
  </sheetViews>
  <sheetFormatPr defaultColWidth="8.85546875" defaultRowHeight="15"/>
  <cols>
    <col min="1" max="1" width="58.7109375" bestFit="1" customWidth="1"/>
    <col min="2" max="2" width="72" bestFit="1" customWidth="1"/>
    <col min="3" max="3" width="47.28515625" customWidth="1"/>
  </cols>
  <sheetData>
    <row r="1" spans="1:2">
      <c r="A1" s="9" t="s">
        <v>370</v>
      </c>
      <c r="B1" s="9" t="s">
        <v>371</v>
      </c>
    </row>
    <row r="2" spans="1:2">
      <c r="A2" s="6" t="s">
        <v>635</v>
      </c>
      <c r="B2" s="7" t="s">
        <v>636</v>
      </c>
    </row>
    <row r="3" spans="1:2">
      <c r="A3" s="6"/>
      <c r="B3" s="24" t="s">
        <v>637</v>
      </c>
    </row>
    <row r="4" spans="1:2">
      <c r="A4" s="6"/>
      <c r="B4" s="24" t="s">
        <v>638</v>
      </c>
    </row>
    <row r="5" spans="1:2">
      <c r="A5" s="6"/>
      <c r="B5" s="24" t="s">
        <v>639</v>
      </c>
    </row>
    <row r="6" spans="1:2">
      <c r="A6" s="6"/>
      <c r="B6" s="7" t="s">
        <v>640</v>
      </c>
    </row>
    <row r="7" spans="1:2">
      <c r="A7" s="6" t="s">
        <v>641</v>
      </c>
      <c r="B7" s="7" t="s">
        <v>642</v>
      </c>
    </row>
    <row r="8" spans="1:2">
      <c r="A8" s="6"/>
      <c r="B8" s="24" t="s">
        <v>643</v>
      </c>
    </row>
    <row r="9" spans="1:2">
      <c r="A9" s="6"/>
      <c r="B9" s="25" t="s">
        <v>644</v>
      </c>
    </row>
    <row r="10" spans="1:2">
      <c r="A10" s="6" t="s">
        <v>645</v>
      </c>
      <c r="B10" s="24" t="s">
        <v>646</v>
      </c>
    </row>
    <row r="11" spans="1:2">
      <c r="A11" s="6"/>
      <c r="B11" s="24" t="s">
        <v>647</v>
      </c>
    </row>
    <row r="12" spans="1:2">
      <c r="A12" s="6"/>
      <c r="B12" s="24" t="s">
        <v>648</v>
      </c>
    </row>
    <row r="13" spans="1:2">
      <c r="A13" s="6"/>
      <c r="B13" s="24" t="s">
        <v>649</v>
      </c>
    </row>
    <row r="14" spans="1:2">
      <c r="A14" s="6"/>
      <c r="B14" s="24" t="s">
        <v>650</v>
      </c>
    </row>
    <row r="15" spans="1:2">
      <c r="A15" s="6" t="s">
        <v>651</v>
      </c>
      <c r="B15" s="7" t="s">
        <v>652</v>
      </c>
    </row>
    <row r="16" spans="1:2">
      <c r="A16" s="6"/>
      <c r="B16" s="24" t="s">
        <v>653</v>
      </c>
    </row>
    <row r="17" spans="1:2">
      <c r="A17" s="6"/>
      <c r="B17" s="24" t="s">
        <v>654</v>
      </c>
    </row>
    <row r="18" spans="1:2">
      <c r="A18" s="6"/>
      <c r="B18" s="24" t="s">
        <v>655</v>
      </c>
    </row>
    <row r="19" spans="1:2">
      <c r="A19" s="6" t="s">
        <v>656</v>
      </c>
      <c r="B19" s="24" t="s">
        <v>657</v>
      </c>
    </row>
    <row r="20" spans="1:2">
      <c r="A20" s="6"/>
      <c r="B20" s="24" t="s">
        <v>658</v>
      </c>
    </row>
    <row r="21" spans="1:2">
      <c r="A21" s="6"/>
      <c r="B21" s="24" t="s">
        <v>659</v>
      </c>
    </row>
    <row r="22" spans="1:2">
      <c r="A22" s="6" t="s">
        <v>660</v>
      </c>
      <c r="B22" s="24" t="s">
        <v>661</v>
      </c>
    </row>
    <row r="23" spans="1:2">
      <c r="A23" s="6"/>
      <c r="B23" s="24" t="s">
        <v>662</v>
      </c>
    </row>
    <row r="24" spans="1:2">
      <c r="A24" s="6"/>
      <c r="B24" s="24" t="s">
        <v>663</v>
      </c>
    </row>
    <row r="25" spans="1:2">
      <c r="A25" s="6" t="s">
        <v>664</v>
      </c>
      <c r="B25" s="24" t="s">
        <v>665</v>
      </c>
    </row>
    <row r="26" spans="1:2">
      <c r="A26" s="6" t="s">
        <v>666</v>
      </c>
      <c r="B26" s="24" t="s">
        <v>667</v>
      </c>
    </row>
    <row r="27" spans="1:2">
      <c r="A27" s="6"/>
      <c r="B27" s="24" t="s">
        <v>668</v>
      </c>
    </row>
    <row r="28" spans="1:2">
      <c r="A28" s="6"/>
      <c r="B28" s="24" t="s">
        <v>669</v>
      </c>
    </row>
    <row r="29" spans="1:2">
      <c r="A29" s="6"/>
      <c r="B29" s="24" t="s">
        <v>670</v>
      </c>
    </row>
    <row r="30" spans="1:2">
      <c r="A30" s="6"/>
      <c r="B30" s="24" t="s">
        <v>671</v>
      </c>
    </row>
    <row r="31" spans="1:2">
      <c r="A31" s="6"/>
      <c r="B31" s="24" t="s">
        <v>672</v>
      </c>
    </row>
    <row r="32" spans="1:2">
      <c r="A32" s="6"/>
      <c r="B32" s="24" t="s">
        <v>673</v>
      </c>
    </row>
    <row r="33" spans="1:3">
      <c r="A33" s="6"/>
      <c r="B33" s="24" t="s">
        <v>674</v>
      </c>
    </row>
    <row r="34" spans="1:3">
      <c r="A34" s="6" t="s">
        <v>675</v>
      </c>
      <c r="B34" s="24" t="s">
        <v>676</v>
      </c>
    </row>
    <row r="35" spans="1:3">
      <c r="A35" s="6"/>
      <c r="B35" s="24" t="s">
        <v>677</v>
      </c>
    </row>
    <row r="36" spans="1:3">
      <c r="A36" s="6"/>
      <c r="B36" s="24" t="s">
        <v>678</v>
      </c>
    </row>
    <row r="37" spans="1:3">
      <c r="A37" s="6" t="s">
        <v>679</v>
      </c>
      <c r="B37" s="24" t="s">
        <v>680</v>
      </c>
    </row>
    <row r="38" spans="1:3">
      <c r="A38" s="6"/>
      <c r="B38" s="24" t="s">
        <v>681</v>
      </c>
    </row>
    <row r="39" spans="1:3">
      <c r="A39" s="6"/>
      <c r="B39" s="24" t="s">
        <v>682</v>
      </c>
    </row>
    <row r="40" spans="1:3">
      <c r="A40" s="6"/>
      <c r="B40" s="24" t="s">
        <v>683</v>
      </c>
    </row>
    <row r="41" spans="1:3">
      <c r="A41" s="6"/>
      <c r="B41" s="24" t="s">
        <v>684</v>
      </c>
    </row>
    <row r="42" spans="1:3">
      <c r="A42" s="6"/>
      <c r="B42" s="24" t="s">
        <v>685</v>
      </c>
    </row>
    <row r="43" spans="1:3">
      <c r="A43" s="6"/>
      <c r="B43" s="24" t="s">
        <v>686</v>
      </c>
    </row>
    <row r="44" spans="1:3">
      <c r="A44" s="6"/>
      <c r="B44" s="24" t="s">
        <v>687</v>
      </c>
    </row>
    <row r="45" spans="1:3">
      <c r="A45" s="6" t="s">
        <v>688</v>
      </c>
      <c r="B45" s="7" t="s">
        <v>689</v>
      </c>
    </row>
    <row r="46" spans="1:3">
      <c r="A46" s="6" t="s">
        <v>690</v>
      </c>
      <c r="B46" s="7" t="s">
        <v>691</v>
      </c>
      <c r="C46" s="98" t="s">
        <v>1003</v>
      </c>
    </row>
    <row r="47" spans="1:3">
      <c r="A47" s="6"/>
      <c r="B47" s="7" t="s">
        <v>692</v>
      </c>
      <c r="C47" s="98"/>
    </row>
    <row r="48" spans="1:3">
      <c r="A48" s="6"/>
      <c r="B48" s="7" t="s">
        <v>693</v>
      </c>
      <c r="C48" s="98"/>
    </row>
    <row r="49" spans="1:3">
      <c r="A49" s="6"/>
      <c r="B49" s="7" t="s">
        <v>694</v>
      </c>
      <c r="C49" s="98"/>
    </row>
    <row r="50" spans="1:3">
      <c r="A50" s="6" t="s">
        <v>695</v>
      </c>
      <c r="B50" s="24" t="s">
        <v>696</v>
      </c>
      <c r="C50" s="98"/>
    </row>
    <row r="51" spans="1:3" ht="15" customHeight="1">
      <c r="A51" s="6"/>
      <c r="B51" s="7" t="s">
        <v>697</v>
      </c>
      <c r="C51" s="98"/>
    </row>
    <row r="52" spans="1:3">
      <c r="A52" s="6"/>
      <c r="B52" s="7" t="s">
        <v>698</v>
      </c>
      <c r="C52" s="98"/>
    </row>
    <row r="53" spans="1:3">
      <c r="A53" s="6"/>
      <c r="B53" s="7" t="s">
        <v>699</v>
      </c>
      <c r="C53" s="98"/>
    </row>
    <row r="54" spans="1:3">
      <c r="A54" s="6"/>
      <c r="B54" s="7" t="s">
        <v>700</v>
      </c>
      <c r="C54" s="98"/>
    </row>
    <row r="55" spans="1:3">
      <c r="A55" s="6"/>
      <c r="B55" s="7" t="s">
        <v>701</v>
      </c>
      <c r="C55" s="98"/>
    </row>
    <row r="56" spans="1:3">
      <c r="A56" s="6"/>
      <c r="B56" s="7" t="s">
        <v>702</v>
      </c>
      <c r="C56" s="98"/>
    </row>
    <row r="57" spans="1:3">
      <c r="A57" s="6" t="s">
        <v>703</v>
      </c>
      <c r="B57" s="7" t="s">
        <v>704</v>
      </c>
      <c r="C57" s="98"/>
    </row>
    <row r="58" spans="1:3">
      <c r="A58" s="6"/>
      <c r="B58" s="7" t="s">
        <v>705</v>
      </c>
      <c r="C58" s="98"/>
    </row>
    <row r="59" spans="1:3">
      <c r="A59" s="6"/>
      <c r="B59" s="7" t="s">
        <v>706</v>
      </c>
      <c r="C59" s="98"/>
    </row>
    <row r="60" spans="1:3">
      <c r="A60" s="6"/>
      <c r="B60" s="7" t="s">
        <v>707</v>
      </c>
      <c r="C60" s="98"/>
    </row>
    <row r="61" spans="1:3">
      <c r="A61" s="6"/>
      <c r="B61" s="7" t="s">
        <v>708</v>
      </c>
      <c r="C61" s="98"/>
    </row>
    <row r="62" spans="1:3">
      <c r="A62" s="6"/>
      <c r="B62" s="7" t="s">
        <v>709</v>
      </c>
      <c r="C62" s="98"/>
    </row>
    <row r="63" spans="1:3">
      <c r="A63" s="6" t="s">
        <v>710</v>
      </c>
      <c r="B63" s="24" t="s">
        <v>711</v>
      </c>
    </row>
    <row r="64" spans="1:3">
      <c r="A64" s="6" t="s">
        <v>712</v>
      </c>
      <c r="B64" s="24" t="s">
        <v>713</v>
      </c>
    </row>
    <row r="65" spans="1:2">
      <c r="A65" s="6"/>
      <c r="B65" s="24" t="s">
        <v>714</v>
      </c>
    </row>
    <row r="66" spans="1:2">
      <c r="A66" s="6"/>
      <c r="B66" s="7" t="s">
        <v>715</v>
      </c>
    </row>
    <row r="67" spans="1:2">
      <c r="A67" s="6"/>
      <c r="B67" s="7" t="s">
        <v>716</v>
      </c>
    </row>
    <row r="68" spans="1:2">
      <c r="A68" s="6"/>
      <c r="B68" s="7" t="s">
        <v>717</v>
      </c>
    </row>
    <row r="69" spans="1:2">
      <c r="A69" s="6"/>
      <c r="B69" s="7" t="s">
        <v>718</v>
      </c>
    </row>
    <row r="70" spans="1:2">
      <c r="A70" s="6"/>
      <c r="B70" s="7" t="s">
        <v>719</v>
      </c>
    </row>
    <row r="71" spans="1:2">
      <c r="A71" s="6" t="s">
        <v>720</v>
      </c>
      <c r="B71" s="24" t="s">
        <v>721</v>
      </c>
    </row>
    <row r="72" spans="1:2">
      <c r="A72" s="6"/>
      <c r="B72" s="7" t="s">
        <v>722</v>
      </c>
    </row>
    <row r="73" spans="1:2">
      <c r="A73" s="6"/>
      <c r="B73" s="7" t="s">
        <v>723</v>
      </c>
    </row>
    <row r="74" spans="1:2">
      <c r="A74" s="6"/>
      <c r="B74" s="7" t="s">
        <v>724</v>
      </c>
    </row>
    <row r="75" spans="1:2">
      <c r="A75" s="6"/>
      <c r="B75" s="7" t="s">
        <v>725</v>
      </c>
    </row>
    <row r="76" spans="1:2">
      <c r="A76" s="6"/>
      <c r="B76" s="7" t="s">
        <v>726</v>
      </c>
    </row>
    <row r="77" spans="1:2">
      <c r="A77" s="6"/>
      <c r="B77" s="24" t="s">
        <v>727</v>
      </c>
    </row>
    <row r="78" spans="1:2">
      <c r="A78" s="6"/>
      <c r="B78" s="24" t="s">
        <v>728</v>
      </c>
    </row>
    <row r="79" spans="1:2">
      <c r="A79" s="6"/>
      <c r="B79" s="7" t="s">
        <v>729</v>
      </c>
    </row>
    <row r="80" spans="1:2">
      <c r="A80" s="6"/>
      <c r="B80" s="24" t="s">
        <v>730</v>
      </c>
    </row>
    <row r="81" spans="1:2">
      <c r="A81" s="6" t="s">
        <v>731</v>
      </c>
      <c r="B81" s="24" t="s">
        <v>732</v>
      </c>
    </row>
    <row r="82" spans="1:2">
      <c r="A82" s="6"/>
      <c r="B82" s="24" t="s">
        <v>733</v>
      </c>
    </row>
    <row r="83" spans="1:2">
      <c r="A83" s="6"/>
      <c r="B83" s="24" t="s">
        <v>734</v>
      </c>
    </row>
    <row r="84" spans="1:2">
      <c r="A84" s="6"/>
      <c r="B84" s="24" t="s">
        <v>735</v>
      </c>
    </row>
    <row r="85" spans="1:2">
      <c r="A85" s="6"/>
      <c r="B85" s="24" t="s">
        <v>736</v>
      </c>
    </row>
    <row r="86" spans="1:2">
      <c r="A86" s="6"/>
      <c r="B86" s="24" t="s">
        <v>737</v>
      </c>
    </row>
    <row r="87" spans="1:2">
      <c r="A87" s="6"/>
      <c r="B87" s="24" t="s">
        <v>738</v>
      </c>
    </row>
    <row r="88" spans="1:2">
      <c r="A88" s="6"/>
      <c r="B88" s="24" t="s">
        <v>739</v>
      </c>
    </row>
    <row r="89" spans="1:2">
      <c r="A89" s="6"/>
      <c r="B89" s="24" t="s">
        <v>740</v>
      </c>
    </row>
    <row r="90" spans="1:2">
      <c r="A90" s="6" t="s">
        <v>741</v>
      </c>
      <c r="B90" s="24" t="s">
        <v>742</v>
      </c>
    </row>
    <row r="91" spans="1:2">
      <c r="A91" s="6"/>
      <c r="B91" s="24" t="s">
        <v>743</v>
      </c>
    </row>
    <row r="92" spans="1:2">
      <c r="A92" s="6"/>
      <c r="B92" s="24" t="s">
        <v>744</v>
      </c>
    </row>
    <row r="93" spans="1:2">
      <c r="A93" s="6"/>
      <c r="B93" s="24" t="s">
        <v>745</v>
      </c>
    </row>
    <row r="94" spans="1:2">
      <c r="A94" s="6" t="s">
        <v>746</v>
      </c>
      <c r="B94" s="7" t="s">
        <v>747</v>
      </c>
    </row>
    <row r="95" spans="1:2">
      <c r="A95" s="6"/>
      <c r="B95" s="7" t="s">
        <v>748</v>
      </c>
    </row>
    <row r="96" spans="1:2">
      <c r="A96" s="6"/>
      <c r="B96" s="7" t="s">
        <v>749</v>
      </c>
    </row>
    <row r="97" spans="1:2">
      <c r="A97" s="6"/>
      <c r="B97" s="7" t="s">
        <v>750</v>
      </c>
    </row>
    <row r="98" spans="1:2">
      <c r="A98" s="6"/>
      <c r="B98" s="7" t="s">
        <v>751</v>
      </c>
    </row>
    <row r="99" spans="1:2">
      <c r="A99" s="6"/>
      <c r="B99" s="7" t="s">
        <v>752</v>
      </c>
    </row>
    <row r="100" spans="1:2">
      <c r="A100" s="6"/>
      <c r="B100" s="7" t="s">
        <v>753</v>
      </c>
    </row>
    <row r="101" spans="1:2">
      <c r="A101" s="6" t="s">
        <v>754</v>
      </c>
      <c r="B101" s="7" t="s">
        <v>755</v>
      </c>
    </row>
  </sheetData>
  <mergeCells count="1">
    <mergeCell ref="C46:C62"/>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C71"/>
  <sheetViews>
    <sheetView workbookViewId="0">
      <selection activeCell="C6" sqref="C6"/>
    </sheetView>
  </sheetViews>
  <sheetFormatPr defaultColWidth="8.85546875" defaultRowHeight="15"/>
  <cols>
    <col min="1" max="1" width="52.42578125" customWidth="1"/>
    <col min="2" max="2" width="70.85546875" customWidth="1"/>
    <col min="3" max="3" width="57.7109375" customWidth="1"/>
  </cols>
  <sheetData>
    <row r="1" spans="1:3">
      <c r="A1" s="9" t="s">
        <v>370</v>
      </c>
      <c r="B1" s="9" t="s">
        <v>371</v>
      </c>
      <c r="C1" s="26" t="s">
        <v>1290</v>
      </c>
    </row>
    <row r="2" spans="1:3">
      <c r="A2" s="10" t="s">
        <v>554</v>
      </c>
      <c r="B2" s="5" t="s">
        <v>555</v>
      </c>
    </row>
    <row r="3" spans="1:3">
      <c r="A3" s="10"/>
      <c r="B3" s="5" t="s">
        <v>556</v>
      </c>
    </row>
    <row r="4" spans="1:3">
      <c r="A4" s="10"/>
      <c r="B4" s="5" t="s">
        <v>557</v>
      </c>
    </row>
    <row r="5" spans="1:3">
      <c r="A5" s="10"/>
      <c r="B5" s="5" t="s">
        <v>558</v>
      </c>
    </row>
    <row r="6" spans="1:3">
      <c r="A6" s="10"/>
      <c r="B6" s="5" t="s">
        <v>559</v>
      </c>
    </row>
    <row r="7" spans="1:3">
      <c r="A7" s="10" t="s">
        <v>560</v>
      </c>
      <c r="B7" s="5" t="s">
        <v>561</v>
      </c>
    </row>
    <row r="8" spans="1:3">
      <c r="A8" s="10"/>
      <c r="B8" s="5" t="s">
        <v>562</v>
      </c>
    </row>
    <row r="9" spans="1:3">
      <c r="A9" s="10"/>
      <c r="B9" s="5" t="s">
        <v>563</v>
      </c>
    </row>
    <row r="10" spans="1:3">
      <c r="A10" s="10"/>
      <c r="B10" s="5" t="s">
        <v>564</v>
      </c>
    </row>
    <row r="11" spans="1:3">
      <c r="A11" s="10"/>
      <c r="B11" s="5" t="s">
        <v>565</v>
      </c>
    </row>
    <row r="12" spans="1:3">
      <c r="A12" s="10"/>
      <c r="B12" s="5" t="s">
        <v>566</v>
      </c>
    </row>
    <row r="13" spans="1:3">
      <c r="A13" s="10"/>
      <c r="B13" s="5" t="s">
        <v>567</v>
      </c>
    </row>
    <row r="14" spans="1:3">
      <c r="A14" s="10"/>
      <c r="B14" s="5" t="s">
        <v>568</v>
      </c>
    </row>
    <row r="15" spans="1:3">
      <c r="A15" s="10"/>
      <c r="B15" s="5" t="s">
        <v>569</v>
      </c>
    </row>
    <row r="16" spans="1:3">
      <c r="A16" s="10"/>
      <c r="B16" s="5" t="s">
        <v>570</v>
      </c>
    </row>
    <row r="17" spans="1:2">
      <c r="A17" s="10"/>
      <c r="B17" s="5" t="s">
        <v>571</v>
      </c>
    </row>
    <row r="18" spans="1:2">
      <c r="A18" s="10"/>
      <c r="B18" s="5" t="s">
        <v>572</v>
      </c>
    </row>
    <row r="19" spans="1:2">
      <c r="A19" s="10"/>
      <c r="B19" s="5" t="s">
        <v>573</v>
      </c>
    </row>
    <row r="20" spans="1:2">
      <c r="A20" s="10"/>
      <c r="B20" s="5" t="s">
        <v>574</v>
      </c>
    </row>
    <row r="21" spans="1:2">
      <c r="A21" s="10"/>
      <c r="B21" s="5" t="s">
        <v>575</v>
      </c>
    </row>
    <row r="22" spans="1:2">
      <c r="A22" s="10" t="s">
        <v>576</v>
      </c>
      <c r="B22" s="5" t="s">
        <v>577</v>
      </c>
    </row>
    <row r="23" spans="1:2">
      <c r="A23" s="10"/>
      <c r="B23" s="5" t="s">
        <v>578</v>
      </c>
    </row>
    <row r="24" spans="1:2">
      <c r="A24" s="10"/>
      <c r="B24" s="5" t="s">
        <v>579</v>
      </c>
    </row>
    <row r="25" spans="1:2">
      <c r="A25" s="10"/>
      <c r="B25" s="5" t="s">
        <v>580</v>
      </c>
    </row>
    <row r="26" spans="1:2">
      <c r="A26" s="10"/>
      <c r="B26" s="5" t="s">
        <v>581</v>
      </c>
    </row>
    <row r="27" spans="1:2">
      <c r="A27" s="10"/>
      <c r="B27" s="5" t="s">
        <v>582</v>
      </c>
    </row>
    <row r="28" spans="1:2">
      <c r="A28" s="10"/>
      <c r="B28" s="5" t="s">
        <v>583</v>
      </c>
    </row>
    <row r="29" spans="1:2">
      <c r="A29" s="10"/>
      <c r="B29" s="5" t="s">
        <v>584</v>
      </c>
    </row>
    <row r="30" spans="1:2">
      <c r="A30" s="10"/>
      <c r="B30" s="5" t="s">
        <v>585</v>
      </c>
    </row>
    <row r="31" spans="1:2">
      <c r="A31" s="10" t="s">
        <v>586</v>
      </c>
      <c r="B31" s="5" t="s">
        <v>587</v>
      </c>
    </row>
    <row r="32" spans="1:2">
      <c r="A32" s="10"/>
      <c r="B32" s="5" t="s">
        <v>588</v>
      </c>
    </row>
    <row r="33" spans="1:2">
      <c r="A33" s="10"/>
      <c r="B33" s="5" t="s">
        <v>589</v>
      </c>
    </row>
    <row r="34" spans="1:2">
      <c r="A34" s="10" t="s">
        <v>590</v>
      </c>
      <c r="B34" s="5" t="s">
        <v>591</v>
      </c>
    </row>
    <row r="35" spans="1:2">
      <c r="A35" s="10"/>
      <c r="B35" s="5" t="s">
        <v>592</v>
      </c>
    </row>
    <row r="36" spans="1:2">
      <c r="A36" s="10"/>
      <c r="B36" s="5" t="s">
        <v>593</v>
      </c>
    </row>
    <row r="37" spans="1:2">
      <c r="A37" s="10"/>
      <c r="B37" s="5" t="s">
        <v>594</v>
      </c>
    </row>
    <row r="38" spans="1:2">
      <c r="A38" s="10"/>
      <c r="B38" s="5" t="s">
        <v>595</v>
      </c>
    </row>
    <row r="39" spans="1:2">
      <c r="A39" s="10"/>
      <c r="B39" s="5" t="s">
        <v>596</v>
      </c>
    </row>
    <row r="40" spans="1:2">
      <c r="A40" s="10"/>
      <c r="B40" s="5" t="s">
        <v>597</v>
      </c>
    </row>
    <row r="41" spans="1:2">
      <c r="A41" s="10"/>
      <c r="B41" s="5" t="s">
        <v>598</v>
      </c>
    </row>
    <row r="42" spans="1:2">
      <c r="A42" s="10"/>
      <c r="B42" s="5" t="s">
        <v>599</v>
      </c>
    </row>
    <row r="43" spans="1:2">
      <c r="A43" s="10"/>
      <c r="B43" s="5" t="s">
        <v>600</v>
      </c>
    </row>
    <row r="44" spans="1:2">
      <c r="A44" s="10"/>
      <c r="B44" s="5" t="s">
        <v>601</v>
      </c>
    </row>
    <row r="45" spans="1:2">
      <c r="A45" s="10" t="s">
        <v>602</v>
      </c>
      <c r="B45" s="5" t="s">
        <v>603</v>
      </c>
    </row>
    <row r="46" spans="1:2">
      <c r="A46" s="10"/>
      <c r="B46" s="5" t="s">
        <v>604</v>
      </c>
    </row>
    <row r="47" spans="1:2">
      <c r="A47" s="10"/>
      <c r="B47" s="5" t="s">
        <v>605</v>
      </c>
    </row>
    <row r="48" spans="1:2">
      <c r="A48" s="10"/>
      <c r="B48" s="5" t="s">
        <v>606</v>
      </c>
    </row>
    <row r="49" spans="1:2">
      <c r="A49" s="10"/>
      <c r="B49" s="5" t="s">
        <v>607</v>
      </c>
    </row>
    <row r="50" spans="1:2">
      <c r="A50" s="10"/>
      <c r="B50" s="5" t="s">
        <v>608</v>
      </c>
    </row>
    <row r="51" spans="1:2">
      <c r="A51" s="10"/>
      <c r="B51" s="5" t="s">
        <v>609</v>
      </c>
    </row>
    <row r="52" spans="1:2">
      <c r="A52" s="10"/>
      <c r="B52" s="5" t="s">
        <v>610</v>
      </c>
    </row>
    <row r="53" spans="1:2">
      <c r="A53" s="10"/>
      <c r="B53" s="5" t="s">
        <v>611</v>
      </c>
    </row>
    <row r="54" spans="1:2">
      <c r="A54" s="10"/>
      <c r="B54" s="5" t="s">
        <v>612</v>
      </c>
    </row>
    <row r="55" spans="1:2">
      <c r="A55" s="10"/>
      <c r="B55" s="5" t="s">
        <v>613</v>
      </c>
    </row>
    <row r="56" spans="1:2">
      <c r="A56" s="10" t="s">
        <v>614</v>
      </c>
      <c r="B56" s="5" t="s">
        <v>615</v>
      </c>
    </row>
    <row r="57" spans="1:2">
      <c r="A57" s="10"/>
      <c r="B57" s="5" t="s">
        <v>616</v>
      </c>
    </row>
    <row r="58" spans="1:2">
      <c r="A58" s="10"/>
      <c r="B58" s="5" t="s">
        <v>617</v>
      </c>
    </row>
    <row r="59" spans="1:2">
      <c r="A59" s="10"/>
      <c r="B59" s="5" t="s">
        <v>618</v>
      </c>
    </row>
    <row r="60" spans="1:2">
      <c r="A60" s="10"/>
      <c r="B60" s="5" t="s">
        <v>619</v>
      </c>
    </row>
    <row r="61" spans="1:2">
      <c r="A61" s="10" t="s">
        <v>620</v>
      </c>
      <c r="B61" s="5" t="s">
        <v>621</v>
      </c>
    </row>
    <row r="62" spans="1:2">
      <c r="A62" s="10"/>
      <c r="B62" s="5" t="s">
        <v>622</v>
      </c>
    </row>
    <row r="63" spans="1:2">
      <c r="A63" s="10"/>
      <c r="B63" s="5" t="s">
        <v>623</v>
      </c>
    </row>
    <row r="64" spans="1:2">
      <c r="A64" s="10"/>
      <c r="B64" s="5" t="s">
        <v>624</v>
      </c>
    </row>
    <row r="65" spans="1:2">
      <c r="A65" s="10"/>
      <c r="B65" s="5" t="s">
        <v>625</v>
      </c>
    </row>
    <row r="66" spans="1:2">
      <c r="A66" s="10" t="s">
        <v>626</v>
      </c>
      <c r="B66" s="5" t="s">
        <v>627</v>
      </c>
    </row>
    <row r="67" spans="1:2">
      <c r="A67" s="10"/>
      <c r="B67" s="5" t="s">
        <v>628</v>
      </c>
    </row>
    <row r="68" spans="1:2">
      <c r="A68" s="10"/>
      <c r="B68" s="5" t="s">
        <v>629</v>
      </c>
    </row>
    <row r="69" spans="1:2">
      <c r="A69" s="10"/>
      <c r="B69" s="5" t="s">
        <v>630</v>
      </c>
    </row>
    <row r="70" spans="1:2">
      <c r="A70" s="10" t="s">
        <v>631</v>
      </c>
      <c r="B70" s="5" t="s">
        <v>632</v>
      </c>
    </row>
    <row r="71" spans="1:2">
      <c r="A71" s="10" t="s">
        <v>633</v>
      </c>
      <c r="B71" s="5" t="s">
        <v>634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115"/>
  <sheetViews>
    <sheetView topLeftCell="A27" workbookViewId="0">
      <selection activeCell="C48" sqref="C48"/>
    </sheetView>
  </sheetViews>
  <sheetFormatPr defaultColWidth="8.85546875" defaultRowHeight="15"/>
  <cols>
    <col min="1" max="1" width="85.28515625" customWidth="1"/>
  </cols>
  <sheetData>
    <row r="1" spans="1:1">
      <c r="A1" s="70" t="s">
        <v>439</v>
      </c>
    </row>
    <row r="2" spans="1:1">
      <c r="A2" s="70" t="s">
        <v>440</v>
      </c>
    </row>
    <row r="3" spans="1:1">
      <c r="A3" s="70" t="s">
        <v>441</v>
      </c>
    </row>
    <row r="4" spans="1:1">
      <c r="A4" s="70" t="s">
        <v>442</v>
      </c>
    </row>
    <row r="5" spans="1:1">
      <c r="A5" s="70" t="s">
        <v>443</v>
      </c>
    </row>
    <row r="6" spans="1:1">
      <c r="A6" s="70" t="s">
        <v>444</v>
      </c>
    </row>
    <row r="7" spans="1:1">
      <c r="A7" s="70" t="s">
        <v>445</v>
      </c>
    </row>
    <row r="8" spans="1:1">
      <c r="A8" s="70" t="s">
        <v>446</v>
      </c>
    </row>
    <row r="9" spans="1:1">
      <c r="A9" s="70" t="s">
        <v>447</v>
      </c>
    </row>
    <row r="10" spans="1:1">
      <c r="A10" s="70" t="s">
        <v>448</v>
      </c>
    </row>
    <row r="11" spans="1:1">
      <c r="A11" s="70" t="s">
        <v>449</v>
      </c>
    </row>
    <row r="12" spans="1:1">
      <c r="A12" s="70" t="s">
        <v>450</v>
      </c>
    </row>
    <row r="13" spans="1:1">
      <c r="A13" s="70" t="s">
        <v>451</v>
      </c>
    </row>
    <row r="14" spans="1:1">
      <c r="A14" s="70" t="s">
        <v>452</v>
      </c>
    </row>
    <row r="15" spans="1:1">
      <c r="A15" s="70" t="s">
        <v>453</v>
      </c>
    </row>
    <row r="16" spans="1:1">
      <c r="A16" s="70" t="s">
        <v>454</v>
      </c>
    </row>
    <row r="17" spans="1:1">
      <c r="A17" s="70" t="s">
        <v>455</v>
      </c>
    </row>
    <row r="18" spans="1:1">
      <c r="A18" s="70" t="s">
        <v>456</v>
      </c>
    </row>
    <row r="19" spans="1:1">
      <c r="A19" s="70" t="s">
        <v>457</v>
      </c>
    </row>
    <row r="20" spans="1:1">
      <c r="A20" s="70" t="s">
        <v>458</v>
      </c>
    </row>
    <row r="21" spans="1:1">
      <c r="A21" s="70" t="s">
        <v>459</v>
      </c>
    </row>
    <row r="22" spans="1:1">
      <c r="A22" s="70" t="s">
        <v>460</v>
      </c>
    </row>
    <row r="23" spans="1:1">
      <c r="A23" s="70" t="s">
        <v>461</v>
      </c>
    </row>
    <row r="24" spans="1:1">
      <c r="A24" s="70" t="s">
        <v>462</v>
      </c>
    </row>
    <row r="25" spans="1:1">
      <c r="A25" s="70" t="s">
        <v>463</v>
      </c>
    </row>
    <row r="26" spans="1:1">
      <c r="A26" s="70" t="s">
        <v>464</v>
      </c>
    </row>
    <row r="27" spans="1:1">
      <c r="A27" s="70" t="s">
        <v>465</v>
      </c>
    </row>
    <row r="28" spans="1:1">
      <c r="A28" s="70" t="s">
        <v>466</v>
      </c>
    </row>
    <row r="29" spans="1:1">
      <c r="A29" s="70" t="s">
        <v>467</v>
      </c>
    </row>
    <row r="30" spans="1:1">
      <c r="A30" s="70" t="s">
        <v>468</v>
      </c>
    </row>
    <row r="31" spans="1:1">
      <c r="A31" s="70" t="s">
        <v>469</v>
      </c>
    </row>
    <row r="32" spans="1:1">
      <c r="A32" s="70" t="s">
        <v>470</v>
      </c>
    </row>
    <row r="33" spans="1:1">
      <c r="A33" s="70" t="s">
        <v>471</v>
      </c>
    </row>
    <row r="34" spans="1:1">
      <c r="A34" s="72" t="s">
        <v>472</v>
      </c>
    </row>
    <row r="35" spans="1:1">
      <c r="A35" s="72" t="s">
        <v>473</v>
      </c>
    </row>
    <row r="36" spans="1:1">
      <c r="A36" s="72" t="s">
        <v>474</v>
      </c>
    </row>
    <row r="37" spans="1:1">
      <c r="A37" s="72" t="s">
        <v>475</v>
      </c>
    </row>
    <row r="38" spans="1:1">
      <c r="A38" s="72" t="s">
        <v>476</v>
      </c>
    </row>
    <row r="39" spans="1:1">
      <c r="A39" s="72" t="s">
        <v>477</v>
      </c>
    </row>
    <row r="40" spans="1:1">
      <c r="A40" s="72" t="s">
        <v>478</v>
      </c>
    </row>
    <row r="41" spans="1:1">
      <c r="A41" s="72" t="s">
        <v>479</v>
      </c>
    </row>
    <row r="42" spans="1:1">
      <c r="A42" s="72" t="s">
        <v>480</v>
      </c>
    </row>
    <row r="43" spans="1:1">
      <c r="A43" s="72" t="s">
        <v>481</v>
      </c>
    </row>
    <row r="44" spans="1:1">
      <c r="A44" s="72" t="s">
        <v>482</v>
      </c>
    </row>
    <row r="45" spans="1:1">
      <c r="A45" s="72" t="s">
        <v>483</v>
      </c>
    </row>
    <row r="46" spans="1:1">
      <c r="A46" s="70" t="s">
        <v>484</v>
      </c>
    </row>
    <row r="47" spans="1:1">
      <c r="A47" s="70" t="s">
        <v>485</v>
      </c>
    </row>
    <row r="48" spans="1:1">
      <c r="A48" s="70" t="s">
        <v>486</v>
      </c>
    </row>
    <row r="49" spans="1:1">
      <c r="A49" s="70" t="s">
        <v>487</v>
      </c>
    </row>
    <row r="50" spans="1:1">
      <c r="A50" s="70" t="s">
        <v>488</v>
      </c>
    </row>
    <row r="51" spans="1:1">
      <c r="A51" s="70" t="s">
        <v>489</v>
      </c>
    </row>
    <row r="52" spans="1:1">
      <c r="A52" s="70" t="s">
        <v>490</v>
      </c>
    </row>
    <row r="53" spans="1:1">
      <c r="A53" s="70" t="s">
        <v>491</v>
      </c>
    </row>
    <row r="54" spans="1:1">
      <c r="A54" s="70" t="s">
        <v>492</v>
      </c>
    </row>
    <row r="55" spans="1:1">
      <c r="A55" s="70" t="s">
        <v>493</v>
      </c>
    </row>
    <row r="56" spans="1:1">
      <c r="A56" s="70" t="s">
        <v>494</v>
      </c>
    </row>
    <row r="57" spans="1:1">
      <c r="A57" s="70" t="s">
        <v>495</v>
      </c>
    </row>
    <row r="58" spans="1:1">
      <c r="A58" s="70" t="s">
        <v>496</v>
      </c>
    </row>
    <row r="59" spans="1:1">
      <c r="A59" s="70" t="s">
        <v>497</v>
      </c>
    </row>
    <row r="60" spans="1:1">
      <c r="A60" s="70" t="s">
        <v>498</v>
      </c>
    </row>
    <row r="61" spans="1:1">
      <c r="A61" s="70" t="s">
        <v>499</v>
      </c>
    </row>
    <row r="62" spans="1:1">
      <c r="A62" s="70" t="s">
        <v>500</v>
      </c>
    </row>
    <row r="63" spans="1:1">
      <c r="A63" s="70" t="s">
        <v>501</v>
      </c>
    </row>
    <row r="64" spans="1:1">
      <c r="A64" s="70" t="s">
        <v>502</v>
      </c>
    </row>
    <row r="65" spans="1:1">
      <c r="A65" s="70" t="s">
        <v>503</v>
      </c>
    </row>
    <row r="66" spans="1:1">
      <c r="A66" s="70" t="s">
        <v>504</v>
      </c>
    </row>
    <row r="67" spans="1:1">
      <c r="A67" s="70" t="s">
        <v>505</v>
      </c>
    </row>
    <row r="68" spans="1:1">
      <c r="A68" s="70" t="s">
        <v>506</v>
      </c>
    </row>
    <row r="69" spans="1:1">
      <c r="A69" s="70" t="s">
        <v>507</v>
      </c>
    </row>
    <row r="70" spans="1:1">
      <c r="A70" s="70" t="s">
        <v>508</v>
      </c>
    </row>
    <row r="71" spans="1:1">
      <c r="A71" s="70" t="s">
        <v>509</v>
      </c>
    </row>
    <row r="72" spans="1:1">
      <c r="A72" s="70" t="s">
        <v>510</v>
      </c>
    </row>
    <row r="73" spans="1:1">
      <c r="A73" s="70" t="s">
        <v>511</v>
      </c>
    </row>
    <row r="74" spans="1:1">
      <c r="A74" s="70" t="s">
        <v>512</v>
      </c>
    </row>
    <row r="75" spans="1:1">
      <c r="A75" s="70" t="s">
        <v>513</v>
      </c>
    </row>
    <row r="76" spans="1:1">
      <c r="A76" s="70" t="s">
        <v>514</v>
      </c>
    </row>
    <row r="77" spans="1:1">
      <c r="A77" s="70" t="s">
        <v>515</v>
      </c>
    </row>
    <row r="78" spans="1:1">
      <c r="A78" s="70" t="s">
        <v>516</v>
      </c>
    </row>
    <row r="79" spans="1:1">
      <c r="A79" s="70" t="s">
        <v>517</v>
      </c>
    </row>
    <row r="80" spans="1:1">
      <c r="A80" s="70" t="s">
        <v>518</v>
      </c>
    </row>
    <row r="81" spans="1:1">
      <c r="A81" s="70" t="s">
        <v>519</v>
      </c>
    </row>
    <row r="82" spans="1:1">
      <c r="A82" s="70" t="s">
        <v>520</v>
      </c>
    </row>
    <row r="83" spans="1:1">
      <c r="A83" s="70" t="s">
        <v>521</v>
      </c>
    </row>
    <row r="84" spans="1:1">
      <c r="A84" s="70" t="s">
        <v>522</v>
      </c>
    </row>
    <row r="85" spans="1:1">
      <c r="A85" s="70" t="s">
        <v>523</v>
      </c>
    </row>
    <row r="86" spans="1:1">
      <c r="A86" s="70" t="s">
        <v>524</v>
      </c>
    </row>
    <row r="87" spans="1:1">
      <c r="A87" s="70" t="s">
        <v>525</v>
      </c>
    </row>
    <row r="88" spans="1:1">
      <c r="A88" s="70" t="s">
        <v>526</v>
      </c>
    </row>
    <row r="89" spans="1:1">
      <c r="A89" s="70" t="s">
        <v>527</v>
      </c>
    </row>
    <row r="90" spans="1:1">
      <c r="A90" s="70" t="s">
        <v>528</v>
      </c>
    </row>
    <row r="91" spans="1:1">
      <c r="A91" s="70" t="s">
        <v>529</v>
      </c>
    </row>
    <row r="92" spans="1:1">
      <c r="A92" s="70" t="s">
        <v>530</v>
      </c>
    </row>
    <row r="93" spans="1:1">
      <c r="A93" s="70" t="s">
        <v>531</v>
      </c>
    </row>
    <row r="94" spans="1:1">
      <c r="A94" s="70" t="s">
        <v>532</v>
      </c>
    </row>
    <row r="95" spans="1:1">
      <c r="A95" s="70" t="s">
        <v>533</v>
      </c>
    </row>
    <row r="96" spans="1:1">
      <c r="A96" s="70" t="s">
        <v>534</v>
      </c>
    </row>
    <row r="97" spans="1:1">
      <c r="A97" s="70" t="s">
        <v>535</v>
      </c>
    </row>
    <row r="98" spans="1:1">
      <c r="A98" s="70" t="s">
        <v>536</v>
      </c>
    </row>
    <row r="99" spans="1:1">
      <c r="A99" s="70" t="s">
        <v>537</v>
      </c>
    </row>
    <row r="100" spans="1:1">
      <c r="A100" s="70" t="s">
        <v>538</v>
      </c>
    </row>
    <row r="101" spans="1:1">
      <c r="A101" s="70" t="s">
        <v>539</v>
      </c>
    </row>
    <row r="102" spans="1:1">
      <c r="A102" s="70" t="s">
        <v>540</v>
      </c>
    </row>
    <row r="103" spans="1:1">
      <c r="A103" s="70" t="s">
        <v>541</v>
      </c>
    </row>
    <row r="104" spans="1:1">
      <c r="A104" s="70" t="s">
        <v>542</v>
      </c>
    </row>
    <row r="105" spans="1:1">
      <c r="A105" s="70" t="s">
        <v>543</v>
      </c>
    </row>
    <row r="106" spans="1:1">
      <c r="A106" s="70" t="s">
        <v>544</v>
      </c>
    </row>
    <row r="107" spans="1:1">
      <c r="A107" s="70" t="s">
        <v>545</v>
      </c>
    </row>
    <row r="108" spans="1:1">
      <c r="A108" s="70" t="s">
        <v>546</v>
      </c>
    </row>
    <row r="109" spans="1:1">
      <c r="A109" s="70" t="s">
        <v>547</v>
      </c>
    </row>
    <row r="110" spans="1:1">
      <c r="A110" s="70" t="s">
        <v>548</v>
      </c>
    </row>
    <row r="111" spans="1:1">
      <c r="A111" s="70" t="s">
        <v>549</v>
      </c>
    </row>
    <row r="112" spans="1:1">
      <c r="A112" s="70" t="s">
        <v>550</v>
      </c>
    </row>
    <row r="113" spans="1:1">
      <c r="A113" s="70" t="s">
        <v>551</v>
      </c>
    </row>
    <row r="114" spans="1:1">
      <c r="A114" s="70" t="s">
        <v>552</v>
      </c>
    </row>
    <row r="115" spans="1:1">
      <c r="A115" s="70" t="s">
        <v>553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27"/>
  <sheetViews>
    <sheetView tabSelected="1" topLeftCell="A7" zoomScale="90" zoomScaleNormal="90" workbookViewId="0">
      <selection activeCell="G15" sqref="G15"/>
    </sheetView>
  </sheetViews>
  <sheetFormatPr defaultColWidth="8.85546875" defaultRowHeight="15"/>
  <cols>
    <col min="1" max="1" width="42.85546875" customWidth="1"/>
    <col min="2" max="2" width="8.140625" customWidth="1"/>
    <col min="3" max="3" width="14.5703125" customWidth="1"/>
    <col min="4" max="4" width="10.5703125" customWidth="1"/>
    <col min="5" max="5" width="20.28515625" customWidth="1"/>
    <col min="6" max="6" width="19.7109375" customWidth="1"/>
    <col min="7" max="7" width="43.140625" style="23" customWidth="1"/>
    <col min="8" max="8" width="19.5703125" style="1" customWidth="1"/>
    <col min="9" max="9" width="21.42578125" style="1" customWidth="1"/>
  </cols>
  <sheetData>
    <row r="1" spans="1:9">
      <c r="A1" s="52" t="s">
        <v>1104</v>
      </c>
      <c r="B1" s="52" t="s">
        <v>1103</v>
      </c>
      <c r="C1" s="52" t="s">
        <v>1105</v>
      </c>
      <c r="D1" s="52" t="s">
        <v>1106</v>
      </c>
      <c r="E1" s="52" t="s">
        <v>1107</v>
      </c>
      <c r="F1" s="52" t="s">
        <v>1108</v>
      </c>
      <c r="G1" s="81" t="s">
        <v>1109</v>
      </c>
      <c r="H1" s="52" t="s">
        <v>1283</v>
      </c>
      <c r="I1" s="52" t="s">
        <v>1292</v>
      </c>
    </row>
    <row r="2" spans="1:9" ht="27.75" customHeight="1">
      <c r="A2" s="53" t="s">
        <v>9</v>
      </c>
      <c r="B2" s="54">
        <v>1.5</v>
      </c>
      <c r="C2" s="53" t="s">
        <v>1110</v>
      </c>
      <c r="D2" s="53" t="s">
        <v>1111</v>
      </c>
      <c r="E2" s="55">
        <v>43864.375</v>
      </c>
      <c r="F2" s="55">
        <v>43865.541666666664</v>
      </c>
      <c r="G2" s="82" t="s">
        <v>1112</v>
      </c>
      <c r="I2" s="79" t="s">
        <v>1293</v>
      </c>
    </row>
    <row r="3" spans="1:9" ht="15.75">
      <c r="A3" s="53" t="s">
        <v>1090</v>
      </c>
      <c r="B3" s="54">
        <v>1</v>
      </c>
      <c r="C3" s="53" t="s">
        <v>1113</v>
      </c>
      <c r="D3" s="53" t="s">
        <v>1111</v>
      </c>
      <c r="E3" s="55">
        <v>43865.583333333336</v>
      </c>
      <c r="F3" s="55">
        <v>43866.541666666664</v>
      </c>
      <c r="G3" s="82"/>
      <c r="I3" s="79" t="s">
        <v>1293</v>
      </c>
    </row>
    <row r="4" spans="1:9" ht="15.75">
      <c r="A4" s="53" t="s">
        <v>10</v>
      </c>
      <c r="B4" s="54">
        <v>1.25</v>
      </c>
      <c r="C4" s="53" t="s">
        <v>1113</v>
      </c>
      <c r="D4" s="53" t="s">
        <v>1111</v>
      </c>
      <c r="E4" s="55">
        <v>43866.583333333336</v>
      </c>
      <c r="F4" s="55">
        <v>43867.625</v>
      </c>
      <c r="G4" s="82"/>
      <c r="I4" s="79" t="s">
        <v>1293</v>
      </c>
    </row>
    <row r="5" spans="1:9" ht="15.75">
      <c r="A5" s="53" t="s">
        <v>1</v>
      </c>
      <c r="B5" s="54">
        <v>3.5</v>
      </c>
      <c r="C5" s="53" t="s">
        <v>1113</v>
      </c>
      <c r="D5" s="53" t="s">
        <v>1114</v>
      </c>
      <c r="E5" s="55">
        <v>43867.666666666664</v>
      </c>
      <c r="F5" s="55">
        <v>43873.541666666664</v>
      </c>
      <c r="G5" s="82"/>
      <c r="I5" s="79" t="s">
        <v>1293</v>
      </c>
    </row>
    <row r="6" spans="1:9" ht="22.5" customHeight="1">
      <c r="A6" s="53" t="s">
        <v>1115</v>
      </c>
      <c r="B6" s="54">
        <v>0.25</v>
      </c>
      <c r="C6" s="53" t="s">
        <v>1116</v>
      </c>
      <c r="D6" s="53" t="s">
        <v>1117</v>
      </c>
      <c r="E6" s="55">
        <v>43873.604166666664</v>
      </c>
      <c r="F6" s="55">
        <v>43873.6875</v>
      </c>
      <c r="G6" s="82" t="s">
        <v>1118</v>
      </c>
      <c r="I6" s="79" t="s">
        <v>1293</v>
      </c>
    </row>
    <row r="7" spans="1:9" ht="15.75">
      <c r="A7" s="53" t="s">
        <v>4</v>
      </c>
      <c r="B7" s="54">
        <v>1.5</v>
      </c>
      <c r="C7" s="53" t="s">
        <v>1113</v>
      </c>
      <c r="D7" s="53" t="s">
        <v>1117</v>
      </c>
      <c r="E7" s="55">
        <v>43874.375</v>
      </c>
      <c r="F7" s="55">
        <v>43875.541666666664</v>
      </c>
      <c r="G7" s="82"/>
      <c r="I7" s="79" t="s">
        <v>1293</v>
      </c>
    </row>
    <row r="8" spans="1:9" ht="72.75" customHeight="1">
      <c r="A8" s="56" t="s">
        <v>1119</v>
      </c>
      <c r="B8" s="57" t="s">
        <v>1120</v>
      </c>
      <c r="C8" s="56" t="s">
        <v>1120</v>
      </c>
      <c r="D8" s="56"/>
      <c r="E8" s="58">
        <v>43875</v>
      </c>
      <c r="F8" s="58">
        <v>43875</v>
      </c>
      <c r="G8" s="83" t="s">
        <v>1121</v>
      </c>
      <c r="H8" s="84" t="s">
        <v>1284</v>
      </c>
      <c r="I8" s="79"/>
    </row>
    <row r="9" spans="1:9" ht="15.75">
      <c r="A9" s="53" t="s">
        <v>2</v>
      </c>
      <c r="B9" s="54">
        <v>6</v>
      </c>
      <c r="C9" s="53" t="s">
        <v>1113</v>
      </c>
      <c r="D9" s="53" t="s">
        <v>1117</v>
      </c>
      <c r="E9" s="55">
        <v>43875.583333333336</v>
      </c>
      <c r="F9" s="55">
        <v>43885.541666666664</v>
      </c>
      <c r="G9" s="82"/>
      <c r="I9" s="79" t="s">
        <v>1293</v>
      </c>
    </row>
    <row r="10" spans="1:9" ht="15.75">
      <c r="A10" s="53" t="s">
        <v>1122</v>
      </c>
      <c r="B10" s="54">
        <v>3</v>
      </c>
      <c r="C10" s="53" t="s">
        <v>1113</v>
      </c>
      <c r="D10" s="53" t="s">
        <v>1117</v>
      </c>
      <c r="E10" s="55">
        <v>43885.583333333336</v>
      </c>
      <c r="F10" s="55">
        <v>43888.541666666664</v>
      </c>
      <c r="G10" s="82"/>
      <c r="I10" s="79" t="s">
        <v>1293</v>
      </c>
    </row>
    <row r="11" spans="1:9" ht="28.5">
      <c r="A11" s="53" t="s">
        <v>8</v>
      </c>
      <c r="B11" s="54">
        <v>1</v>
      </c>
      <c r="C11" s="53" t="s">
        <v>1113</v>
      </c>
      <c r="D11" s="53" t="s">
        <v>1117</v>
      </c>
      <c r="E11" s="55">
        <v>43888.583333333336</v>
      </c>
      <c r="F11" s="55">
        <v>43889.541666666664</v>
      </c>
      <c r="G11" s="82" t="s">
        <v>1296</v>
      </c>
      <c r="I11" s="79" t="s">
        <v>1293</v>
      </c>
    </row>
    <row r="12" spans="1:9" ht="72.75" customHeight="1">
      <c r="A12" s="56" t="s">
        <v>1119</v>
      </c>
      <c r="B12" s="57" t="s">
        <v>1120</v>
      </c>
      <c r="C12" s="56" t="s">
        <v>1120</v>
      </c>
      <c r="D12" s="56"/>
      <c r="E12" s="58">
        <v>43889</v>
      </c>
      <c r="F12" s="58">
        <v>43889</v>
      </c>
      <c r="G12" s="83" t="s">
        <v>1121</v>
      </c>
      <c r="H12" s="84" t="s">
        <v>1295</v>
      </c>
    </row>
    <row r="13" spans="1:9" ht="28.5">
      <c r="A13" s="53" t="s">
        <v>5</v>
      </c>
      <c r="B13" s="54">
        <v>2</v>
      </c>
      <c r="C13" s="53" t="s">
        <v>1113</v>
      </c>
      <c r="D13" s="53" t="s">
        <v>1117</v>
      </c>
      <c r="E13" s="55">
        <v>43889.583333333336</v>
      </c>
      <c r="F13" s="55">
        <v>43893.541666666664</v>
      </c>
      <c r="G13" s="82" t="s">
        <v>1297</v>
      </c>
      <c r="I13" s="80" t="s">
        <v>1294</v>
      </c>
    </row>
    <row r="14" spans="1:9" ht="42.75">
      <c r="A14" s="53" t="s">
        <v>1123</v>
      </c>
      <c r="B14" s="54">
        <v>11</v>
      </c>
      <c r="C14" s="53" t="s">
        <v>1113</v>
      </c>
      <c r="D14" s="53" t="s">
        <v>1124</v>
      </c>
      <c r="E14" s="55">
        <v>43893.583333333336</v>
      </c>
      <c r="F14" s="55">
        <v>43908.541666666664</v>
      </c>
      <c r="G14" s="82" t="s">
        <v>1125</v>
      </c>
      <c r="I14" s="80" t="s">
        <v>1294</v>
      </c>
    </row>
    <row r="15" spans="1:9" ht="71.25">
      <c r="A15" s="56" t="s">
        <v>1119</v>
      </c>
      <c r="B15" s="57" t="s">
        <v>1120</v>
      </c>
      <c r="C15" s="56" t="s">
        <v>1120</v>
      </c>
      <c r="D15" s="56"/>
      <c r="E15" s="58">
        <v>43909</v>
      </c>
      <c r="F15" s="58">
        <v>43909</v>
      </c>
      <c r="G15" s="83" t="s">
        <v>1121</v>
      </c>
    </row>
    <row r="16" spans="1:9" ht="15.75">
      <c r="A16" s="53" t="s">
        <v>1126</v>
      </c>
      <c r="B16" s="54">
        <v>2.5</v>
      </c>
      <c r="C16" s="53" t="s">
        <v>1113</v>
      </c>
      <c r="D16" s="53" t="s">
        <v>1111</v>
      </c>
      <c r="E16" s="55">
        <v>43908.583333333336</v>
      </c>
      <c r="F16" s="55">
        <v>43910.75</v>
      </c>
      <c r="G16" s="82"/>
    </row>
    <row r="17" spans="1:7" ht="15.75">
      <c r="A17" s="53" t="s">
        <v>7</v>
      </c>
      <c r="B17" s="54">
        <v>1</v>
      </c>
      <c r="C17" s="53" t="s">
        <v>1113</v>
      </c>
      <c r="D17" s="53" t="s">
        <v>1111</v>
      </c>
      <c r="E17" s="55">
        <v>43913.375</v>
      </c>
      <c r="F17" s="55">
        <v>43913.75</v>
      </c>
      <c r="G17" s="82"/>
    </row>
    <row r="18" spans="1:7" ht="15.75">
      <c r="A18" s="53" t="s">
        <v>1127</v>
      </c>
      <c r="B18" s="54">
        <v>0.25</v>
      </c>
      <c r="C18" s="53" t="s">
        <v>1128</v>
      </c>
      <c r="D18" s="53" t="s">
        <v>1111</v>
      </c>
      <c r="E18" s="55">
        <v>43914.583333333336</v>
      </c>
      <c r="F18" s="55">
        <v>43914.666666666664</v>
      </c>
      <c r="G18" s="82"/>
    </row>
    <row r="19" spans="1:7" ht="15.75">
      <c r="A19" s="53" t="s">
        <v>1129</v>
      </c>
      <c r="B19" s="54">
        <v>0.25</v>
      </c>
      <c r="C19" s="53" t="s">
        <v>1130</v>
      </c>
      <c r="D19" s="53" t="s">
        <v>1111</v>
      </c>
      <c r="E19" s="55">
        <v>43914.666666666664</v>
      </c>
      <c r="F19" s="55">
        <v>43914.75</v>
      </c>
      <c r="G19" s="82"/>
    </row>
    <row r="20" spans="1:7" ht="15.75">
      <c r="A20" s="53" t="s">
        <v>1131</v>
      </c>
      <c r="B20" s="54">
        <v>0.5</v>
      </c>
      <c r="C20" s="53" t="s">
        <v>1128</v>
      </c>
      <c r="D20" s="53" t="s">
        <v>1111</v>
      </c>
      <c r="E20" s="55">
        <v>43916.583333333336</v>
      </c>
      <c r="F20" s="55">
        <v>43916.75</v>
      </c>
      <c r="G20" s="82"/>
    </row>
    <row r="21" spans="1:7" ht="15.75">
      <c r="A21" s="94" t="s">
        <v>1094</v>
      </c>
      <c r="B21" s="96">
        <v>1</v>
      </c>
      <c r="C21" s="94" t="s">
        <v>1113</v>
      </c>
      <c r="D21" s="94" t="s">
        <v>1111</v>
      </c>
      <c r="E21" s="55">
        <v>43914.375</v>
      </c>
      <c r="F21" s="55">
        <v>43914.541666666664</v>
      </c>
      <c r="G21" s="82" t="s">
        <v>1132</v>
      </c>
    </row>
    <row r="22" spans="1:7" ht="15.75">
      <c r="A22" s="95"/>
      <c r="B22" s="97"/>
      <c r="C22" s="95"/>
      <c r="D22" s="95"/>
      <c r="E22" s="55">
        <v>43916.375</v>
      </c>
      <c r="F22" s="55">
        <v>43916.541666666664</v>
      </c>
      <c r="G22" s="82" t="s">
        <v>1132</v>
      </c>
    </row>
    <row r="23" spans="1:7" ht="15.75">
      <c r="A23" s="53" t="s">
        <v>1095</v>
      </c>
      <c r="B23" s="54">
        <v>3</v>
      </c>
      <c r="C23" s="53" t="s">
        <v>1113</v>
      </c>
      <c r="D23" s="53" t="s">
        <v>1111</v>
      </c>
      <c r="E23" s="55">
        <v>43917.375</v>
      </c>
      <c r="F23" s="55">
        <v>43921.75</v>
      </c>
      <c r="G23" s="82"/>
    </row>
    <row r="24" spans="1:7" ht="71.25">
      <c r="A24" s="56" t="s">
        <v>1119</v>
      </c>
      <c r="B24" s="57" t="s">
        <v>1120</v>
      </c>
      <c r="C24" s="56" t="s">
        <v>1120</v>
      </c>
      <c r="D24" s="56"/>
      <c r="E24" s="58">
        <v>43917</v>
      </c>
      <c r="F24" s="58">
        <v>43917</v>
      </c>
      <c r="G24" s="83" t="s">
        <v>1121</v>
      </c>
    </row>
    <row r="26" spans="1:7">
      <c r="A26" s="59" t="s">
        <v>1133</v>
      </c>
    </row>
    <row r="27" spans="1:7">
      <c r="A27" s="60">
        <v>43915</v>
      </c>
    </row>
  </sheetData>
  <mergeCells count="4">
    <mergeCell ref="A21:A22"/>
    <mergeCell ref="B21:B22"/>
    <mergeCell ref="C21:C22"/>
    <mergeCell ref="D21:D2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dimension ref="A1:B56"/>
  <sheetViews>
    <sheetView workbookViewId="0">
      <selection activeCell="A8" sqref="A8:A11"/>
    </sheetView>
  </sheetViews>
  <sheetFormatPr defaultColWidth="8.85546875" defaultRowHeight="15"/>
  <cols>
    <col min="1" max="1" width="60.7109375" customWidth="1"/>
    <col min="2" max="2" width="54.28515625" customWidth="1"/>
  </cols>
  <sheetData>
    <row r="1" spans="1:2">
      <c r="A1" s="9" t="s">
        <v>370</v>
      </c>
      <c r="B1" s="9" t="s">
        <v>371</v>
      </c>
    </row>
    <row r="2" spans="1:2">
      <c r="A2" s="6" t="s">
        <v>372</v>
      </c>
      <c r="B2" s="7" t="s">
        <v>373</v>
      </c>
    </row>
    <row r="3" spans="1:2">
      <c r="A3" s="6"/>
      <c r="B3" s="7" t="s">
        <v>374</v>
      </c>
    </row>
    <row r="4" spans="1:2">
      <c r="A4" s="6"/>
      <c r="B4" s="7" t="s">
        <v>375</v>
      </c>
    </row>
    <row r="5" spans="1:2">
      <c r="A5" s="6" t="s">
        <v>376</v>
      </c>
      <c r="B5" s="7" t="s">
        <v>377</v>
      </c>
    </row>
    <row r="6" spans="1:2">
      <c r="A6" s="6"/>
      <c r="B6" s="7" t="s">
        <v>378</v>
      </c>
    </row>
    <row r="7" spans="1:2">
      <c r="A7" s="6"/>
      <c r="B7" s="7" t="s">
        <v>379</v>
      </c>
    </row>
    <row r="8" spans="1:2">
      <c r="A8" s="71" t="s">
        <v>380</v>
      </c>
      <c r="B8" s="7" t="s">
        <v>381</v>
      </c>
    </row>
    <row r="9" spans="1:2">
      <c r="A9" s="71"/>
      <c r="B9" s="7" t="s">
        <v>382</v>
      </c>
    </row>
    <row r="10" spans="1:2">
      <c r="A10" s="71"/>
      <c r="B10" s="7" t="s">
        <v>383</v>
      </c>
    </row>
    <row r="11" spans="1:2">
      <c r="A11" s="71"/>
      <c r="B11" s="7" t="s">
        <v>384</v>
      </c>
    </row>
    <row r="12" spans="1:2">
      <c r="A12" s="6" t="s">
        <v>385</v>
      </c>
      <c r="B12" s="7" t="s">
        <v>386</v>
      </c>
    </row>
    <row r="13" spans="1:2">
      <c r="A13" s="6"/>
      <c r="B13" s="7" t="s">
        <v>387</v>
      </c>
    </row>
    <row r="14" spans="1:2">
      <c r="A14" s="6"/>
      <c r="B14" s="7" t="s">
        <v>388</v>
      </c>
    </row>
    <row r="15" spans="1:2">
      <c r="A15" s="6" t="s">
        <v>389</v>
      </c>
      <c r="B15" s="7" t="s">
        <v>390</v>
      </c>
    </row>
    <row r="16" spans="1:2">
      <c r="A16" s="6"/>
      <c r="B16" s="7" t="s">
        <v>391</v>
      </c>
    </row>
    <row r="17" spans="1:2">
      <c r="A17" s="6"/>
      <c r="B17" s="7" t="s">
        <v>392</v>
      </c>
    </row>
    <row r="18" spans="1:2">
      <c r="A18" s="6"/>
      <c r="B18" s="7" t="s">
        <v>393</v>
      </c>
    </row>
    <row r="19" spans="1:2">
      <c r="A19" s="6" t="s">
        <v>394</v>
      </c>
      <c r="B19" s="7" t="s">
        <v>395</v>
      </c>
    </row>
    <row r="20" spans="1:2">
      <c r="A20" s="6"/>
      <c r="B20" s="7" t="s">
        <v>396</v>
      </c>
    </row>
    <row r="21" spans="1:2">
      <c r="A21" s="6"/>
      <c r="B21" s="7" t="s">
        <v>397</v>
      </c>
    </row>
    <row r="22" spans="1:2">
      <c r="A22" s="6"/>
      <c r="B22" s="7" t="s">
        <v>398</v>
      </c>
    </row>
    <row r="23" spans="1:2">
      <c r="A23" s="6" t="s">
        <v>399</v>
      </c>
      <c r="B23" s="7" t="s">
        <v>400</v>
      </c>
    </row>
    <row r="24" spans="1:2">
      <c r="A24" s="6"/>
      <c r="B24" s="7" t="s">
        <v>401</v>
      </c>
    </row>
    <row r="25" spans="1:2">
      <c r="A25" s="6"/>
      <c r="B25" s="7" t="s">
        <v>402</v>
      </c>
    </row>
    <row r="26" spans="1:2">
      <c r="A26" s="71" t="s">
        <v>403</v>
      </c>
      <c r="B26" s="7" t="s">
        <v>404</v>
      </c>
    </row>
    <row r="27" spans="1:2">
      <c r="A27" s="71"/>
      <c r="B27" s="7" t="s">
        <v>405</v>
      </c>
    </row>
    <row r="28" spans="1:2">
      <c r="A28" s="71"/>
      <c r="B28" s="7" t="s">
        <v>406</v>
      </c>
    </row>
    <row r="29" spans="1:2">
      <c r="A29" s="71"/>
      <c r="B29" s="7" t="s">
        <v>407</v>
      </c>
    </row>
    <row r="30" spans="1:2">
      <c r="A30" s="71" t="s">
        <v>408</v>
      </c>
      <c r="B30" s="7" t="s">
        <v>63</v>
      </c>
    </row>
    <row r="31" spans="1:2">
      <c r="A31" s="71"/>
      <c r="B31" s="7" t="s">
        <v>409</v>
      </c>
    </row>
    <row r="32" spans="1:2">
      <c r="A32" s="71"/>
      <c r="B32" s="7" t="s">
        <v>410</v>
      </c>
    </row>
    <row r="33" spans="1:2">
      <c r="A33" s="71"/>
      <c r="B33" s="7" t="s">
        <v>411</v>
      </c>
    </row>
    <row r="34" spans="1:2">
      <c r="A34" s="71"/>
      <c r="B34" s="7" t="s">
        <v>412</v>
      </c>
    </row>
    <row r="35" spans="1:2">
      <c r="A35" s="71"/>
      <c r="B35" s="7" t="s">
        <v>413</v>
      </c>
    </row>
    <row r="36" spans="1:2">
      <c r="A36" s="71"/>
      <c r="B36" s="7" t="s">
        <v>414</v>
      </c>
    </row>
    <row r="37" spans="1:2">
      <c r="A37" s="71" t="s">
        <v>415</v>
      </c>
      <c r="B37" s="7" t="s">
        <v>416</v>
      </c>
    </row>
    <row r="38" spans="1:2">
      <c r="A38" s="71"/>
      <c r="B38" s="7" t="s">
        <v>417</v>
      </c>
    </row>
    <row r="39" spans="1:2">
      <c r="A39" s="71"/>
      <c r="B39" s="7" t="s">
        <v>418</v>
      </c>
    </row>
    <row r="40" spans="1:2">
      <c r="A40" s="71"/>
      <c r="B40" s="7" t="s">
        <v>419</v>
      </c>
    </row>
    <row r="41" spans="1:2">
      <c r="A41" s="71" t="s">
        <v>420</v>
      </c>
      <c r="B41" s="7" t="s">
        <v>421</v>
      </c>
    </row>
    <row r="42" spans="1:2">
      <c r="A42" s="71"/>
      <c r="B42" s="7" t="s">
        <v>422</v>
      </c>
    </row>
    <row r="43" spans="1:2">
      <c r="A43" s="71"/>
      <c r="B43" s="7" t="s">
        <v>423</v>
      </c>
    </row>
    <row r="44" spans="1:2">
      <c r="A44" s="71"/>
      <c r="B44" s="7" t="s">
        <v>424</v>
      </c>
    </row>
    <row r="45" spans="1:2">
      <c r="A45" s="71" t="s">
        <v>425</v>
      </c>
      <c r="B45" s="7" t="s">
        <v>426</v>
      </c>
    </row>
    <row r="46" spans="1:2">
      <c r="A46" s="71"/>
      <c r="B46" s="7" t="s">
        <v>427</v>
      </c>
    </row>
    <row r="47" spans="1:2">
      <c r="A47" s="71"/>
      <c r="B47" s="7" t="s">
        <v>428</v>
      </c>
    </row>
    <row r="48" spans="1:2">
      <c r="A48" s="71"/>
      <c r="B48" s="7" t="s">
        <v>429</v>
      </c>
    </row>
    <row r="49" spans="1:2">
      <c r="A49" s="71"/>
      <c r="B49" s="7" t="s">
        <v>430</v>
      </c>
    </row>
    <row r="50" spans="1:2">
      <c r="A50" s="71"/>
      <c r="B50" s="7" t="s">
        <v>431</v>
      </c>
    </row>
    <row r="51" spans="1:2">
      <c r="A51" s="71" t="s">
        <v>432</v>
      </c>
      <c r="B51" s="7" t="s">
        <v>433</v>
      </c>
    </row>
    <row r="52" spans="1:2">
      <c r="A52" s="6"/>
      <c r="B52" s="7" t="s">
        <v>434</v>
      </c>
    </row>
    <row r="53" spans="1:2">
      <c r="A53" s="6"/>
      <c r="B53" s="7" t="s">
        <v>435</v>
      </c>
    </row>
    <row r="54" spans="1:2">
      <c r="A54" s="6"/>
      <c r="B54" s="7" t="s">
        <v>436</v>
      </c>
    </row>
    <row r="55" spans="1:2">
      <c r="A55" s="6"/>
      <c r="B55" s="7" t="s">
        <v>437</v>
      </c>
    </row>
    <row r="56" spans="1:2">
      <c r="A56" s="6"/>
      <c r="B56" s="7" t="s">
        <v>438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B128"/>
  <sheetViews>
    <sheetView topLeftCell="A86" workbookViewId="0">
      <selection activeCell="B116" sqref="B116"/>
    </sheetView>
  </sheetViews>
  <sheetFormatPr defaultColWidth="8.85546875" defaultRowHeight="15"/>
  <cols>
    <col min="1" max="1" width="89.85546875" customWidth="1"/>
    <col min="2" max="2" width="62.140625" customWidth="1"/>
  </cols>
  <sheetData>
    <row r="1" spans="1:1">
      <c r="A1" s="8" t="s">
        <v>14</v>
      </c>
    </row>
    <row r="2" spans="1:1">
      <c r="A2" s="1" t="s">
        <v>243</v>
      </c>
    </row>
    <row r="3" spans="1:1">
      <c r="A3" s="1" t="s">
        <v>244</v>
      </c>
    </row>
    <row r="4" spans="1:1">
      <c r="A4" s="1" t="s">
        <v>245</v>
      </c>
    </row>
    <row r="5" spans="1:1">
      <c r="A5" s="1" t="s">
        <v>246</v>
      </c>
    </row>
    <row r="6" spans="1:1">
      <c r="A6" s="70" t="s">
        <v>247</v>
      </c>
    </row>
    <row r="7" spans="1:1">
      <c r="A7" s="70" t="s">
        <v>248</v>
      </c>
    </row>
    <row r="8" spans="1:1">
      <c r="A8" s="70" t="s">
        <v>249</v>
      </c>
    </row>
    <row r="9" spans="1:1">
      <c r="A9" s="70" t="s">
        <v>250</v>
      </c>
    </row>
    <row r="10" spans="1:1">
      <c r="A10" s="70" t="s">
        <v>251</v>
      </c>
    </row>
    <row r="11" spans="1:1">
      <c r="A11" s="70" t="s">
        <v>252</v>
      </c>
    </row>
    <row r="12" spans="1:1">
      <c r="A12" s="70" t="s">
        <v>253</v>
      </c>
    </row>
    <row r="13" spans="1:1">
      <c r="A13" s="70" t="s">
        <v>254</v>
      </c>
    </row>
    <row r="14" spans="1:1">
      <c r="A14" s="70" t="s">
        <v>255</v>
      </c>
    </row>
    <row r="15" spans="1:1">
      <c r="A15" s="70" t="s">
        <v>256</v>
      </c>
    </row>
    <row r="16" spans="1:1">
      <c r="A16" s="70" t="s">
        <v>257</v>
      </c>
    </row>
    <row r="17" spans="1:1">
      <c r="A17" s="70" t="s">
        <v>258</v>
      </c>
    </row>
    <row r="18" spans="1:1">
      <c r="A18" s="70" t="s">
        <v>259</v>
      </c>
    </row>
    <row r="19" spans="1:1">
      <c r="A19" s="70" t="s">
        <v>260</v>
      </c>
    </row>
    <row r="20" spans="1:1">
      <c r="A20" s="70" t="s">
        <v>261</v>
      </c>
    </row>
    <row r="21" spans="1:1">
      <c r="A21" s="70" t="s">
        <v>262</v>
      </c>
    </row>
    <row r="22" spans="1:1">
      <c r="A22" s="70" t="s">
        <v>263</v>
      </c>
    </row>
    <row r="23" spans="1:1">
      <c r="A23" s="70" t="s">
        <v>264</v>
      </c>
    </row>
    <row r="24" spans="1:1">
      <c r="A24" s="1" t="s">
        <v>265</v>
      </c>
    </row>
    <row r="25" spans="1:1">
      <c r="A25" s="1" t="s">
        <v>266</v>
      </c>
    </row>
    <row r="26" spans="1:1">
      <c r="A26" s="70" t="s">
        <v>267</v>
      </c>
    </row>
    <row r="27" spans="1:1">
      <c r="A27" s="70" t="s">
        <v>268</v>
      </c>
    </row>
    <row r="28" spans="1:1">
      <c r="A28" s="70" t="s">
        <v>269</v>
      </c>
    </row>
    <row r="29" spans="1:1">
      <c r="A29" s="70" t="s">
        <v>270</v>
      </c>
    </row>
    <row r="30" spans="1:1">
      <c r="A30" s="70" t="s">
        <v>271</v>
      </c>
    </row>
    <row r="31" spans="1:1">
      <c r="A31" s="70" t="s">
        <v>272</v>
      </c>
    </row>
    <row r="32" spans="1:1">
      <c r="A32" s="70" t="s">
        <v>273</v>
      </c>
    </row>
    <row r="33" spans="1:1">
      <c r="A33" s="70" t="s">
        <v>274</v>
      </c>
    </row>
    <row r="34" spans="1:1">
      <c r="A34" s="1" t="s">
        <v>275</v>
      </c>
    </row>
    <row r="35" spans="1:1">
      <c r="A35" s="1" t="s">
        <v>276</v>
      </c>
    </row>
    <row r="36" spans="1:1">
      <c r="A36" s="1" t="s">
        <v>277</v>
      </c>
    </row>
    <row r="37" spans="1:1">
      <c r="A37" s="1" t="s">
        <v>278</v>
      </c>
    </row>
    <row r="38" spans="1:1">
      <c r="A38" s="1" t="s">
        <v>279</v>
      </c>
    </row>
    <row r="39" spans="1:1">
      <c r="A39" s="1" t="s">
        <v>280</v>
      </c>
    </row>
    <row r="40" spans="1:1">
      <c r="A40" s="1" t="s">
        <v>281</v>
      </c>
    </row>
    <row r="41" spans="1:1">
      <c r="A41" s="1" t="s">
        <v>282</v>
      </c>
    </row>
    <row r="42" spans="1:1">
      <c r="A42" s="1" t="s">
        <v>283</v>
      </c>
    </row>
    <row r="43" spans="1:1">
      <c r="A43" s="1" t="s">
        <v>284</v>
      </c>
    </row>
    <row r="44" spans="1:1">
      <c r="A44" s="1" t="s">
        <v>285</v>
      </c>
    </row>
    <row r="45" spans="1:1">
      <c r="A45" s="1" t="s">
        <v>286</v>
      </c>
    </row>
    <row r="46" spans="1:1">
      <c r="A46" s="1" t="s">
        <v>287</v>
      </c>
    </row>
    <row r="47" spans="1:1">
      <c r="A47" s="1" t="s">
        <v>288</v>
      </c>
    </row>
    <row r="48" spans="1:1">
      <c r="A48" s="1" t="s">
        <v>289</v>
      </c>
    </row>
    <row r="49" spans="1:1">
      <c r="A49" s="1" t="s">
        <v>290</v>
      </c>
    </row>
    <row r="50" spans="1:1">
      <c r="A50" s="70" t="s">
        <v>291</v>
      </c>
    </row>
    <row r="51" spans="1:1">
      <c r="A51" s="70" t="s">
        <v>292</v>
      </c>
    </row>
    <row r="52" spans="1:1">
      <c r="A52" s="70" t="s">
        <v>293</v>
      </c>
    </row>
    <row r="53" spans="1:1">
      <c r="A53" s="70" t="s">
        <v>294</v>
      </c>
    </row>
    <row r="54" spans="1:1">
      <c r="A54" s="70" t="s">
        <v>295</v>
      </c>
    </row>
    <row r="55" spans="1:1">
      <c r="A55" s="70" t="s">
        <v>296</v>
      </c>
    </row>
    <row r="56" spans="1:1">
      <c r="A56" s="70" t="s">
        <v>297</v>
      </c>
    </row>
    <row r="57" spans="1:1">
      <c r="A57" s="70" t="s">
        <v>298</v>
      </c>
    </row>
    <row r="58" spans="1:1">
      <c r="A58" s="70" t="s">
        <v>299</v>
      </c>
    </row>
    <row r="59" spans="1:1">
      <c r="A59" s="70" t="s">
        <v>300</v>
      </c>
    </row>
    <row r="60" spans="1:1">
      <c r="A60" s="70" t="s">
        <v>301</v>
      </c>
    </row>
    <row r="61" spans="1:1">
      <c r="A61" s="70" t="s">
        <v>302</v>
      </c>
    </row>
    <row r="62" spans="1:1">
      <c r="A62" s="70" t="s">
        <v>303</v>
      </c>
    </row>
    <row r="63" spans="1:1">
      <c r="A63" s="70" t="s">
        <v>304</v>
      </c>
    </row>
    <row r="64" spans="1:1">
      <c r="A64" s="70" t="s">
        <v>305</v>
      </c>
    </row>
    <row r="65" spans="1:1">
      <c r="A65" s="70" t="s">
        <v>306</v>
      </c>
    </row>
    <row r="66" spans="1:1">
      <c r="A66" s="70" t="s">
        <v>307</v>
      </c>
    </row>
    <row r="67" spans="1:1">
      <c r="A67" s="70" t="s">
        <v>308</v>
      </c>
    </row>
    <row r="68" spans="1:1">
      <c r="A68" s="70" t="s">
        <v>309</v>
      </c>
    </row>
    <row r="69" spans="1:1">
      <c r="A69" s="70" t="s">
        <v>310</v>
      </c>
    </row>
    <row r="70" spans="1:1">
      <c r="A70" s="1" t="s">
        <v>311</v>
      </c>
    </row>
    <row r="71" spans="1:1">
      <c r="A71" s="1" t="s">
        <v>312</v>
      </c>
    </row>
    <row r="72" spans="1:1">
      <c r="A72" s="1" t="s">
        <v>313</v>
      </c>
    </row>
    <row r="73" spans="1:1">
      <c r="A73" s="1" t="s">
        <v>314</v>
      </c>
    </row>
    <row r="74" spans="1:1">
      <c r="A74" s="1" t="s">
        <v>315</v>
      </c>
    </row>
    <row r="75" spans="1:1">
      <c r="A75" s="1" t="s">
        <v>316</v>
      </c>
    </row>
    <row r="76" spans="1:1">
      <c r="A76" s="1" t="s">
        <v>317</v>
      </c>
    </row>
    <row r="77" spans="1:1">
      <c r="A77" s="1" t="s">
        <v>318</v>
      </c>
    </row>
    <row r="78" spans="1:1">
      <c r="A78" s="1" t="s">
        <v>319</v>
      </c>
    </row>
    <row r="79" spans="1:1">
      <c r="A79" s="70" t="s">
        <v>320</v>
      </c>
    </row>
    <row r="80" spans="1:1">
      <c r="A80" s="70" t="s">
        <v>321</v>
      </c>
    </row>
    <row r="81" spans="1:1">
      <c r="A81" s="70" t="s">
        <v>322</v>
      </c>
    </row>
    <row r="82" spans="1:1">
      <c r="A82" s="70" t="s">
        <v>323</v>
      </c>
    </row>
    <row r="83" spans="1:1">
      <c r="A83" s="70" t="s">
        <v>324</v>
      </c>
    </row>
    <row r="84" spans="1:1">
      <c r="A84" s="70" t="s">
        <v>325</v>
      </c>
    </row>
    <row r="85" spans="1:1">
      <c r="A85" s="70" t="s">
        <v>326</v>
      </c>
    </row>
    <row r="86" spans="1:1">
      <c r="A86" s="70" t="s">
        <v>327</v>
      </c>
    </row>
    <row r="87" spans="1:1">
      <c r="A87" s="70" t="s">
        <v>328</v>
      </c>
    </row>
    <row r="88" spans="1:1">
      <c r="A88" s="70" t="s">
        <v>329</v>
      </c>
    </row>
    <row r="89" spans="1:1">
      <c r="A89" s="70" t="s">
        <v>330</v>
      </c>
    </row>
    <row r="90" spans="1:1">
      <c r="A90" s="70" t="s">
        <v>331</v>
      </c>
    </row>
    <row r="91" spans="1:1">
      <c r="A91" s="70" t="s">
        <v>332</v>
      </c>
    </row>
    <row r="92" spans="1:1">
      <c r="A92" s="70" t="s">
        <v>333</v>
      </c>
    </row>
    <row r="93" spans="1:1">
      <c r="A93" s="70" t="s">
        <v>334</v>
      </c>
    </row>
    <row r="94" spans="1:1">
      <c r="A94" s="70" t="s">
        <v>335</v>
      </c>
    </row>
    <row r="95" spans="1:1">
      <c r="A95" s="70" t="s">
        <v>336</v>
      </c>
    </row>
    <row r="96" spans="1:1">
      <c r="A96" s="70" t="s">
        <v>337</v>
      </c>
    </row>
    <row r="97" spans="1:2">
      <c r="A97" s="70" t="s">
        <v>338</v>
      </c>
      <c r="B97" t="s">
        <v>1288</v>
      </c>
    </row>
    <row r="98" spans="1:2">
      <c r="A98" s="70" t="s">
        <v>339</v>
      </c>
    </row>
    <row r="99" spans="1:2">
      <c r="A99" s="70" t="s">
        <v>340</v>
      </c>
    </row>
    <row r="100" spans="1:2">
      <c r="A100" s="70" t="s">
        <v>341</v>
      </c>
    </row>
    <row r="101" spans="1:2">
      <c r="A101" s="70" t="s">
        <v>342</v>
      </c>
    </row>
    <row r="102" spans="1:2">
      <c r="A102" s="70" t="s">
        <v>343</v>
      </c>
    </row>
    <row r="103" spans="1:2">
      <c r="A103" s="70" t="s">
        <v>344</v>
      </c>
    </row>
    <row r="104" spans="1:2">
      <c r="A104" s="70" t="s">
        <v>345</v>
      </c>
    </row>
    <row r="105" spans="1:2">
      <c r="A105" s="70" t="s">
        <v>346</v>
      </c>
    </row>
    <row r="106" spans="1:2">
      <c r="A106" s="70" t="s">
        <v>347</v>
      </c>
    </row>
    <row r="107" spans="1:2">
      <c r="A107" s="70" t="s">
        <v>348</v>
      </c>
    </row>
    <row r="108" spans="1:2">
      <c r="A108" s="70" t="s">
        <v>349</v>
      </c>
    </row>
    <row r="109" spans="1:2">
      <c r="A109" s="70" t="s">
        <v>350</v>
      </c>
    </row>
    <row r="110" spans="1:2">
      <c r="A110" s="70" t="s">
        <v>351</v>
      </c>
    </row>
    <row r="111" spans="1:2">
      <c r="A111" s="70" t="s">
        <v>352</v>
      </c>
    </row>
    <row r="112" spans="1:2">
      <c r="A112" s="70" t="s">
        <v>353</v>
      </c>
    </row>
    <row r="113" spans="1:2">
      <c r="A113" s="70" t="s">
        <v>354</v>
      </c>
    </row>
    <row r="114" spans="1:2">
      <c r="A114" s="70" t="s">
        <v>355</v>
      </c>
    </row>
    <row r="115" spans="1:2">
      <c r="A115" s="70" t="s">
        <v>356</v>
      </c>
      <c r="B115" s="26" t="s">
        <v>1089</v>
      </c>
    </row>
    <row r="116" spans="1:2">
      <c r="A116" s="1" t="s">
        <v>357</v>
      </c>
      <c r="B116" t="s">
        <v>1289</v>
      </c>
    </row>
    <row r="117" spans="1:2">
      <c r="A117" s="1" t="s">
        <v>358</v>
      </c>
    </row>
    <row r="118" spans="1:2">
      <c r="A118" s="1" t="s">
        <v>359</v>
      </c>
    </row>
    <row r="119" spans="1:2">
      <c r="A119" s="1" t="s">
        <v>360</v>
      </c>
    </row>
    <row r="120" spans="1:2">
      <c r="A120" s="1" t="s">
        <v>361</v>
      </c>
    </row>
    <row r="121" spans="1:2">
      <c r="A121" s="1" t="s">
        <v>362</v>
      </c>
    </row>
    <row r="122" spans="1:2">
      <c r="A122" s="1" t="s">
        <v>363</v>
      </c>
    </row>
    <row r="123" spans="1:2">
      <c r="A123" s="1" t="s">
        <v>364</v>
      </c>
    </row>
    <row r="124" spans="1:2">
      <c r="A124" s="1" t="s">
        <v>365</v>
      </c>
    </row>
    <row r="125" spans="1:2">
      <c r="A125" s="1" t="s">
        <v>366</v>
      </c>
    </row>
    <row r="126" spans="1:2">
      <c r="A126" s="1" t="s">
        <v>367</v>
      </c>
    </row>
    <row r="127" spans="1:2">
      <c r="A127" s="1" t="s">
        <v>368</v>
      </c>
    </row>
    <row r="128" spans="1:2">
      <c r="A128" s="1" t="s">
        <v>369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B37"/>
  <sheetViews>
    <sheetView workbookViewId="0"/>
  </sheetViews>
  <sheetFormatPr defaultColWidth="8.85546875" defaultRowHeight="15"/>
  <cols>
    <col min="1" max="1" width="38.42578125" customWidth="1"/>
    <col min="2" max="2" width="56.28515625" customWidth="1"/>
  </cols>
  <sheetData>
    <row r="1" spans="1:2">
      <c r="A1" s="6" t="s">
        <v>202</v>
      </c>
      <c r="B1" s="7" t="s">
        <v>63</v>
      </c>
    </row>
    <row r="2" spans="1:2">
      <c r="A2" s="6"/>
      <c r="B2" s="7" t="s">
        <v>203</v>
      </c>
    </row>
    <row r="3" spans="1:2">
      <c r="A3" s="6"/>
      <c r="B3" s="7" t="s">
        <v>204</v>
      </c>
    </row>
    <row r="4" spans="1:2">
      <c r="A4" s="6"/>
      <c r="B4" s="7" t="s">
        <v>205</v>
      </c>
    </row>
    <row r="5" spans="1:2">
      <c r="A5" s="6"/>
      <c r="B5" s="7" t="s">
        <v>206</v>
      </c>
    </row>
    <row r="6" spans="1:2">
      <c r="A6" s="6" t="s">
        <v>207</v>
      </c>
      <c r="B6" s="7" t="s">
        <v>208</v>
      </c>
    </row>
    <row r="7" spans="1:2">
      <c r="A7" s="6"/>
      <c r="B7" s="7" t="s">
        <v>209</v>
      </c>
    </row>
    <row r="8" spans="1:2">
      <c r="A8" s="6"/>
      <c r="B8" s="7" t="s">
        <v>210</v>
      </c>
    </row>
    <row r="9" spans="1:2">
      <c r="A9" s="6"/>
      <c r="B9" s="7" t="s">
        <v>211</v>
      </c>
    </row>
    <row r="10" spans="1:2">
      <c r="A10" s="6"/>
      <c r="B10" s="7" t="s">
        <v>212</v>
      </c>
    </row>
    <row r="11" spans="1:2">
      <c r="A11" s="6"/>
      <c r="B11" s="7" t="s">
        <v>213</v>
      </c>
    </row>
    <row r="12" spans="1:2">
      <c r="A12" s="6"/>
      <c r="B12" s="7" t="s">
        <v>214</v>
      </c>
    </row>
    <row r="13" spans="1:2">
      <c r="A13" s="6"/>
      <c r="B13" s="7" t="s">
        <v>215</v>
      </c>
    </row>
    <row r="14" spans="1:2">
      <c r="A14" s="6"/>
      <c r="B14" s="7" t="s">
        <v>216</v>
      </c>
    </row>
    <row r="15" spans="1:2">
      <c r="A15" s="6"/>
      <c r="B15" s="7" t="s">
        <v>217</v>
      </c>
    </row>
    <row r="16" spans="1:2">
      <c r="A16" s="6" t="s">
        <v>218</v>
      </c>
      <c r="B16" s="7" t="s">
        <v>219</v>
      </c>
    </row>
    <row r="17" spans="1:2">
      <c r="A17" s="6"/>
      <c r="B17" s="7" t="s">
        <v>220</v>
      </c>
    </row>
    <row r="18" spans="1:2">
      <c r="A18" s="6"/>
      <c r="B18" s="7" t="s">
        <v>221</v>
      </c>
    </row>
    <row r="19" spans="1:2">
      <c r="A19" s="6"/>
      <c r="B19" s="7" t="s">
        <v>222</v>
      </c>
    </row>
    <row r="20" spans="1:2">
      <c r="A20" s="6"/>
      <c r="B20" s="7" t="s">
        <v>223</v>
      </c>
    </row>
    <row r="21" spans="1:2">
      <c r="A21" s="6"/>
      <c r="B21" s="7" t="s">
        <v>224</v>
      </c>
    </row>
    <row r="22" spans="1:2">
      <c r="A22" s="6"/>
      <c r="B22" s="7" t="s">
        <v>225</v>
      </c>
    </row>
    <row r="23" spans="1:2">
      <c r="A23" s="6" t="s">
        <v>226</v>
      </c>
      <c r="B23" s="7" t="s">
        <v>227</v>
      </c>
    </row>
    <row r="24" spans="1:2">
      <c r="A24" s="6"/>
      <c r="B24" s="7" t="s">
        <v>228</v>
      </c>
    </row>
    <row r="25" spans="1:2">
      <c r="A25" s="6"/>
      <c r="B25" s="7" t="s">
        <v>229</v>
      </c>
    </row>
    <row r="26" spans="1:2">
      <c r="A26" s="6"/>
      <c r="B26" s="7" t="s">
        <v>230</v>
      </c>
    </row>
    <row r="27" spans="1:2">
      <c r="A27" s="6"/>
      <c r="B27" s="7" t="s">
        <v>231</v>
      </c>
    </row>
    <row r="28" spans="1:2">
      <c r="A28" s="6"/>
      <c r="B28" s="7" t="s">
        <v>232</v>
      </c>
    </row>
    <row r="29" spans="1:2">
      <c r="A29" s="6"/>
      <c r="B29" s="7" t="s">
        <v>233</v>
      </c>
    </row>
    <row r="30" spans="1:2">
      <c r="A30" s="6"/>
      <c r="B30" s="7" t="s">
        <v>234</v>
      </c>
    </row>
    <row r="31" spans="1:2">
      <c r="A31" s="6" t="s">
        <v>235</v>
      </c>
      <c r="B31" s="7" t="s">
        <v>236</v>
      </c>
    </row>
    <row r="32" spans="1:2">
      <c r="A32" s="6"/>
      <c r="B32" s="7" t="s">
        <v>237</v>
      </c>
    </row>
    <row r="33" spans="1:2">
      <c r="A33" s="6"/>
      <c r="B33" s="7" t="s">
        <v>238</v>
      </c>
    </row>
    <row r="34" spans="1:2">
      <c r="A34" s="6"/>
      <c r="B34" s="7" t="s">
        <v>239</v>
      </c>
    </row>
    <row r="35" spans="1:2">
      <c r="A35" s="6"/>
      <c r="B35" s="7" t="s">
        <v>240</v>
      </c>
    </row>
    <row r="36" spans="1:2">
      <c r="A36" s="6"/>
      <c r="B36" s="7" t="s">
        <v>241</v>
      </c>
    </row>
    <row r="37" spans="1:2">
      <c r="A37" s="6"/>
      <c r="B37" s="7" t="s">
        <v>242</v>
      </c>
    </row>
  </sheetData>
  <hyperlinks>
    <hyperlink ref="B1" r:id="rId1" display="https://subscription.packtpub.com/video/cloud_&amp;_networking/9781788293945/27481/27860/the-course-overview"/>
    <hyperlink ref="B2" r:id="rId2" display="https://subscription.packtpub.com/video/cloud_&amp;_networking/9781788293945/27481/27861/introducing-concepts-of-virtualization"/>
    <hyperlink ref="B3" r:id="rId3" display="https://subscription.packtpub.com/video/cloud_&amp;_networking/9781788293945/27481/27862/installing-centos-7-in-virtualbox"/>
    <hyperlink ref="B4" r:id="rId4" display="https://subscription.packtpub.com/video/cloud_&amp;_networking/9781788293945/27481/27863/how-to-work-with-virtualbox"/>
    <hyperlink ref="B5" r:id="rId5" display="https://subscription.packtpub.com/video/cloud_&amp;_networking/9781788293945/27481/27864/connect-to-your-vm-through-ssh"/>
    <hyperlink ref="B6" r:id="rId6" display="https://subscription.packtpub.com/video/cloud_&amp;_networking/9781788293945/27856/27865/working-with-commands"/>
    <hyperlink ref="B7" r:id="rId7" display="https://subscription.packtpub.com/video/cloud_&amp;_networking/9781788293945/27856/27866/file-globbing"/>
    <hyperlink ref="B8" r:id="rId8" display="https://subscription.packtpub.com/video/cloud_&amp;_networking/9781788293945/27856/27867/quoting-commands"/>
    <hyperlink ref="B9" r:id="rId9" display="https://subscription.packtpub.com/video/cloud_&amp;_networking/9781788293945/27856/27868/getting-help-in-the-command-line"/>
    <hyperlink ref="B10" r:id="rId10" display="https://subscription.packtpub.com/video/cloud_&amp;_networking/9781788293945/27856/27869/working-in-the-shell-efficiently"/>
    <hyperlink ref="B11" r:id="rId11" display="https://subscription.packtpub.com/video/cloud_&amp;_networking/9781788293945/27856/27870/streams,-redirects,-and-pipes"/>
    <hyperlink ref="B12" r:id="rId12" display="https://subscription.packtpub.com/video/cloud_&amp;_networking/9781788293945/27856/27871/regular-expressions-and-grep"/>
    <hyperlink ref="B13" r:id="rId13" display="https://subscription.packtpub.com/video/cloud_&amp;_networking/9781788293945/27856/27872/the-sed-command"/>
    <hyperlink ref="B14" r:id="rId14" display="https://subscription.packtpub.com/video/cloud_&amp;_networking/9781788293945/27856/27873/the-awk-command"/>
    <hyperlink ref="B15" r:id="rId15" display="https://subscription.packtpub.com/video/cloud_&amp;_networking/9781788293945/27856/27874/navigating-the-linux-filesystem"/>
    <hyperlink ref="B16" r:id="rId16" display="https://subscription.packtpub.com/video/cloud_&amp;_networking/9781788293945/27857/27875/working-with-files"/>
    <hyperlink ref="B17" r:id="rId17" display="https://subscription.packtpub.com/video/cloud_&amp;_networking/9781788293945/27857/27876/how-to-work-with-file-links"/>
    <hyperlink ref="B18" r:id="rId18" display="https://subscription.packtpub.com/video/cloud_&amp;_networking/9781788293945/27857/27877/searching-for-files"/>
    <hyperlink ref="B19" r:id="rId19" display="https://subscription.packtpub.com/video/cloud_&amp;_networking/9781788293945/27857/27878/working-with-users-and-groups"/>
    <hyperlink ref="B20" r:id="rId20" display="https://subscription.packtpub.com/video/cloud_&amp;_networking/9781788293945/27857/27879/working-with-file-permissions"/>
    <hyperlink ref="B21" r:id="rId21" display="https://subscription.packtpub.com/video/cloud_&amp;_networking/9781788293945/27857/27880/working-and-viewing-text-files-in-linux"/>
    <hyperlink ref="B22" r:id="rId22" display="https://subscription.packtpub.com/video/cloud_&amp;_networking/9781788293945/27857/27881/the-vim-text-editor"/>
    <hyperlink ref="B23" r:id="rId23" display="https://subscription.packtpub.com/video/cloud_&amp;_networking/9781788293945/27858/27882/essential-linux-commands"/>
    <hyperlink ref="B24" r:id="rId24" display="https://subscription.packtpub.com/video/cloud_&amp;_networking/9781788293945/27858/27883/additional-linux-programs"/>
    <hyperlink ref="B25" r:id="rId25" display="https://subscription.packtpub.com/video/cloud_&amp;_networking/9781788293945/27858/27884/processes"/>
    <hyperlink ref="B26" r:id="rId26" display="https://subscription.packtpub.com/video/cloud_&amp;_networking/9781788293945/27858/27885/signals"/>
    <hyperlink ref="B27" r:id="rId27" display="https://subscription.packtpub.com/video/cloud_&amp;_networking/9781788293945/27858/27886/how-to-work-with-bash-shell-variables"/>
    <hyperlink ref="B28" r:id="rId28" display="https://subscription.packtpub.com/video/cloud_&amp;_networking/9781788293945/27858/27887/introduction-to-bash-shell-scripting"/>
    <hyperlink ref="B29" r:id="rId29" display="https://subscription.packtpub.com/video/cloud_&amp;_networking/9781788293945/27858/27888/introduction-to-bash-shell-scripting-2"/>
    <hyperlink ref="B30" r:id="rId30" display="https://subscription.packtpub.com/video/cloud_&amp;_networking/9781788293945/27858/27889/how-to-automate-script-execution"/>
    <hyperlink ref="B31" r:id="rId31" display="https://subscription.packtpub.com/video/cloud_&amp;_networking/9781788293945/27859/27890/basic-networking-concepts"/>
    <hyperlink ref="B32" r:id="rId32" display="https://subscription.packtpub.com/video/cloud_&amp;_networking/9781788293945/27859/27891/basic-networking-concepts-2"/>
    <hyperlink ref="B33" r:id="rId33" display="https://subscription.packtpub.com/video/cloud_&amp;_networking/9781788293945/27859/27892/install-new-software-and-update-the-system"/>
    <hyperlink ref="B34" r:id="rId34" display="https://subscription.packtpub.com/video/cloud_&amp;_networking/9781788293945/27859/27893/introduction-to-services"/>
    <hyperlink ref="B35" r:id="rId35" display="https://subscription.packtpub.com/video/cloud_&amp;_networking/9781788293945/27859/27894/basic-system-troubleshooting-and-firewalling"/>
    <hyperlink ref="B36" r:id="rId36" display="https://subscription.packtpub.com/video/cloud_&amp;_networking/9781788293945/27859/27895/introducing-acl"/>
    <hyperlink ref="B37" r:id="rId37" display="https://subscription.packtpub.com/video/cloud_&amp;_networking/9781788293945/27859/27896/setuid,-setgid,-and-sticky-bit"/>
  </hyperlinks>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B23"/>
  <sheetViews>
    <sheetView workbookViewId="0">
      <selection sqref="A1:A23"/>
    </sheetView>
  </sheetViews>
  <sheetFormatPr defaultColWidth="8.85546875" defaultRowHeight="15"/>
  <cols>
    <col min="1" max="1" width="40" customWidth="1"/>
    <col min="2" max="2" width="66.7109375" customWidth="1"/>
  </cols>
  <sheetData>
    <row r="1" spans="1:2">
      <c r="A1" s="71" t="s">
        <v>171</v>
      </c>
      <c r="B1" s="7" t="s">
        <v>172</v>
      </c>
    </row>
    <row r="2" spans="1:2">
      <c r="A2" s="71"/>
      <c r="B2" s="7" t="s">
        <v>173</v>
      </c>
    </row>
    <row r="3" spans="1:2">
      <c r="A3" s="71"/>
      <c r="B3" s="7" t="s">
        <v>174</v>
      </c>
    </row>
    <row r="4" spans="1:2">
      <c r="A4" s="71" t="s">
        <v>175</v>
      </c>
      <c r="B4" s="7" t="s">
        <v>176</v>
      </c>
    </row>
    <row r="5" spans="1:2">
      <c r="A5" s="71"/>
      <c r="B5" s="7" t="s">
        <v>177</v>
      </c>
    </row>
    <row r="6" spans="1:2">
      <c r="A6" s="71"/>
      <c r="B6" s="7" t="s">
        <v>178</v>
      </c>
    </row>
    <row r="7" spans="1:2">
      <c r="A7" s="71" t="s">
        <v>179</v>
      </c>
      <c r="B7" s="7" t="s">
        <v>180</v>
      </c>
    </row>
    <row r="8" spans="1:2">
      <c r="A8" s="71"/>
      <c r="B8" s="7" t="s">
        <v>181</v>
      </c>
    </row>
    <row r="9" spans="1:2">
      <c r="A9" s="71"/>
      <c r="B9" s="7" t="s">
        <v>182</v>
      </c>
    </row>
    <row r="10" spans="1:2">
      <c r="A10" s="71" t="s">
        <v>183</v>
      </c>
      <c r="B10" s="7" t="s">
        <v>184</v>
      </c>
    </row>
    <row r="11" spans="1:2">
      <c r="A11" s="71"/>
      <c r="B11" s="7" t="s">
        <v>185</v>
      </c>
    </row>
    <row r="12" spans="1:2">
      <c r="A12" s="71" t="s">
        <v>186</v>
      </c>
      <c r="B12" s="7" t="s">
        <v>187</v>
      </c>
    </row>
    <row r="13" spans="1:2">
      <c r="A13" s="71"/>
      <c r="B13" s="7" t="s">
        <v>188</v>
      </c>
    </row>
    <row r="14" spans="1:2">
      <c r="A14" s="71"/>
      <c r="B14" s="7" t="s">
        <v>189</v>
      </c>
    </row>
    <row r="15" spans="1:2">
      <c r="A15" s="71" t="s">
        <v>190</v>
      </c>
      <c r="B15" s="7" t="s">
        <v>191</v>
      </c>
    </row>
    <row r="16" spans="1:2">
      <c r="A16" s="71"/>
      <c r="B16" s="7" t="s">
        <v>192</v>
      </c>
    </row>
    <row r="17" spans="1:2">
      <c r="A17" s="71"/>
      <c r="B17" s="7" t="s">
        <v>193</v>
      </c>
    </row>
    <row r="18" spans="1:2">
      <c r="A18" s="71" t="s">
        <v>194</v>
      </c>
      <c r="B18" s="7" t="s">
        <v>195</v>
      </c>
    </row>
    <row r="19" spans="1:2">
      <c r="A19" s="71"/>
      <c r="B19" s="7" t="s">
        <v>196</v>
      </c>
    </row>
    <row r="20" spans="1:2">
      <c r="A20" s="71"/>
      <c r="B20" s="7" t="s">
        <v>197</v>
      </c>
    </row>
    <row r="21" spans="1:2">
      <c r="A21" s="71" t="s">
        <v>198</v>
      </c>
      <c r="B21" s="7" t="s">
        <v>199</v>
      </c>
    </row>
    <row r="22" spans="1:2">
      <c r="A22" s="71"/>
      <c r="B22" s="7" t="s">
        <v>200</v>
      </c>
    </row>
    <row r="23" spans="1:2">
      <c r="A23" s="71"/>
      <c r="B23" s="7" t="s">
        <v>201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B21"/>
  <sheetViews>
    <sheetView workbookViewId="0">
      <selection sqref="A1:A21"/>
    </sheetView>
  </sheetViews>
  <sheetFormatPr defaultColWidth="8.85546875" defaultRowHeight="15"/>
  <cols>
    <col min="1" max="1" width="46.85546875" customWidth="1"/>
    <col min="2" max="2" width="61.28515625" customWidth="1"/>
  </cols>
  <sheetData>
    <row r="1" spans="1:2">
      <c r="A1" s="73" t="s">
        <v>145</v>
      </c>
      <c r="B1" s="5" t="s">
        <v>63</v>
      </c>
    </row>
    <row r="2" spans="1:2">
      <c r="A2" s="74"/>
      <c r="B2" s="5" t="s">
        <v>146</v>
      </c>
    </row>
    <row r="3" spans="1:2">
      <c r="A3" s="74"/>
      <c r="B3" s="5" t="s">
        <v>147</v>
      </c>
    </row>
    <row r="4" spans="1:2">
      <c r="A4" s="74"/>
      <c r="B4" s="5" t="s">
        <v>148</v>
      </c>
    </row>
    <row r="5" spans="1:2">
      <c r="A5" s="73" t="s">
        <v>149</v>
      </c>
      <c r="B5" s="5" t="s">
        <v>150</v>
      </c>
    </row>
    <row r="6" spans="1:2">
      <c r="A6" s="74"/>
      <c r="B6" s="5" t="s">
        <v>151</v>
      </c>
    </row>
    <row r="7" spans="1:2">
      <c r="A7" s="74"/>
      <c r="B7" s="5" t="s">
        <v>152</v>
      </c>
    </row>
    <row r="8" spans="1:2">
      <c r="A8" s="73" t="s">
        <v>153</v>
      </c>
      <c r="B8" s="5" t="s">
        <v>154</v>
      </c>
    </row>
    <row r="9" spans="1:2">
      <c r="A9" s="74"/>
      <c r="B9" s="5" t="s">
        <v>155</v>
      </c>
    </row>
    <row r="10" spans="1:2">
      <c r="A10" s="74"/>
      <c r="B10" s="5" t="s">
        <v>156</v>
      </c>
    </row>
    <row r="11" spans="1:2">
      <c r="A11" s="74"/>
      <c r="B11" s="5" t="s">
        <v>157</v>
      </c>
    </row>
    <row r="12" spans="1:2">
      <c r="A12" s="73" t="s">
        <v>158</v>
      </c>
      <c r="B12" s="5" t="s">
        <v>159</v>
      </c>
    </row>
    <row r="13" spans="1:2">
      <c r="A13" s="74"/>
      <c r="B13" s="5" t="s">
        <v>160</v>
      </c>
    </row>
    <row r="14" spans="1:2">
      <c r="A14" s="74"/>
      <c r="B14" s="5" t="s">
        <v>161</v>
      </c>
    </row>
    <row r="15" spans="1:2">
      <c r="A15" s="73" t="s">
        <v>162</v>
      </c>
      <c r="B15" s="5" t="s">
        <v>163</v>
      </c>
    </row>
    <row r="16" spans="1:2">
      <c r="A16" s="74"/>
      <c r="B16" s="5" t="s">
        <v>164</v>
      </c>
    </row>
    <row r="17" spans="1:2">
      <c r="A17" s="74"/>
      <c r="B17" s="5" t="s">
        <v>165</v>
      </c>
    </row>
    <row r="18" spans="1:2">
      <c r="A18" s="74"/>
      <c r="B18" s="5" t="s">
        <v>166</v>
      </c>
    </row>
    <row r="19" spans="1:2">
      <c r="A19" s="75" t="s">
        <v>167</v>
      </c>
      <c r="B19" s="5" t="s">
        <v>168</v>
      </c>
    </row>
    <row r="20" spans="1:2">
      <c r="A20" s="74"/>
      <c r="B20" s="5" t="s">
        <v>169</v>
      </c>
    </row>
    <row r="21" spans="1:2">
      <c r="A21" s="74"/>
      <c r="B21" s="5" t="s">
        <v>170</v>
      </c>
    </row>
  </sheetData>
  <hyperlinks>
    <hyperlink ref="B1" r:id="rId1" display="https://subscription.packtpub.com/video/cloud_&amp;_networking/9781788625777/42355/45243/the-course-overview"/>
    <hyperlink ref="B2" r:id="rId2" display="https://subscription.packtpub.com/video/cloud_&amp;_networking/9781788625777/42355/45073/development-environments-in-docker"/>
    <hyperlink ref="B3" r:id="rId3" display="https://subscription.packtpub.com/video/cloud_&amp;_networking/9781788625777/42355/45074/build-the-docker-image"/>
    <hyperlink ref="B4" r:id="rId4" display="https://subscription.packtpub.com/video/cloud_&amp;_networking/9781788625777/42355/45075/production-docker-environment"/>
    <hyperlink ref="B5" r:id="rId5" display="https://subscription.packtpub.com/video/cloud_&amp;_networking/9781788625777/45072/45076/install-jenkins"/>
    <hyperlink ref="B6" r:id="rId6" display="https://subscription.packtpub.com/video/cloud_&amp;_networking/9781788625777/45072/45077/jenkinsfile-pipeline"/>
    <hyperlink ref="B7" r:id="rId7" display="https://subscription.packtpub.com/video/cloud_&amp;_networking/9781788625777/45072/45078/automating-jenkins"/>
    <hyperlink ref="B8" r:id="rId8" display="https://subscription.packtpub.com/video/cloud_&amp;_networking/9781788625777/45244/45245/initialize-docker-swarm"/>
    <hyperlink ref="B9" r:id="rId9" display="https://subscription.packtpub.com/video/cloud_&amp;_networking/9781788625777/45244/45246/update-deployment-pipeline"/>
    <hyperlink ref="B10" r:id="rId10" display="https://subscription.packtpub.com/video/cloud_&amp;_networking/9781788625777/45244/45247/expanding-docker-swarm"/>
    <hyperlink ref="B11" r:id="rId11" display="https://subscription.packtpub.com/video/cloud_&amp;_networking/9781788625777/45244/45248/other-cluster-orchestrators"/>
    <hyperlink ref="B12" r:id="rId12" display="https://subscription.packtpub.com/video/cloud_&amp;_networking/9781788625777/45249/45250/signup-for-hosted-chef"/>
    <hyperlink ref="B13" r:id="rId13" display="https://subscription.packtpub.com/video/cloud_&amp;_networking/9781788625777/45249/45251/setup-docker-with-chef"/>
    <hyperlink ref="B14" r:id="rId14" display="https://subscription.packtpub.com/video/cloud_&amp;_networking/9781788625777/45249/45252/setup-docker-swarm"/>
    <hyperlink ref="B15" r:id="rId15" display="https://subscription.packtpub.com/video/cloud_&amp;_networking/9781788625777/45253/45254/build-monitoring-system-with-graphite-and-grafana"/>
    <hyperlink ref="B16" r:id="rId16" display="https://subscription.packtpub.com/video/cloud_&amp;_networking/9781788625777/45253/45255/collect-metrics-with-collectd"/>
    <hyperlink ref="B17" r:id="rId17" display="https://subscription.packtpub.com/video/cloud_&amp;_networking/9781788625777/45253/45256/centralize-logs-with-logstash-and-elasticsearch"/>
    <hyperlink ref="B18" r:id="rId18" display="https://subscription.packtpub.com/video/cloud_&amp;_networking/9781788625777/45253/45257/visualize-logs-with-kibana"/>
    <hyperlink ref="B19" r:id="rId19" display="https://subscription.packtpub.com/video/cloud_&amp;_networking/9781788625777/45258/45259/azure-container-service"/>
    <hyperlink ref="B20" r:id="rId20" display="https://subscription.packtpub.com/video/cloud_&amp;_networking/9781788625777/45258/45260/amazon-ec2-container-service"/>
    <hyperlink ref="B21" r:id="rId21" display="https://subscription.packtpub.com/video/cloud_&amp;_networking/9781788625777/45258/45261/google-kubernetes-engine"/>
  </hyperlinks>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C31"/>
  <sheetViews>
    <sheetView workbookViewId="0">
      <selection activeCell="C18" sqref="C18"/>
    </sheetView>
  </sheetViews>
  <sheetFormatPr defaultColWidth="8.85546875" defaultRowHeight="15"/>
  <cols>
    <col min="1" max="1" width="45.85546875" customWidth="1"/>
    <col min="2" max="2" width="58" customWidth="1"/>
    <col min="3" max="3" width="50" customWidth="1"/>
  </cols>
  <sheetData>
    <row r="1" spans="1:3">
      <c r="A1" s="6" t="s">
        <v>108</v>
      </c>
      <c r="B1" s="7" t="s">
        <v>63</v>
      </c>
    </row>
    <row r="2" spans="1:3">
      <c r="A2" s="6"/>
      <c r="B2" s="7" t="s">
        <v>109</v>
      </c>
    </row>
    <row r="3" spans="1:3">
      <c r="A3" s="6"/>
      <c r="B3" s="7" t="s">
        <v>110</v>
      </c>
    </row>
    <row r="4" spans="1:3">
      <c r="A4" s="6"/>
      <c r="B4" s="7" t="s">
        <v>111</v>
      </c>
    </row>
    <row r="5" spans="1:3">
      <c r="A5" s="6"/>
      <c r="B5" s="7" t="s">
        <v>112</v>
      </c>
    </row>
    <row r="6" spans="1:3">
      <c r="A6" s="6"/>
      <c r="B6" s="7" t="s">
        <v>113</v>
      </c>
    </row>
    <row r="7" spans="1:3">
      <c r="A7" s="6" t="s">
        <v>114</v>
      </c>
      <c r="B7" s="7" t="s">
        <v>115</v>
      </c>
    </row>
    <row r="8" spans="1:3">
      <c r="A8" s="6"/>
      <c r="B8" s="7" t="s">
        <v>116</v>
      </c>
      <c r="C8" s="26" t="s">
        <v>1291</v>
      </c>
    </row>
    <row r="9" spans="1:3">
      <c r="A9" s="6"/>
      <c r="B9" s="7" t="s">
        <v>117</v>
      </c>
    </row>
    <row r="10" spans="1:3">
      <c r="A10" s="6"/>
      <c r="B10" s="7" t="s">
        <v>118</v>
      </c>
    </row>
    <row r="11" spans="1:3">
      <c r="A11" s="6"/>
      <c r="B11" s="7" t="s">
        <v>119</v>
      </c>
    </row>
    <row r="12" spans="1:3">
      <c r="A12" s="71" t="s">
        <v>120</v>
      </c>
      <c r="B12" s="76" t="s">
        <v>121</v>
      </c>
    </row>
    <row r="13" spans="1:3">
      <c r="A13" s="71"/>
      <c r="B13" s="76" t="s">
        <v>122</v>
      </c>
    </row>
    <row r="14" spans="1:3">
      <c r="A14" s="71"/>
      <c r="B14" s="76" t="s">
        <v>123</v>
      </c>
    </row>
    <row r="15" spans="1:3">
      <c r="A15" s="71"/>
      <c r="B15" s="76" t="s">
        <v>124</v>
      </c>
    </row>
    <row r="16" spans="1:3">
      <c r="A16" s="71"/>
      <c r="B16" s="76" t="s">
        <v>125</v>
      </c>
    </row>
    <row r="17" spans="1:2">
      <c r="A17" s="71" t="s">
        <v>126</v>
      </c>
      <c r="B17" s="76" t="s">
        <v>127</v>
      </c>
    </row>
    <row r="18" spans="1:2">
      <c r="A18" s="71"/>
      <c r="B18" s="76" t="s">
        <v>128</v>
      </c>
    </row>
    <row r="19" spans="1:2">
      <c r="A19" s="71"/>
      <c r="B19" s="76" t="s">
        <v>129</v>
      </c>
    </row>
    <row r="20" spans="1:2">
      <c r="A20" s="71"/>
      <c r="B20" s="76" t="s">
        <v>130</v>
      </c>
    </row>
    <row r="21" spans="1:2">
      <c r="A21" s="71" t="s">
        <v>131</v>
      </c>
      <c r="B21" s="76" t="s">
        <v>132</v>
      </c>
    </row>
    <row r="22" spans="1:2">
      <c r="A22" s="71"/>
      <c r="B22" s="76" t="s">
        <v>133</v>
      </c>
    </row>
    <row r="23" spans="1:2">
      <c r="A23" s="71"/>
      <c r="B23" s="76" t="s">
        <v>134</v>
      </c>
    </row>
    <row r="24" spans="1:2">
      <c r="A24" s="71"/>
      <c r="B24" s="76" t="s">
        <v>135</v>
      </c>
    </row>
    <row r="25" spans="1:2">
      <c r="A25" s="71" t="s">
        <v>136</v>
      </c>
      <c r="B25" s="76" t="s">
        <v>137</v>
      </c>
    </row>
    <row r="26" spans="1:2">
      <c r="A26" s="71"/>
      <c r="B26" s="76" t="s">
        <v>138</v>
      </c>
    </row>
    <row r="27" spans="1:2">
      <c r="A27" s="71"/>
      <c r="B27" s="76" t="s">
        <v>139</v>
      </c>
    </row>
    <row r="28" spans="1:2">
      <c r="A28" s="71"/>
      <c r="B28" s="76" t="s">
        <v>140</v>
      </c>
    </row>
    <row r="29" spans="1:2">
      <c r="A29" s="71"/>
      <c r="B29" s="76" t="s">
        <v>141</v>
      </c>
    </row>
    <row r="30" spans="1:2">
      <c r="A30" s="71" t="s">
        <v>142</v>
      </c>
      <c r="B30" s="76" t="s">
        <v>143</v>
      </c>
    </row>
    <row r="31" spans="1:2">
      <c r="A31" s="71"/>
      <c r="B31" s="76" t="s">
        <v>144</v>
      </c>
    </row>
  </sheetData>
  <hyperlinks>
    <hyperlink ref="B1" r:id="rId1" display="https://subscription.packtpub.com/video/web_development/9781788628310/74949/77801/the-course-overview"/>
    <hyperlink ref="B2" r:id="rId2" display="https://subscription.packtpub.com/video/web_development/9781788628310/74949/77802/definition-of-microservices"/>
    <hyperlink ref="B3" r:id="rId3" display="https://subscription.packtpub.com/video/web_development/9781788628310/74949/77803/driving-forces-and-conway's-law"/>
    <hyperlink ref="B4" r:id="rId4" display="https://subscription.packtpub.com/video/web_development/9781788628310/74949/77804/coupling-and-cohesion"/>
    <hyperlink ref="B5" r:id="rId5" display="https://subscription.packtpub.com/video/web_development/9781788628310/74949/77805/domain-driven-design"/>
    <hyperlink ref="B6" r:id="rId6" display="https://subscription.packtpub.com/video/web_development/9781788628310/74949/77806/exploring-our-sample-project"/>
    <hyperlink ref="B7" r:id="rId7" display="https://subscription.packtpub.com/video/web_development/9781788628310/77807/77808/spinning-up-our-first-microservice"/>
    <hyperlink ref="B8" r:id="rId8" display="https://subscription.packtpub.com/video/web_development/9781788628310/77807/77809/continuous-integration-using-aws-codebuild"/>
    <hyperlink ref="B9" r:id="rId9" display="https://subscription.packtpub.com/video/web_development/9781788628310/77807/77810/automated-deployment-using-aws-codedeploy"/>
    <hyperlink ref="B10" r:id="rId10" display="https://subscription.packtpub.com/video/web_development/9781788628310/77807/77811/continuous-delivery-using-aws-codepipeline"/>
    <hyperlink ref="B11" r:id="rId11" display="https://subscription.packtpub.com/video/web_development/9781788628310/77807/77812/best-practices-for-ci/cd"/>
    <hyperlink ref="B12" r:id="rId12" display="https://subscription.packtpub.com/video/web_development/9781788628310/77813/77814/integration-methods"/>
    <hyperlink ref="B13" r:id="rId13" display="https://subscription.packtpub.com/video/web_development/9781788628310/77813/77815/adding-a-grpc-interface-to-our-service"/>
    <hyperlink ref="B14" r:id="rId14" display="https://subscription.packtpub.com/video/web_development/9781788628310/77813/77816/building-up-our-second-async-microservice"/>
    <hyperlink ref="B15" r:id="rId15" display="https://subscription.packtpub.com/video/web_development/9781788628310/77813/77817/best-practices-for-monitoring-and-logging"/>
    <hyperlink ref="B16" r:id="rId16" display="https://subscription.packtpub.com/video/web_development/9781788628310/77813/77818/monitoring-using-aws-cloudwatch"/>
    <hyperlink ref="B17" r:id="rId17" display="https://subscription.packtpub.com/video/web_development/9781788628310/77819/77820/scaling-and-load-balancing"/>
    <hyperlink ref="B18" r:id="rId18" display="https://subscription.packtpub.com/video/web_development/9781788628310/77819/77821/service-discovery"/>
    <hyperlink ref="B19" r:id="rId19" display="https://subscription.packtpub.com/video/web_development/9781788628310/77819/77822/using-aws-ec2-auto-scaling"/>
    <hyperlink ref="B20" r:id="rId20" display="https://subscription.packtpub.com/video/web_development/9781788628310/77819/77823/service-mesh-versus-api-gateway"/>
    <hyperlink ref="B21" r:id="rId21" display="https://subscription.packtpub.com/video/web_development/9781788628310/77824/77825/introduction-to-serverless-computing"/>
    <hyperlink ref="B22" r:id="rId22" display="https://subscription.packtpub.com/video/web_development/9781788628310/77824/77826/leveraging-aws-lambda"/>
    <hyperlink ref="B23" r:id="rId23" display="https://subscription.packtpub.com/video/web_development/9781788628310/77824/77827/development-lifecycle-of-serverless-applications"/>
    <hyperlink ref="B24" r:id="rId24" display="https://subscription.packtpub.com/video/web_development/9781788628310/77824/77828/caveats-of-the-serverless-model"/>
    <hyperlink ref="B25" r:id="rId25" display="https://subscription.packtpub.com/video/web_development/9781788628310/77829/77830/microservices-design-and-boundaries"/>
    <hyperlink ref="B26" r:id="rId26" display="https://subscription.packtpub.com/video/web_development/9781788628310/77829/77831/operations-in-a-microservices-environment"/>
    <hyperlink ref="B27" r:id="rId27" display="https://subscription.packtpub.com/video/web_development/9781788628310/77829/77832/polyglot-programming-and-persistence"/>
    <hyperlink ref="B28" r:id="rId28" display="https://subscription.packtpub.com/video/web_development/9781788628310/77829/77833/moving-from-a-monolith-to-microservices"/>
    <hyperlink ref="B29" r:id="rId29" display="https://subscription.packtpub.com/video/web_development/9781788628310/77829/77834/considerations-for-a-microservices-architecture"/>
    <hyperlink ref="B30" r:id="rId30" display="https://subscription.packtpub.com/video/web_development/9781788628310/77835/77836/microservices-at-netflix"/>
    <hyperlink ref="B31" r:id="rId31" display="https://subscription.packtpub.com/video/web_development/9781788628310/77835/77837/microservices-at-gilt"/>
  </hyperlinks>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B20"/>
  <sheetViews>
    <sheetView workbookViewId="0"/>
  </sheetViews>
  <sheetFormatPr defaultColWidth="8.85546875" defaultRowHeight="15"/>
  <cols>
    <col min="1" max="1" width="40.42578125" customWidth="1"/>
    <col min="2" max="2" width="85.28515625" customWidth="1"/>
  </cols>
  <sheetData>
    <row r="1" spans="1:2">
      <c r="A1" s="71" t="s">
        <v>84</v>
      </c>
      <c r="B1" s="7" t="s">
        <v>63</v>
      </c>
    </row>
    <row r="2" spans="1:2">
      <c r="A2" s="71"/>
      <c r="B2" s="7" t="s">
        <v>85</v>
      </c>
    </row>
    <row r="3" spans="1:2">
      <c r="A3" s="71"/>
      <c r="B3" s="7" t="s">
        <v>86</v>
      </c>
    </row>
    <row r="4" spans="1:2">
      <c r="A4" s="71"/>
      <c r="B4" s="7" t="s">
        <v>87</v>
      </c>
    </row>
    <row r="5" spans="1:2">
      <c r="A5" s="71"/>
      <c r="B5" s="7" t="s">
        <v>88</v>
      </c>
    </row>
    <row r="6" spans="1:2">
      <c r="A6" s="71"/>
      <c r="B6" s="7" t="s">
        <v>89</v>
      </c>
    </row>
    <row r="7" spans="1:2">
      <c r="A7" s="71"/>
      <c r="B7" s="7" t="s">
        <v>90</v>
      </c>
    </row>
    <row r="8" spans="1:2">
      <c r="A8" s="71"/>
      <c r="B8" s="7" t="s">
        <v>91</v>
      </c>
    </row>
    <row r="9" spans="1:2">
      <c r="A9" s="71"/>
      <c r="B9" s="7" t="s">
        <v>92</v>
      </c>
    </row>
    <row r="10" spans="1:2">
      <c r="A10" s="71" t="s">
        <v>93</v>
      </c>
      <c r="B10" s="7" t="s">
        <v>94</v>
      </c>
    </row>
    <row r="11" spans="1:2">
      <c r="A11" s="71"/>
      <c r="B11" s="7" t="s">
        <v>95</v>
      </c>
    </row>
    <row r="12" spans="1:2">
      <c r="A12" s="71"/>
      <c r="B12" s="7" t="s">
        <v>96</v>
      </c>
    </row>
    <row r="13" spans="1:2">
      <c r="A13" s="71"/>
      <c r="B13" s="7" t="s">
        <v>97</v>
      </c>
    </row>
    <row r="14" spans="1:2">
      <c r="A14" s="71" t="s">
        <v>98</v>
      </c>
      <c r="B14" s="7" t="s">
        <v>99</v>
      </c>
    </row>
    <row r="15" spans="1:2">
      <c r="A15" s="71"/>
      <c r="B15" s="7" t="s">
        <v>100</v>
      </c>
    </row>
    <row r="16" spans="1:2">
      <c r="A16" s="71"/>
      <c r="B16" s="7" t="s">
        <v>101</v>
      </c>
    </row>
    <row r="17" spans="1:2">
      <c r="A17" s="71" t="s">
        <v>102</v>
      </c>
      <c r="B17" s="7" t="s">
        <v>103</v>
      </c>
    </row>
    <row r="18" spans="1:2">
      <c r="A18" s="71"/>
      <c r="B18" s="7" t="s">
        <v>104</v>
      </c>
    </row>
    <row r="19" spans="1:2">
      <c r="A19" s="71"/>
      <c r="B19" s="7" t="s">
        <v>105</v>
      </c>
    </row>
    <row r="20" spans="1:2">
      <c r="A20" s="71" t="s">
        <v>106</v>
      </c>
      <c r="B20" s="7" t="s">
        <v>107</v>
      </c>
    </row>
  </sheetData>
  <hyperlinks>
    <hyperlink ref="B1" r:id="rId1" display="https://subscription.packtpub.com/video/web_development/9781787284104/37887/38241/the-course-overview"/>
    <hyperlink ref="B2" r:id="rId2" display="https://subscription.packtpub.com/video/web_development/9781787284104/37887/38242/overview-of-the-microservice-architecture-using-netflix-oss"/>
    <hyperlink ref="B3" r:id="rId3" display="https://subscription.packtpub.com/video/web_development/9781787284104/37887/38243/load-balancing"/>
    <hyperlink ref="B4" r:id="rId4" display="https://subscription.packtpub.com/video/web_development/9781787284104/37887/38244/implementing-edge-services"/>
    <hyperlink ref="B5" r:id="rId5" display="https://subscription.packtpub.com/video/web_development/9781787284104/37887/38245/client-side-load-balancing"/>
    <hyperlink ref="B6" r:id="rId6" display="https://subscription.packtpub.com/video/web_development/9781787284104/37887/38246/circuit-breaker"/>
    <hyperlink ref="B7" r:id="rId7" display="https://subscription.packtpub.com/video/web_development/9781787284104/37887/38247/monitoring-:-hystrix-dashboard-and-turbine"/>
    <hyperlink ref="B8" r:id="rId8" display="https://subscription.packtpub.com/video/web_development/9781787284104/37887/38248/microservice-deployment-using-containers"/>
    <hyperlink ref="B9" r:id="rId9" display="https://subscription.packtpub.com/video/web_development/9781787284104/37887/38249/integration-testing-with-docker"/>
    <hyperlink ref="B10" r:id="rId10" display="https://subscription.packtpub.com/video/web_development/9781787284104/38237/38250/authentication-and-authorization"/>
    <hyperlink ref="B11" r:id="rId11" display="https://subscription.packtpub.com/video/web_development/9781787284104/38237/38251/oauth-2.0"/>
    <hyperlink ref="B12" r:id="rId12" display="https://subscription.packtpub.com/video/web_development/9781787284104/38237/38252/basic-setup-for-oauth"/>
    <hyperlink ref="B13" r:id="rId13" display="https://subscription.packtpub.com/video/web_development/9781787284104/38237/38253/grant-types"/>
    <hyperlink ref="B14" r:id="rId14" display="https://subscription.packtpub.com/video/web_development/9781787284104/38238/38254/spa-and-angularjs"/>
    <hyperlink ref="B15" r:id="rId15" display="https://subscription.packtpub.com/video/web_development/9781787284104/38238/38255/setup-and-installation"/>
    <hyperlink ref="B16" r:id="rId16" display="https://subscription.packtpub.com/video/web_development/9781787284104/38238/38256/otrs-app-and-backend-microservices"/>
    <hyperlink ref="B17" r:id="rId17" display="https://subscription.packtpub.com/video/web_development/9781787284104/38239/38257/overview"/>
    <hyperlink ref="B18" r:id="rId18" display="https://subscription.packtpub.com/video/web_development/9781787284104/38239/38258/key-metrics"/>
    <hyperlink ref="B19" r:id="rId19" display="https://subscription.packtpub.com/video/web_development/9781787284104/38239/38259/tools-and-frameworks"/>
    <hyperlink ref="B20" r:id="rId20" display="https://subscription.packtpub.com/video/web_development/9781787284104/38240/38260/tracing-of-requests"/>
  </hyperlinks>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B19"/>
  <sheetViews>
    <sheetView zoomScale="120" zoomScaleNormal="120" workbookViewId="0">
      <selection sqref="A1:A2"/>
    </sheetView>
  </sheetViews>
  <sheetFormatPr defaultColWidth="8.85546875" defaultRowHeight="15"/>
  <cols>
    <col min="1" max="1" width="56.85546875" customWidth="1"/>
    <col min="2" max="2" width="64.42578125" customWidth="1"/>
  </cols>
  <sheetData>
    <row r="1" spans="1:2">
      <c r="A1" s="71" t="s">
        <v>62</v>
      </c>
      <c r="B1" s="7" t="s">
        <v>63</v>
      </c>
    </row>
    <row r="2" spans="1:2">
      <c r="A2" s="71"/>
      <c r="B2" s="7" t="s">
        <v>62</v>
      </c>
    </row>
    <row r="3" spans="1:2">
      <c r="A3" s="6" t="s">
        <v>64</v>
      </c>
      <c r="B3" s="7" t="s">
        <v>65</v>
      </c>
    </row>
    <row r="4" spans="1:2">
      <c r="A4" s="6"/>
      <c r="B4" s="7" t="s">
        <v>66</v>
      </c>
    </row>
    <row r="5" spans="1:2">
      <c r="A5" s="6"/>
      <c r="B5" s="7" t="s">
        <v>67</v>
      </c>
    </row>
    <row r="6" spans="1:2">
      <c r="A6" s="6"/>
      <c r="B6" s="7" t="s">
        <v>68</v>
      </c>
    </row>
    <row r="7" spans="1:2">
      <c r="A7" s="6"/>
      <c r="B7" s="7" t="s">
        <v>69</v>
      </c>
    </row>
    <row r="8" spans="1:2">
      <c r="A8" s="6"/>
      <c r="B8" s="7" t="s">
        <v>70</v>
      </c>
    </row>
    <row r="9" spans="1:2">
      <c r="A9" s="6"/>
      <c r="B9" s="7" t="s">
        <v>71</v>
      </c>
    </row>
    <row r="10" spans="1:2">
      <c r="A10" s="6"/>
      <c r="B10" s="7" t="s">
        <v>72</v>
      </c>
    </row>
    <row r="11" spans="1:2">
      <c r="A11" s="71" t="s">
        <v>73</v>
      </c>
      <c r="B11" s="7" t="s">
        <v>74</v>
      </c>
    </row>
    <row r="12" spans="1:2">
      <c r="A12" s="71"/>
      <c r="B12" s="7" t="s">
        <v>75</v>
      </c>
    </row>
    <row r="13" spans="1:2">
      <c r="A13" s="71"/>
      <c r="B13" s="7" t="s">
        <v>76</v>
      </c>
    </row>
    <row r="14" spans="1:2">
      <c r="A14" s="71" t="s">
        <v>77</v>
      </c>
      <c r="B14" s="7" t="s">
        <v>78</v>
      </c>
    </row>
    <row r="15" spans="1:2">
      <c r="A15" s="71"/>
      <c r="B15" s="7" t="s">
        <v>79</v>
      </c>
    </row>
    <row r="16" spans="1:2">
      <c r="A16" s="71"/>
      <c r="B16" s="7" t="s">
        <v>80</v>
      </c>
    </row>
    <row r="17" spans="1:2">
      <c r="A17" s="71"/>
      <c r="B17" s="7" t="s">
        <v>81</v>
      </c>
    </row>
    <row r="18" spans="1:2">
      <c r="A18" s="71"/>
      <c r="B18" s="7" t="s">
        <v>82</v>
      </c>
    </row>
    <row r="19" spans="1:2">
      <c r="A19" s="71"/>
      <c r="B19" s="7" t="s">
        <v>83</v>
      </c>
    </row>
  </sheetData>
  <hyperlinks>
    <hyperlink ref="B1" r:id="rId1" display="https://subscription.packtpub.com/video/web_development/9781787284364/21182/21186/the-course-overview"/>
    <hyperlink ref="B2" r:id="rId2" display="https://subscription.packtpub.com/video/web_development/9781787284364/21182/21187/a-solution-approach-using-new-architecture-paradigm"/>
    <hyperlink ref="B3" r:id="rId3" display="https://subscription.packtpub.com/video/web_development/9781787284364/21183/21188/sample-rest-service"/>
    <hyperlink ref="B4" r:id="rId4" display="https://subscription.packtpub.com/video/web_development/9781787284364/21183/21189/design-importance-and-domain-driven-design-(ddd)"/>
    <hyperlink ref="B5" r:id="rId5" display="https://subscription.packtpub.com/video/web_development/9781787284364/21183/21190/the-building-blocks---i"/>
    <hyperlink ref="B6" r:id="rId6" display="https://subscription.packtpub.com/video/web_development/9781787284364/21183/21191/building-blocks-%E2%80%93-ii:--artifacts-of-ddd"/>
    <hyperlink ref="B7" r:id="rId7" display="https://subscription.packtpub.com/video/web_development/9781787284364/21183/21192/aggregates-and-repository"/>
    <hyperlink ref="B8" r:id="rId8" display="https://subscription.packtpub.com/video/web_development/9781787284364/21183/21193/factory-and-modules"/>
    <hyperlink ref="B9" r:id="rId9" display="https://subscription.packtpub.com/video/web_development/9781787284364/21183/21194/strategic-design-and-principles---i"/>
    <hyperlink ref="B10" r:id="rId10" display="https://subscription.packtpub.com/video/web_development/9781787284364/21183/22468/strategic-design-and-principles---ii"/>
    <hyperlink ref="B11" r:id="rId11" display="https://subscription.packtpub.com/video/web_development/9781787284364/21184/21195/implementing-entity"/>
    <hyperlink ref="B12" r:id="rId12" display="https://subscription.packtpub.com/video/web_development/9781787284364/21184/21196/implementing-repository"/>
    <hyperlink ref="B13" r:id="rId13" display="https://subscription.packtpub.com/video/web_development/9781787284364/21184/21197/implementing-service"/>
    <hyperlink ref="B14" r:id="rId14" display="https://subscription.packtpub.com/video/web_development/9781787284364/21185/21198/otrs-overview"/>
    <hyperlink ref="B15" r:id="rId15" display="https://subscription.packtpub.com/video/web_development/9781787284364/21185/21199/otrs-services"/>
    <hyperlink ref="B16" r:id="rId16" display="https://subscription.packtpub.com/video/web_development/9781787284364/21185/21200/implementing-restaurant-service"/>
    <hyperlink ref="B17" r:id="rId17" display="https://subscription.packtpub.com/video/web_development/9781787284364/21185/21201/implementing-the-get-endpoint"/>
    <hyperlink ref="B18" r:id="rId18" display="https://subscription.packtpub.com/video/web_development/9781787284364/21185/21202/implement-registration-and-discovery-service"/>
    <hyperlink ref="B19" r:id="rId19" display="https://subscription.packtpub.com/video/web_development/9781787284364/21185/21203/testing"/>
  </hyperlinks>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B36"/>
  <sheetViews>
    <sheetView workbookViewId="0">
      <selection activeCell="B27" sqref="B27"/>
    </sheetView>
  </sheetViews>
  <sheetFormatPr defaultColWidth="8.85546875" defaultRowHeight="15"/>
  <cols>
    <col min="1" max="1" width="39" customWidth="1"/>
    <col min="2" max="2" width="80.7109375" customWidth="1"/>
  </cols>
  <sheetData>
    <row r="1" spans="1:2">
      <c r="A1" s="73" t="s">
        <v>33</v>
      </c>
      <c r="B1" s="5" t="s">
        <v>34</v>
      </c>
    </row>
    <row r="2" spans="1:2">
      <c r="A2" s="74"/>
      <c r="B2" s="5" t="s">
        <v>35</v>
      </c>
    </row>
    <row r="3" spans="1:2">
      <c r="A3" s="73" t="s">
        <v>36</v>
      </c>
      <c r="B3" s="5" t="s">
        <v>37</v>
      </c>
    </row>
    <row r="4" spans="1:2">
      <c r="A4" s="74"/>
      <c r="B4" s="5" t="s">
        <v>38</v>
      </c>
    </row>
    <row r="5" spans="1:2">
      <c r="A5" s="74"/>
      <c r="B5" s="5" t="s">
        <v>39</v>
      </c>
    </row>
    <row r="6" spans="1:2">
      <c r="A6" s="74"/>
      <c r="B6" s="5" t="s">
        <v>40</v>
      </c>
    </row>
    <row r="7" spans="1:2">
      <c r="A7" s="74"/>
      <c r="B7" s="5" t="s">
        <v>41</v>
      </c>
    </row>
    <row r="8" spans="1:2">
      <c r="A8" s="74"/>
      <c r="B8" s="5" t="s">
        <v>42</v>
      </c>
    </row>
    <row r="9" spans="1:2">
      <c r="A9" s="73" t="s">
        <v>43</v>
      </c>
      <c r="B9" s="5" t="s">
        <v>44</v>
      </c>
    </row>
    <row r="10" spans="1:2">
      <c r="A10" s="74"/>
      <c r="B10" s="5" t="s">
        <v>45</v>
      </c>
    </row>
    <row r="11" spans="1:2">
      <c r="A11" s="74"/>
      <c r="B11" s="5" t="s">
        <v>46</v>
      </c>
    </row>
    <row r="12" spans="1:2">
      <c r="A12" s="74"/>
      <c r="B12" s="5" t="s">
        <v>47</v>
      </c>
    </row>
    <row r="13" spans="1:2">
      <c r="A13" s="74"/>
      <c r="B13" s="5" t="s">
        <v>48</v>
      </c>
    </row>
    <row r="14" spans="1:2">
      <c r="A14" s="73" t="s">
        <v>49</v>
      </c>
      <c r="B14" s="5" t="s">
        <v>50</v>
      </c>
    </row>
    <row r="15" spans="1:2">
      <c r="A15" s="74"/>
      <c r="B15" s="5" t="s">
        <v>51</v>
      </c>
    </row>
    <row r="16" spans="1:2">
      <c r="A16" s="74"/>
      <c r="B16" s="5" t="s">
        <v>52</v>
      </c>
    </row>
    <row r="17" spans="1:2">
      <c r="A17" s="74"/>
      <c r="B17" s="5" t="s">
        <v>53</v>
      </c>
    </row>
    <row r="18" spans="1:2">
      <c r="A18" s="73" t="s">
        <v>54</v>
      </c>
      <c r="B18" s="5" t="s">
        <v>55</v>
      </c>
    </row>
    <row r="19" spans="1:2">
      <c r="A19" s="74"/>
      <c r="B19" s="5" t="s">
        <v>56</v>
      </c>
    </row>
    <row r="20" spans="1:2">
      <c r="A20" s="74"/>
      <c r="B20" s="5" t="s">
        <v>57</v>
      </c>
    </row>
    <row r="21" spans="1:2">
      <c r="A21" s="74"/>
      <c r="B21" s="5" t="s">
        <v>58</v>
      </c>
    </row>
    <row r="22" spans="1:2">
      <c r="A22" s="74"/>
      <c r="B22" s="5" t="s">
        <v>59</v>
      </c>
    </row>
    <row r="23" spans="1:2">
      <c r="A23" s="73" t="s">
        <v>60</v>
      </c>
      <c r="B23" s="5" t="s">
        <v>61</v>
      </c>
    </row>
    <row r="32" spans="1:2">
      <c r="A32" s="1"/>
    </row>
    <row r="33" spans="1:1">
      <c r="A33" s="1"/>
    </row>
    <row r="34" spans="1:1">
      <c r="A34" s="1"/>
    </row>
    <row r="35" spans="1:1">
      <c r="A35" s="1"/>
    </row>
    <row r="36" spans="1:1">
      <c r="A36" s="1"/>
    </row>
  </sheetData>
  <hyperlinks>
    <hyperlink ref="B1" r:id="rId1" display="https://subscription.packtpub.com/video/programming/9781789130027/59268/59274/welcome-to-maven-in-20-steps"/>
    <hyperlink ref="B2" r:id="rId2" display="https://subscription.packtpub.com/video/programming/9781789130027/59268/59275/maven-in-20-steps:-course-overview"/>
    <hyperlink ref="B3" r:id="rId3" display="https://subscription.packtpub.com/video/programming/9781789130027/59269/59276/step-01:-magic-of-maven---how-does-it-help-a-developer?"/>
    <hyperlink ref="B4" r:id="rId4" display="https://subscription.packtpub.com/video/programming/9781789130027/59269/59277/step-02:-setting-up-your-first-maven-project"/>
    <hyperlink ref="B5" r:id="rId5" display="https://subscription.packtpub.com/video/programming/9781789130027/59269/59278/step-03:-your-first-maven-dependency"/>
    <hyperlink ref="B6" r:id="rId6" display="https://subscription.packtpub.com/video/programming/9781789130027/59269/59279/step-04:-understand-how-to-build-a-jar"/>
    <hyperlink ref="B7" r:id="rId7" display="https://subscription.packtpub.com/video/programming/9781789130027/59269/59280/step-05:-maven-goals---compile,-test-and-install"/>
    <hyperlink ref="B8" r:id="rId8" display="https://subscription.packtpub.com/video/programming/9781789130027/59269/59281/step-06:-understand-maven-build-life-cycle"/>
    <hyperlink ref="B9" r:id="rId9" display="https://subscription.packtpub.com/video/programming/9781789130027/59270/59282/step-07:-understand-maven-pom---project-object-model"/>
    <hyperlink ref="B10" r:id="rId10" display="https://subscription.packtpub.com/video/programming/9781789130027/59270/59283/step-08:-transitive-dependencies"/>
    <hyperlink ref="B11" r:id="rId11" display="https://subscription.packtpub.com/video/programming/9781789130027/59270/59284/step-09:-excluding-dependencies-in-maven"/>
    <hyperlink ref="B12" r:id="rId12" display="https://subscription.packtpub.com/video/programming/9781789130027/59270/59285/step-10:-scope-of-a-dependency"/>
    <hyperlink ref="B13" r:id="rId13" display="https://subscription.packtpub.com/video/programming/9781789130027/59270/59286/step-11:-versioning-of-dependencies"/>
    <hyperlink ref="B14" r:id="rId14" display="https://subscription.packtpub.com/video/programming/9781789130027/59271/59287/step-12:-maven-super-pom-and-effective-pom---convention-over-configuration"/>
    <hyperlink ref="B15" r:id="rId15" display="https://subscription.packtpub.com/video/programming/9781789130027/59271/59288/step-13:-understand-how-maven-downloads-dependencies---effective-settings"/>
    <hyperlink ref="B16" r:id="rId16" display="https://subscription.packtpub.com/video/programming/9781789130027/59271/59289/step-14:-let's-play-with-maven-plugins"/>
    <hyperlink ref="B17" r:id="rId17" display="https://subscription.packtpub.com/video/programming/9781789130027/59271/59290/step-15:-maven-from-command-line"/>
    <hyperlink ref="B18" r:id="rId18" display="https://subscription.packtpub.com/video/programming/9781789130027/59272/59291/step-16:-basics-of-multi-module-maven-project"/>
    <hyperlink ref="B19" r:id="rId19" display="https://subscription.packtpub.com/video/programming/9781789130027/59272/59292/step-17:-best-practices-of-multi-module-maven-project"/>
    <hyperlink ref="B20" r:id="rId20" display="https://subscription.packtpub.com/video/programming/9781789130027/59272/59293/step-18:-running-web-application-in-tomcat"/>
    <hyperlink ref="B21" r:id="rId21" display="https://subscription.packtpub.com/video/programming/9781789130027/59272/59294/step-19:-maven-commands---tips-and-tricks"/>
    <hyperlink ref="B22" r:id="rId22" display="https://subscription.packtpub.com/video/programming/9781789130027/59272/59295/step-20:-creating-projects-with-maven-archetypes"/>
    <hyperlink ref="B23" r:id="rId23" display="https://subscription.packtpub.com/video/programming/9781789130027/59273/59296/next-steps"/>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15"/>
  <sheetViews>
    <sheetView workbookViewId="0">
      <selection activeCell="A4" sqref="A4"/>
    </sheetView>
  </sheetViews>
  <sheetFormatPr defaultColWidth="8.85546875" defaultRowHeight="15"/>
  <cols>
    <col min="1" max="1" width="45.7109375" bestFit="1" customWidth="1"/>
  </cols>
  <sheetData>
    <row r="1" spans="1:1">
      <c r="A1" s="63" t="s">
        <v>1093</v>
      </c>
    </row>
    <row r="2" spans="1:1">
      <c r="A2" s="67" t="s">
        <v>1269</v>
      </c>
    </row>
    <row r="3" spans="1:1">
      <c r="A3" s="67" t="s">
        <v>1270</v>
      </c>
    </row>
    <row r="4" spans="1:1">
      <c r="A4" s="67" t="s">
        <v>1271</v>
      </c>
    </row>
    <row r="5" spans="1:1">
      <c r="A5" s="67" t="s">
        <v>1272</v>
      </c>
    </row>
    <row r="6" spans="1:1">
      <c r="A6" s="67" t="s">
        <v>1273</v>
      </c>
    </row>
    <row r="7" spans="1:1">
      <c r="A7" s="67" t="s">
        <v>1274</v>
      </c>
    </row>
    <row r="8" spans="1:1">
      <c r="A8" s="67" t="s">
        <v>1275</v>
      </c>
    </row>
    <row r="9" spans="1:1">
      <c r="A9" s="67" t="s">
        <v>1276</v>
      </c>
    </row>
    <row r="10" spans="1:1">
      <c r="A10" s="67" t="s">
        <v>1277</v>
      </c>
    </row>
    <row r="11" spans="1:1">
      <c r="A11" s="67" t="s">
        <v>1278</v>
      </c>
    </row>
    <row r="12" spans="1:1">
      <c r="A12" s="67" t="s">
        <v>1279</v>
      </c>
    </row>
    <row r="13" spans="1:1">
      <c r="A13" s="67" t="s">
        <v>1280</v>
      </c>
    </row>
    <row r="14" spans="1:1">
      <c r="A14" s="67" t="s">
        <v>1281</v>
      </c>
    </row>
    <row r="15" spans="1:1">
      <c r="A15" s="67" t="s">
        <v>1282</v>
      </c>
    </row>
  </sheetData>
  <conditionalFormatting sqref="A1">
    <cfRule type="duplicateValues" dxfId="23" priority="1"/>
    <cfRule type="duplicateValues" dxfId="22" priority="2"/>
    <cfRule type="duplicateValues" dxfId="21" priority="3"/>
    <cfRule type="duplicateValues" dxfId="20" priority="4"/>
    <cfRule type="duplicateValues" dxfId="19" priority="5"/>
    <cfRule type="duplicateValues" dxfId="18" priority="6"/>
  </conditionalFormatting>
  <conditionalFormatting sqref="A1">
    <cfRule type="duplicateValues" dxfId="17" priority="7"/>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106"/>
  <sheetViews>
    <sheetView topLeftCell="A62" workbookViewId="0">
      <selection activeCell="A102" sqref="A102"/>
    </sheetView>
  </sheetViews>
  <sheetFormatPr defaultColWidth="8.85546875" defaultRowHeight="15"/>
  <cols>
    <col min="1" max="1" width="61.42578125" bestFit="1" customWidth="1"/>
  </cols>
  <sheetData>
    <row r="1" spans="1:1">
      <c r="A1" s="63" t="s">
        <v>1134</v>
      </c>
    </row>
    <row r="2" spans="1:1">
      <c r="A2" t="s">
        <v>1135</v>
      </c>
    </row>
    <row r="3" spans="1:1">
      <c r="A3" t="s">
        <v>1136</v>
      </c>
    </row>
    <row r="4" spans="1:1">
      <c r="A4" t="s">
        <v>1137</v>
      </c>
    </row>
    <row r="5" spans="1:1">
      <c r="A5" t="s">
        <v>1138</v>
      </c>
    </row>
    <row r="6" spans="1:1">
      <c r="A6" t="s">
        <v>1139</v>
      </c>
    </row>
    <row r="7" spans="1:1">
      <c r="A7" s="67" t="s">
        <v>1140</v>
      </c>
    </row>
    <row r="8" spans="1:1">
      <c r="A8" s="67" t="s">
        <v>1141</v>
      </c>
    </row>
    <row r="9" spans="1:1">
      <c r="A9" s="67" t="s">
        <v>1142</v>
      </c>
    </row>
    <row r="10" spans="1:1">
      <c r="A10" s="67" t="s">
        <v>1143</v>
      </c>
    </row>
    <row r="11" spans="1:1">
      <c r="A11" s="67" t="s">
        <v>1144</v>
      </c>
    </row>
    <row r="12" spans="1:1">
      <c r="A12" s="67" t="s">
        <v>1145</v>
      </c>
    </row>
    <row r="13" spans="1:1">
      <c r="A13" s="67" t="s">
        <v>1146</v>
      </c>
    </row>
    <row r="14" spans="1:1">
      <c r="A14" s="67" t="s">
        <v>1147</v>
      </c>
    </row>
    <row r="15" spans="1:1">
      <c r="A15" s="67" t="s">
        <v>1148</v>
      </c>
    </row>
    <row r="16" spans="1:1">
      <c r="A16" s="67" t="s">
        <v>1149</v>
      </c>
    </row>
    <row r="17" spans="1:1">
      <c r="A17" t="s">
        <v>1150</v>
      </c>
    </row>
    <row r="18" spans="1:1">
      <c r="A18" t="s">
        <v>1151</v>
      </c>
    </row>
    <row r="19" spans="1:1">
      <c r="A19" s="67" t="s">
        <v>1152</v>
      </c>
    </row>
    <row r="20" spans="1:1">
      <c r="A20" s="67" t="s">
        <v>1153</v>
      </c>
    </row>
    <row r="21" spans="1:1">
      <c r="A21" t="s">
        <v>1154</v>
      </c>
    </row>
    <row r="22" spans="1:1">
      <c r="A22" t="s">
        <v>1155</v>
      </c>
    </row>
    <row r="23" spans="1:1">
      <c r="A23" s="67" t="s">
        <v>1156</v>
      </c>
    </row>
    <row r="24" spans="1:1">
      <c r="A24" s="67" t="s">
        <v>1157</v>
      </c>
    </row>
    <row r="25" spans="1:1">
      <c r="A25" s="67" t="s">
        <v>1158</v>
      </c>
    </row>
    <row r="26" spans="1:1">
      <c r="A26" s="67" t="s">
        <v>1159</v>
      </c>
    </row>
    <row r="27" spans="1:1">
      <c r="A27" s="67" t="s">
        <v>1160</v>
      </c>
    </row>
    <row r="28" spans="1:1">
      <c r="A28" t="s">
        <v>1161</v>
      </c>
    </row>
    <row r="29" spans="1:1">
      <c r="A29" s="67" t="s">
        <v>1162</v>
      </c>
    </row>
    <row r="30" spans="1:1">
      <c r="A30" s="67" t="s">
        <v>1163</v>
      </c>
    </row>
    <row r="31" spans="1:1">
      <c r="A31" s="67" t="s">
        <v>1164</v>
      </c>
    </row>
    <row r="32" spans="1:1">
      <c r="A32" s="67" t="s">
        <v>1165</v>
      </c>
    </row>
    <row r="33" spans="1:1">
      <c r="A33" s="67" t="s">
        <v>1166</v>
      </c>
    </row>
    <row r="34" spans="1:1">
      <c r="A34" s="67" t="s">
        <v>1166</v>
      </c>
    </row>
    <row r="35" spans="1:1">
      <c r="A35" s="67" t="s">
        <v>1167</v>
      </c>
    </row>
    <row r="36" spans="1:1">
      <c r="A36" s="67" t="s">
        <v>1168</v>
      </c>
    </row>
    <row r="37" spans="1:1">
      <c r="A37" s="67" t="s">
        <v>1169</v>
      </c>
    </row>
    <row r="38" spans="1:1">
      <c r="A38" s="67" t="s">
        <v>1170</v>
      </c>
    </row>
    <row r="39" spans="1:1">
      <c r="A39" s="67" t="s">
        <v>1171</v>
      </c>
    </row>
    <row r="40" spans="1:1">
      <c r="A40" s="67" t="s">
        <v>1172</v>
      </c>
    </row>
    <row r="41" spans="1:1">
      <c r="A41" s="67" t="s">
        <v>1173</v>
      </c>
    </row>
    <row r="42" spans="1:1">
      <c r="A42" s="67" t="s">
        <v>1174</v>
      </c>
    </row>
    <row r="43" spans="1:1">
      <c r="A43" s="67" t="s">
        <v>1175</v>
      </c>
    </row>
    <row r="44" spans="1:1">
      <c r="A44" s="67" t="s">
        <v>1176</v>
      </c>
    </row>
    <row r="45" spans="1:1">
      <c r="A45" t="s">
        <v>1177</v>
      </c>
    </row>
    <row r="46" spans="1:1">
      <c r="A46" t="s">
        <v>1178</v>
      </c>
    </row>
    <row r="47" spans="1:1">
      <c r="A47" t="s">
        <v>1179</v>
      </c>
    </row>
    <row r="48" spans="1:1">
      <c r="A48" t="s">
        <v>1180</v>
      </c>
    </row>
    <row r="49" spans="1:1">
      <c r="A49" t="s">
        <v>1181</v>
      </c>
    </row>
    <row r="50" spans="1:1">
      <c r="A50" t="s">
        <v>1182</v>
      </c>
    </row>
    <row r="51" spans="1:1">
      <c r="A51" t="s">
        <v>1183</v>
      </c>
    </row>
    <row r="52" spans="1:1">
      <c r="A52" t="s">
        <v>1184</v>
      </c>
    </row>
    <row r="53" spans="1:1">
      <c r="A53" t="s">
        <v>1185</v>
      </c>
    </row>
    <row r="54" spans="1:1">
      <c r="A54" t="s">
        <v>1186</v>
      </c>
    </row>
    <row r="55" spans="1:1">
      <c r="A55" t="s">
        <v>1187</v>
      </c>
    </row>
    <row r="56" spans="1:1">
      <c r="A56" t="s">
        <v>1188</v>
      </c>
    </row>
    <row r="57" spans="1:1">
      <c r="A57" s="67" t="s">
        <v>1189</v>
      </c>
    </row>
    <row r="58" spans="1:1">
      <c r="A58" s="67" t="s">
        <v>1190</v>
      </c>
    </row>
    <row r="59" spans="1:1">
      <c r="A59" s="67" t="s">
        <v>1191</v>
      </c>
    </row>
    <row r="60" spans="1:1">
      <c r="A60" s="67" t="s">
        <v>1192</v>
      </c>
    </row>
    <row r="61" spans="1:1">
      <c r="A61" s="67" t="s">
        <v>1193</v>
      </c>
    </row>
    <row r="62" spans="1:1">
      <c r="A62" s="67" t="s">
        <v>1194</v>
      </c>
    </row>
    <row r="63" spans="1:1">
      <c r="A63" t="s">
        <v>1195</v>
      </c>
    </row>
    <row r="64" spans="1:1">
      <c r="A64" t="s">
        <v>1196</v>
      </c>
    </row>
    <row r="65" spans="1:1">
      <c r="A65" t="s">
        <v>1197</v>
      </c>
    </row>
    <row r="66" spans="1:1">
      <c r="A66" t="s">
        <v>1198</v>
      </c>
    </row>
    <row r="67" spans="1:1">
      <c r="A67" t="s">
        <v>1199</v>
      </c>
    </row>
    <row r="68" spans="1:1">
      <c r="A68" t="s">
        <v>1200</v>
      </c>
    </row>
    <row r="69" spans="1:1">
      <c r="A69" t="s">
        <v>1201</v>
      </c>
    </row>
    <row r="70" spans="1:1">
      <c r="A70" t="s">
        <v>1202</v>
      </c>
    </row>
    <row r="71" spans="1:1">
      <c r="A71" s="67" t="s">
        <v>962</v>
      </c>
    </row>
    <row r="72" spans="1:1">
      <c r="A72" s="67" t="s">
        <v>1203</v>
      </c>
    </row>
    <row r="73" spans="1:1">
      <c r="A73" s="67" t="s">
        <v>1204</v>
      </c>
    </row>
    <row r="74" spans="1:1">
      <c r="A74" s="67" t="s">
        <v>1205</v>
      </c>
    </row>
    <row r="75" spans="1:1">
      <c r="A75" s="67" t="s">
        <v>1206</v>
      </c>
    </row>
    <row r="76" spans="1:1">
      <c r="A76" s="67" t="s">
        <v>1207</v>
      </c>
    </row>
    <row r="77" spans="1:1">
      <c r="A77" s="67" t="s">
        <v>1208</v>
      </c>
    </row>
    <row r="78" spans="1:1">
      <c r="A78" s="67" t="s">
        <v>1209</v>
      </c>
    </row>
    <row r="79" spans="1:1">
      <c r="A79" s="67" t="s">
        <v>1210</v>
      </c>
    </row>
    <row r="80" spans="1:1">
      <c r="A80" s="67" t="s">
        <v>1211</v>
      </c>
    </row>
    <row r="81" spans="1:1">
      <c r="A81" s="67" t="s">
        <v>1212</v>
      </c>
    </row>
    <row r="82" spans="1:1">
      <c r="A82" t="s">
        <v>1213</v>
      </c>
    </row>
    <row r="83" spans="1:1">
      <c r="A83" t="s">
        <v>1214</v>
      </c>
    </row>
    <row r="84" spans="1:1">
      <c r="A84" t="s">
        <v>1215</v>
      </c>
    </row>
    <row r="85" spans="1:1">
      <c r="A85" t="s">
        <v>1216</v>
      </c>
    </row>
    <row r="86" spans="1:1">
      <c r="A86" t="s">
        <v>1217</v>
      </c>
    </row>
    <row r="87" spans="1:1">
      <c r="A87" s="67" t="s">
        <v>1218</v>
      </c>
    </row>
    <row r="88" spans="1:1">
      <c r="A88" s="67" t="s">
        <v>1219</v>
      </c>
    </row>
    <row r="89" spans="1:1">
      <c r="A89" s="67" t="s">
        <v>1220</v>
      </c>
    </row>
    <row r="90" spans="1:1">
      <c r="A90" s="67" t="s">
        <v>1221</v>
      </c>
    </row>
    <row r="91" spans="1:1">
      <c r="A91" t="s">
        <v>1222</v>
      </c>
    </row>
    <row r="92" spans="1:1">
      <c r="A92" t="s">
        <v>1223</v>
      </c>
    </row>
    <row r="93" spans="1:1">
      <c r="A93" t="s">
        <v>1224</v>
      </c>
    </row>
    <row r="94" spans="1:1">
      <c r="A94" t="s">
        <v>1225</v>
      </c>
    </row>
    <row r="95" spans="1:1">
      <c r="A95" t="s">
        <v>1226</v>
      </c>
    </row>
    <row r="96" spans="1:1">
      <c r="A96" t="s">
        <v>1227</v>
      </c>
    </row>
    <row r="97" spans="1:1">
      <c r="A97" t="s">
        <v>1228</v>
      </c>
    </row>
    <row r="98" spans="1:1">
      <c r="A98" t="s">
        <v>1229</v>
      </c>
    </row>
    <row r="99" spans="1:1">
      <c r="A99" t="s">
        <v>1230</v>
      </c>
    </row>
    <row r="100" spans="1:1">
      <c r="A100" t="s">
        <v>1231</v>
      </c>
    </row>
    <row r="101" spans="1:1">
      <c r="A101" t="s">
        <v>1232</v>
      </c>
    </row>
    <row r="102" spans="1:1">
      <c r="A102" t="s">
        <v>1233</v>
      </c>
    </row>
    <row r="103" spans="1:1">
      <c r="A103" t="s">
        <v>1234</v>
      </c>
    </row>
    <row r="104" spans="1:1">
      <c r="A104" t="s">
        <v>1235</v>
      </c>
    </row>
    <row r="105" spans="1:1">
      <c r="A105" t="s">
        <v>1236</v>
      </c>
    </row>
    <row r="106" spans="1:1">
      <c r="A106" t="s">
        <v>1237</v>
      </c>
    </row>
  </sheetData>
  <conditionalFormatting sqref="A1">
    <cfRule type="duplicateValues" dxfId="16" priority="1"/>
    <cfRule type="duplicateValues" dxfId="15" priority="2"/>
    <cfRule type="duplicateValues" dxfId="14" priority="3"/>
    <cfRule type="duplicateValues" dxfId="13" priority="4"/>
    <cfRule type="duplicateValues" dxfId="12" priority="5"/>
    <cfRule type="duplicateValues" dxfId="11" priority="6"/>
  </conditionalFormatting>
  <conditionalFormatting sqref="A1">
    <cfRule type="duplicateValues" dxfId="10" priority="7"/>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33"/>
  <sheetViews>
    <sheetView workbookViewId="0">
      <selection activeCell="A2" sqref="A2:A33"/>
    </sheetView>
  </sheetViews>
  <sheetFormatPr defaultColWidth="8.85546875" defaultRowHeight="15"/>
  <cols>
    <col min="1" max="1" width="57.140625" bestFit="1" customWidth="1"/>
  </cols>
  <sheetData>
    <row r="1" spans="1:1">
      <c r="A1" s="64" t="s">
        <v>1094</v>
      </c>
    </row>
    <row r="2" spans="1:1">
      <c r="A2" s="67" t="s">
        <v>1238</v>
      </c>
    </row>
    <row r="3" spans="1:1">
      <c r="A3" s="67" t="s">
        <v>1239</v>
      </c>
    </row>
    <row r="4" spans="1:1">
      <c r="A4" s="67" t="s">
        <v>1240</v>
      </c>
    </row>
    <row r="5" spans="1:1">
      <c r="A5" s="67" t="s">
        <v>1241</v>
      </c>
    </row>
    <row r="6" spans="1:1">
      <c r="A6" s="67" t="s">
        <v>1242</v>
      </c>
    </row>
    <row r="7" spans="1:1">
      <c r="A7" s="67" t="s">
        <v>1243</v>
      </c>
    </row>
    <row r="8" spans="1:1">
      <c r="A8" s="67" t="s">
        <v>1244</v>
      </c>
    </row>
    <row r="9" spans="1:1">
      <c r="A9" s="67" t="s">
        <v>1245</v>
      </c>
    </row>
    <row r="10" spans="1:1">
      <c r="A10" s="67" t="s">
        <v>1246</v>
      </c>
    </row>
    <row r="11" spans="1:1">
      <c r="A11" s="67" t="s">
        <v>1247</v>
      </c>
    </row>
    <row r="12" spans="1:1">
      <c r="A12" s="67" t="s">
        <v>1248</v>
      </c>
    </row>
    <row r="13" spans="1:1">
      <c r="A13" s="67" t="s">
        <v>1249</v>
      </c>
    </row>
    <row r="14" spans="1:1">
      <c r="A14" s="67" t="s">
        <v>1250</v>
      </c>
    </row>
    <row r="15" spans="1:1">
      <c r="A15" s="67" t="s">
        <v>1251</v>
      </c>
    </row>
    <row r="16" spans="1:1">
      <c r="A16" s="67" t="s">
        <v>1252</v>
      </c>
    </row>
    <row r="17" spans="1:1">
      <c r="A17" s="67" t="s">
        <v>1253</v>
      </c>
    </row>
    <row r="18" spans="1:1">
      <c r="A18" s="67" t="s">
        <v>1254</v>
      </c>
    </row>
    <row r="19" spans="1:1">
      <c r="A19" s="67" t="s">
        <v>1255</v>
      </c>
    </row>
    <row r="20" spans="1:1">
      <c r="A20" s="67" t="s">
        <v>1256</v>
      </c>
    </row>
    <row r="21" spans="1:1">
      <c r="A21" s="67" t="s">
        <v>1257</v>
      </c>
    </row>
    <row r="22" spans="1:1">
      <c r="A22" s="67" t="s">
        <v>1258</v>
      </c>
    </row>
    <row r="23" spans="1:1">
      <c r="A23" s="67" t="s">
        <v>1259</v>
      </c>
    </row>
    <row r="24" spans="1:1">
      <c r="A24" s="67" t="s">
        <v>1260</v>
      </c>
    </row>
    <row r="25" spans="1:1">
      <c r="A25" s="67" t="s">
        <v>1261</v>
      </c>
    </row>
    <row r="26" spans="1:1">
      <c r="A26" s="67" t="s">
        <v>1262</v>
      </c>
    </row>
    <row r="27" spans="1:1">
      <c r="A27" s="67" t="s">
        <v>1263</v>
      </c>
    </row>
    <row r="28" spans="1:1">
      <c r="A28" s="67" t="s">
        <v>1264</v>
      </c>
    </row>
    <row r="29" spans="1:1">
      <c r="A29" s="67" t="s">
        <v>1265</v>
      </c>
    </row>
    <row r="30" spans="1:1">
      <c r="A30" s="67" t="s">
        <v>1266</v>
      </c>
    </row>
    <row r="31" spans="1:1">
      <c r="A31" s="67" t="s">
        <v>1267</v>
      </c>
    </row>
    <row r="32" spans="1:1">
      <c r="A32" s="67" t="s">
        <v>1268</v>
      </c>
    </row>
    <row r="33" spans="1:1">
      <c r="A33" s="67" t="s">
        <v>60</v>
      </c>
    </row>
  </sheetData>
  <conditionalFormatting sqref="A1">
    <cfRule type="duplicateValues" dxfId="9" priority="1"/>
    <cfRule type="duplicateValues" dxfId="8" priority="2"/>
    <cfRule type="duplicateValues" dxfId="7" priority="3"/>
    <cfRule type="duplicateValues" dxfId="6" priority="4"/>
    <cfRule type="duplicateValues" dxfId="5" priority="5"/>
    <cfRule type="duplicateValues" dxfId="4" priority="6"/>
  </conditionalFormatting>
  <conditionalFormatting sqref="A1">
    <cfRule type="duplicateValues" dxfId="3" priority="7"/>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87"/>
  <sheetViews>
    <sheetView topLeftCell="A48" workbookViewId="0">
      <selection activeCell="B81" sqref="B81"/>
    </sheetView>
  </sheetViews>
  <sheetFormatPr defaultColWidth="8.85546875" defaultRowHeight="15"/>
  <cols>
    <col min="1" max="1" width="68.42578125" customWidth="1"/>
  </cols>
  <sheetData>
    <row r="1" spans="1:1">
      <c r="A1" s="70" t="s">
        <v>1004</v>
      </c>
    </row>
    <row r="2" spans="1:1">
      <c r="A2" s="67" t="s">
        <v>555</v>
      </c>
    </row>
    <row r="3" spans="1:1">
      <c r="A3" s="67" t="s">
        <v>1005</v>
      </c>
    </row>
    <row r="4" spans="1:1">
      <c r="A4" s="67" t="s">
        <v>1006</v>
      </c>
    </row>
    <row r="5" spans="1:1">
      <c r="A5" s="67" t="s">
        <v>1007</v>
      </c>
    </row>
    <row r="6" spans="1:1">
      <c r="A6" s="67" t="s">
        <v>1008</v>
      </c>
    </row>
    <row r="7" spans="1:1">
      <c r="A7" s="67" t="s">
        <v>1009</v>
      </c>
    </row>
    <row r="8" spans="1:1">
      <c r="A8" s="67" t="s">
        <v>1010</v>
      </c>
    </row>
    <row r="9" spans="1:1">
      <c r="A9" s="67" t="s">
        <v>1011</v>
      </c>
    </row>
    <row r="10" spans="1:1">
      <c r="A10" s="67" t="s">
        <v>1012</v>
      </c>
    </row>
    <row r="11" spans="1:1">
      <c r="A11" s="67" t="s">
        <v>1013</v>
      </c>
    </row>
    <row r="12" spans="1:1">
      <c r="A12" s="67" t="s">
        <v>1014</v>
      </c>
    </row>
    <row r="13" spans="1:1">
      <c r="A13" s="67" t="s">
        <v>1015</v>
      </c>
    </row>
    <row r="14" spans="1:1">
      <c r="A14" s="67" t="s">
        <v>1016</v>
      </c>
    </row>
    <row r="15" spans="1:1">
      <c r="A15" s="67" t="s">
        <v>1017</v>
      </c>
    </row>
    <row r="16" spans="1:1">
      <c r="A16" s="67" t="s">
        <v>1018</v>
      </c>
    </row>
    <row r="17" spans="1:1">
      <c r="A17" s="67" t="s">
        <v>1019</v>
      </c>
    </row>
    <row r="18" spans="1:1">
      <c r="A18" s="67" t="s">
        <v>1020</v>
      </c>
    </row>
    <row r="19" spans="1:1">
      <c r="A19" s="67" t="s">
        <v>1021</v>
      </c>
    </row>
    <row r="20" spans="1:1">
      <c r="A20" s="67" t="s">
        <v>1022</v>
      </c>
    </row>
    <row r="21" spans="1:1">
      <c r="A21" s="67" t="s">
        <v>1023</v>
      </c>
    </row>
    <row r="22" spans="1:1">
      <c r="A22" s="67" t="s">
        <v>1024</v>
      </c>
    </row>
    <row r="23" spans="1:1">
      <c r="A23" s="67" t="s">
        <v>1025</v>
      </c>
    </row>
    <row r="24" spans="1:1">
      <c r="A24" s="67" t="s">
        <v>1026</v>
      </c>
    </row>
    <row r="25" spans="1:1">
      <c r="A25" s="67" t="s">
        <v>1027</v>
      </c>
    </row>
    <row r="26" spans="1:1">
      <c r="A26" s="67" t="s">
        <v>1028</v>
      </c>
    </row>
    <row r="27" spans="1:1">
      <c r="A27" s="67" t="s">
        <v>1029</v>
      </c>
    </row>
    <row r="28" spans="1:1">
      <c r="A28" s="67" t="s">
        <v>1030</v>
      </c>
    </row>
    <row r="29" spans="1:1">
      <c r="A29" s="67" t="s">
        <v>1031</v>
      </c>
    </row>
    <row r="30" spans="1:1">
      <c r="A30" s="67" t="s">
        <v>1032</v>
      </c>
    </row>
    <row r="31" spans="1:1">
      <c r="A31" s="67" t="s">
        <v>1033</v>
      </c>
    </row>
    <row r="32" spans="1:1">
      <c r="A32" s="67" t="s">
        <v>1034</v>
      </c>
    </row>
    <row r="33" spans="1:1">
      <c r="A33" s="67" t="s">
        <v>1035</v>
      </c>
    </row>
    <row r="34" spans="1:1">
      <c r="A34" s="67" t="s">
        <v>1036</v>
      </c>
    </row>
    <row r="35" spans="1:1">
      <c r="A35" s="67" t="s">
        <v>1037</v>
      </c>
    </row>
    <row r="36" spans="1:1">
      <c r="A36" s="67" t="s">
        <v>1038</v>
      </c>
    </row>
    <row r="37" spans="1:1">
      <c r="A37" s="67" t="s">
        <v>1039</v>
      </c>
    </row>
    <row r="38" spans="1:1">
      <c r="A38" s="67" t="s">
        <v>1040</v>
      </c>
    </row>
    <row r="39" spans="1:1">
      <c r="A39" s="67" t="s">
        <v>1041</v>
      </c>
    </row>
    <row r="40" spans="1:1">
      <c r="A40" s="67" t="s">
        <v>1042</v>
      </c>
    </row>
    <row r="41" spans="1:1">
      <c r="A41" s="67" t="s">
        <v>1043</v>
      </c>
    </row>
    <row r="42" spans="1:1">
      <c r="A42" s="67" t="s">
        <v>1044</v>
      </c>
    </row>
    <row r="43" spans="1:1">
      <c r="A43" s="67" t="s">
        <v>1045</v>
      </c>
    </row>
    <row r="44" spans="1:1">
      <c r="A44" s="67" t="s">
        <v>1046</v>
      </c>
    </row>
    <row r="45" spans="1:1">
      <c r="A45" s="67" t="s">
        <v>1047</v>
      </c>
    </row>
    <row r="46" spans="1:1">
      <c r="A46" s="67" t="s">
        <v>1048</v>
      </c>
    </row>
    <row r="47" spans="1:1">
      <c r="A47" s="67" t="s">
        <v>1049</v>
      </c>
    </row>
    <row r="48" spans="1:1">
      <c r="A48" s="67" t="s">
        <v>1050</v>
      </c>
    </row>
    <row r="49" spans="1:1">
      <c r="A49" s="67" t="s">
        <v>1051</v>
      </c>
    </row>
    <row r="50" spans="1:1">
      <c r="A50" s="67" t="s">
        <v>1052</v>
      </c>
    </row>
    <row r="51" spans="1:1">
      <c r="A51" s="67" t="s">
        <v>1053</v>
      </c>
    </row>
    <row r="52" spans="1:1">
      <c r="A52" s="67" t="s">
        <v>1054</v>
      </c>
    </row>
    <row r="53" spans="1:1">
      <c r="A53" s="67" t="s">
        <v>1055</v>
      </c>
    </row>
    <row r="54" spans="1:1">
      <c r="A54" s="67" t="s">
        <v>1056</v>
      </c>
    </row>
    <row r="55" spans="1:1">
      <c r="A55" s="67" t="s">
        <v>1057</v>
      </c>
    </row>
    <row r="56" spans="1:1">
      <c r="A56" s="67" t="s">
        <v>1058</v>
      </c>
    </row>
    <row r="57" spans="1:1">
      <c r="A57" s="67" t="s">
        <v>1059</v>
      </c>
    </row>
    <row r="58" spans="1:1">
      <c r="A58" s="67" t="s">
        <v>1060</v>
      </c>
    </row>
    <row r="59" spans="1:1">
      <c r="A59" s="67" t="s">
        <v>1061</v>
      </c>
    </row>
    <row r="60" spans="1:1">
      <c r="A60" s="67" t="s">
        <v>1062</v>
      </c>
    </row>
    <row r="61" spans="1:1">
      <c r="A61" s="67" t="s">
        <v>1063</v>
      </c>
    </row>
    <row r="62" spans="1:1">
      <c r="A62" s="67" t="s">
        <v>1064</v>
      </c>
    </row>
    <row r="63" spans="1:1">
      <c r="A63" s="67" t="s">
        <v>1065</v>
      </c>
    </row>
    <row r="64" spans="1:1">
      <c r="A64" s="67" t="s">
        <v>1066</v>
      </c>
    </row>
    <row r="65" spans="1:1">
      <c r="A65" s="67" t="s">
        <v>1067</v>
      </c>
    </row>
    <row r="66" spans="1:1">
      <c r="A66" s="67" t="s">
        <v>1068</v>
      </c>
    </row>
    <row r="67" spans="1:1">
      <c r="A67" s="67" t="s">
        <v>1069</v>
      </c>
    </row>
    <row r="68" spans="1:1">
      <c r="A68" s="67" t="s">
        <v>1070</v>
      </c>
    </row>
    <row r="69" spans="1:1">
      <c r="A69" s="67" t="s">
        <v>1071</v>
      </c>
    </row>
    <row r="70" spans="1:1">
      <c r="A70" s="67" t="s">
        <v>1072</v>
      </c>
    </row>
    <row r="71" spans="1:1">
      <c r="A71" s="67" t="s">
        <v>1073</v>
      </c>
    </row>
    <row r="72" spans="1:1">
      <c r="A72" s="67" t="s">
        <v>1074</v>
      </c>
    </row>
    <row r="73" spans="1:1">
      <c r="A73" s="67" t="s">
        <v>1075</v>
      </c>
    </row>
    <row r="74" spans="1:1">
      <c r="A74" s="67" t="s">
        <v>1076</v>
      </c>
    </row>
    <row r="75" spans="1:1">
      <c r="A75" s="67" t="s">
        <v>1077</v>
      </c>
    </row>
    <row r="76" spans="1:1">
      <c r="A76" s="67" t="s">
        <v>1078</v>
      </c>
    </row>
    <row r="77" spans="1:1">
      <c r="A77" s="67" t="s">
        <v>1079</v>
      </c>
    </row>
    <row r="78" spans="1:1">
      <c r="A78" s="67" t="s">
        <v>1080</v>
      </c>
    </row>
    <row r="79" spans="1:1">
      <c r="A79" s="67" t="s">
        <v>1081</v>
      </c>
    </row>
    <row r="80" spans="1:1">
      <c r="A80" s="67" t="s">
        <v>1082</v>
      </c>
    </row>
    <row r="81" spans="1:1">
      <c r="A81" s="67" t="s">
        <v>1083</v>
      </c>
    </row>
    <row r="82" spans="1:1">
      <c r="A82" s="67" t="s">
        <v>1084</v>
      </c>
    </row>
    <row r="83" spans="1:1">
      <c r="A83" s="67" t="s">
        <v>1085</v>
      </c>
    </row>
    <row r="84" spans="1:1">
      <c r="A84" s="67" t="s">
        <v>1086</v>
      </c>
    </row>
    <row r="85" spans="1:1">
      <c r="A85" s="67" t="s">
        <v>1087</v>
      </c>
    </row>
    <row r="86" spans="1:1">
      <c r="A86" s="67" t="s">
        <v>1088</v>
      </c>
    </row>
    <row r="87" spans="1:1">
      <c r="A87" s="67" t="s">
        <v>962</v>
      </c>
    </row>
  </sheetData>
  <conditionalFormatting sqref="A1">
    <cfRule type="duplicateValues" dxfId="2" priority="3"/>
  </conditionalFormatting>
  <conditionalFormatting sqref="A1">
    <cfRule type="duplicateValues" dxfId="1" priority="1"/>
    <cfRule type="duplicateValues" dxfId="0"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41"/>
  <sheetViews>
    <sheetView workbookViewId="0"/>
  </sheetViews>
  <sheetFormatPr defaultColWidth="8.85546875" defaultRowHeight="15"/>
  <cols>
    <col min="1" max="1" width="70.85546875" customWidth="1"/>
  </cols>
  <sheetData>
    <row r="1" spans="1:1">
      <c r="A1" s="11" t="s">
        <v>835</v>
      </c>
    </row>
    <row r="2" spans="1:1">
      <c r="A2" s="11" t="s">
        <v>963</v>
      </c>
    </row>
    <row r="3" spans="1:1">
      <c r="A3" s="11" t="s">
        <v>964</v>
      </c>
    </row>
    <row r="4" spans="1:1">
      <c r="A4" s="11" t="s">
        <v>965</v>
      </c>
    </row>
    <row r="5" spans="1:1">
      <c r="A5" s="11" t="s">
        <v>966</v>
      </c>
    </row>
    <row r="6" spans="1:1">
      <c r="A6" s="11" t="s">
        <v>967</v>
      </c>
    </row>
    <row r="7" spans="1:1">
      <c r="A7" s="11" t="s">
        <v>968</v>
      </c>
    </row>
    <row r="8" spans="1:1">
      <c r="A8" s="11" t="s">
        <v>969</v>
      </c>
    </row>
    <row r="9" spans="1:1">
      <c r="A9" s="11" t="s">
        <v>970</v>
      </c>
    </row>
    <row r="10" spans="1:1">
      <c r="A10" s="11" t="s">
        <v>971</v>
      </c>
    </row>
    <row r="11" spans="1:1">
      <c r="A11" s="11" t="s">
        <v>972</v>
      </c>
    </row>
    <row r="12" spans="1:1">
      <c r="A12" s="11" t="s">
        <v>973</v>
      </c>
    </row>
    <row r="13" spans="1:1">
      <c r="A13" s="11" t="s">
        <v>974</v>
      </c>
    </row>
    <row r="14" spans="1:1">
      <c r="A14" s="11" t="s">
        <v>975</v>
      </c>
    </row>
    <row r="15" spans="1:1">
      <c r="A15" s="11" t="s">
        <v>976</v>
      </c>
    </row>
    <row r="16" spans="1:1">
      <c r="A16" s="11" t="s">
        <v>977</v>
      </c>
    </row>
    <row r="17" spans="1:1">
      <c r="A17" s="11" t="s">
        <v>978</v>
      </c>
    </row>
    <row r="18" spans="1:1">
      <c r="A18" s="11" t="s">
        <v>979</v>
      </c>
    </row>
    <row r="19" spans="1:1">
      <c r="A19" s="11" t="s">
        <v>980</v>
      </c>
    </row>
    <row r="20" spans="1:1">
      <c r="A20" s="11" t="s">
        <v>981</v>
      </c>
    </row>
    <row r="21" spans="1:1">
      <c r="A21" s="11" t="s">
        <v>982</v>
      </c>
    </row>
    <row r="22" spans="1:1">
      <c r="A22" s="11" t="s">
        <v>983</v>
      </c>
    </row>
    <row r="23" spans="1:1">
      <c r="A23" s="11" t="s">
        <v>984</v>
      </c>
    </row>
    <row r="24" spans="1:1">
      <c r="A24" s="11" t="s">
        <v>985</v>
      </c>
    </row>
    <row r="25" spans="1:1">
      <c r="A25" s="11" t="s">
        <v>986</v>
      </c>
    </row>
    <row r="26" spans="1:1">
      <c r="A26" s="11" t="s">
        <v>987</v>
      </c>
    </row>
    <row r="27" spans="1:1">
      <c r="A27" s="11" t="s">
        <v>988</v>
      </c>
    </row>
    <row r="28" spans="1:1">
      <c r="A28" s="11" t="s">
        <v>989</v>
      </c>
    </row>
    <row r="29" spans="1:1">
      <c r="A29" s="11" t="s">
        <v>990</v>
      </c>
    </row>
    <row r="30" spans="1:1">
      <c r="A30" s="11" t="s">
        <v>991</v>
      </c>
    </row>
    <row r="31" spans="1:1">
      <c r="A31" s="11" t="s">
        <v>992</v>
      </c>
    </row>
    <row r="32" spans="1:1">
      <c r="A32" s="11" t="s">
        <v>993</v>
      </c>
    </row>
    <row r="33" spans="1:1">
      <c r="A33" s="11" t="s">
        <v>994</v>
      </c>
    </row>
    <row r="34" spans="1:1">
      <c r="A34" s="11" t="s">
        <v>995</v>
      </c>
    </row>
    <row r="35" spans="1:1">
      <c r="A35" s="11" t="s">
        <v>996</v>
      </c>
    </row>
    <row r="36" spans="1:1">
      <c r="A36" s="11" t="s">
        <v>997</v>
      </c>
    </row>
    <row r="37" spans="1:1">
      <c r="A37" s="11" t="s">
        <v>998</v>
      </c>
    </row>
    <row r="38" spans="1:1">
      <c r="A38" s="11" t="s">
        <v>999</v>
      </c>
    </row>
    <row r="39" spans="1:1">
      <c r="A39" s="11" t="s">
        <v>1000</v>
      </c>
    </row>
    <row r="40" spans="1:1">
      <c r="A40" s="11" t="s">
        <v>1001</v>
      </c>
    </row>
    <row r="41" spans="1:1">
      <c r="A41" s="11" t="s">
        <v>1002</v>
      </c>
    </row>
  </sheetData>
  <autoFilter ref="A1:A41"/>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14"/>
  <sheetViews>
    <sheetView workbookViewId="0"/>
  </sheetViews>
  <sheetFormatPr defaultColWidth="8.85546875" defaultRowHeight="15"/>
  <cols>
    <col min="1" max="1" width="61.42578125" customWidth="1"/>
  </cols>
  <sheetData>
    <row r="1" spans="1:1">
      <c r="A1" s="12" t="s">
        <v>949</v>
      </c>
    </row>
    <row r="2" spans="1:1">
      <c r="A2" s="12" t="s">
        <v>950</v>
      </c>
    </row>
    <row r="3" spans="1:1">
      <c r="A3" s="12" t="s">
        <v>951</v>
      </c>
    </row>
    <row r="4" spans="1:1">
      <c r="A4" s="12" t="s">
        <v>952</v>
      </c>
    </row>
    <row r="5" spans="1:1">
      <c r="A5" s="12" t="s">
        <v>953</v>
      </c>
    </row>
    <row r="6" spans="1:1">
      <c r="A6" s="12" t="s">
        <v>954</v>
      </c>
    </row>
    <row r="7" spans="1:1">
      <c r="A7" s="12" t="s">
        <v>955</v>
      </c>
    </row>
    <row r="8" spans="1:1">
      <c r="A8" s="12" t="s">
        <v>956</v>
      </c>
    </row>
    <row r="9" spans="1:1">
      <c r="A9" s="12" t="s">
        <v>957</v>
      </c>
    </row>
    <row r="10" spans="1:1">
      <c r="A10" s="12" t="s">
        <v>958</v>
      </c>
    </row>
    <row r="11" spans="1:1">
      <c r="A11" s="12" t="s">
        <v>959</v>
      </c>
    </row>
    <row r="12" spans="1:1">
      <c r="A12" s="12" t="s">
        <v>960</v>
      </c>
    </row>
    <row r="13" spans="1:1">
      <c r="A13" s="12" t="s">
        <v>961</v>
      </c>
    </row>
    <row r="14" spans="1:1">
      <c r="A14" s="12" t="s">
        <v>962</v>
      </c>
    </row>
  </sheetData>
  <autoFilter ref="A1:A14"/>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14"/>
  <sheetViews>
    <sheetView workbookViewId="0"/>
  </sheetViews>
  <sheetFormatPr defaultColWidth="8.85546875" defaultRowHeight="15"/>
  <sheetData>
    <row r="1" spans="1:1">
      <c r="A1" s="12" t="s">
        <v>935</v>
      </c>
    </row>
    <row r="2" spans="1:1">
      <c r="A2" s="12" t="s">
        <v>936</v>
      </c>
    </row>
    <row r="3" spans="1:1">
      <c r="A3" s="12" t="s">
        <v>937</v>
      </c>
    </row>
    <row r="4" spans="1:1">
      <c r="A4" s="12" t="s">
        <v>938</v>
      </c>
    </row>
    <row r="5" spans="1:1">
      <c r="A5" s="12" t="s">
        <v>939</v>
      </c>
    </row>
    <row r="6" spans="1:1">
      <c r="A6" s="12" t="s">
        <v>940</v>
      </c>
    </row>
    <row r="7" spans="1:1">
      <c r="A7" s="12" t="s">
        <v>941</v>
      </c>
    </row>
    <row r="8" spans="1:1">
      <c r="A8" s="12" t="s">
        <v>942</v>
      </c>
    </row>
    <row r="9" spans="1:1">
      <c r="A9" s="12" t="s">
        <v>943</v>
      </c>
    </row>
    <row r="10" spans="1:1">
      <c r="A10" s="12" t="s">
        <v>944</v>
      </c>
    </row>
    <row r="11" spans="1:1">
      <c r="A11" s="12" t="s">
        <v>945</v>
      </c>
    </row>
    <row r="12" spans="1:1">
      <c r="A12" s="12" t="s">
        <v>946</v>
      </c>
    </row>
    <row r="13" spans="1:1">
      <c r="A13" s="12" t="s">
        <v>947</v>
      </c>
    </row>
    <row r="14" spans="1:1">
      <c r="A14" s="12" t="s">
        <v>948</v>
      </c>
    </row>
  </sheetData>
  <autoFilter ref="A1:A1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TOC</vt:lpstr>
      <vt:lpstr>Execution Plan</vt:lpstr>
      <vt:lpstr>Building RESTful Web Services</vt:lpstr>
      <vt:lpstr>AWS Certified Solutions Archite</vt:lpstr>
      <vt:lpstr>DevOps  CI CD</vt:lpstr>
      <vt:lpstr>JavaScript from Beginner to Exp</vt:lpstr>
      <vt:lpstr>Learn Linux in 5 Days and Level</vt:lpstr>
      <vt:lpstr>Agile Development with Java EE</vt:lpstr>
      <vt:lpstr>Introduction to Agile software </vt:lpstr>
      <vt:lpstr>Getting Started with Agile</vt:lpstr>
      <vt:lpstr>HTML &amp; CSS For Beginners with H</vt:lpstr>
      <vt:lpstr>Javascript Crash Course</vt:lpstr>
      <vt:lpstr>Learn Java Unit Testing with JU</vt:lpstr>
      <vt:lpstr>Mockito Tutorial   Learn mockin</vt:lpstr>
      <vt:lpstr>Oracle SQL</vt:lpstr>
      <vt:lpstr>Core Java 8 </vt:lpstr>
      <vt:lpstr>Complete Git and GitHub Masterc</vt:lpstr>
      <vt:lpstr>The Complete MySQL Developer Co</vt:lpstr>
      <vt:lpstr>Learn Spring Boot in 100 steps </vt:lpstr>
      <vt:lpstr>Building Web Applications with </vt:lpstr>
      <vt:lpstr>Spring Framework Master Class -</vt:lpstr>
      <vt:lpstr>Fundamentals of Linux</vt:lpstr>
      <vt:lpstr>Docker for Web Developers</vt:lpstr>
      <vt:lpstr>Deploying and Running Docker Co</vt:lpstr>
      <vt:lpstr>Microservices Architecture</vt:lpstr>
      <vt:lpstr>Mastering Microservices with J2</vt:lpstr>
      <vt:lpstr>Mastering Microservices with Ja</vt:lpstr>
      <vt:lpstr>Maven Tutorial - Manage Java 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IIHT</dc:creator>
  <cp:lastModifiedBy>user</cp:lastModifiedBy>
  <dcterms:created xsi:type="dcterms:W3CDTF">2020-01-15T05:32:27Z</dcterms:created>
  <dcterms:modified xsi:type="dcterms:W3CDTF">2020-03-08T16:49:31Z</dcterms:modified>
</cp:coreProperties>
</file>