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Win10\Documents\GOOGLE\FCA\TFG\TFG David Ceaglio\stats\datos anteriores\"/>
    </mc:Choice>
  </mc:AlternateContent>
  <xr:revisionPtr revIDLastSave="0" documentId="13_ncr:1_{B91CBB5A-A2FB-450A-A5BE-89D12779F3CE}" xr6:coauthVersionLast="47" xr6:coauthVersionMax="47" xr10:uidLastSave="{00000000-0000-0000-0000-000000000000}"/>
  <bookViews>
    <workbookView xWindow="20280" yWindow="-120" windowWidth="19800" windowHeight="11760" tabRatio="871" firstSheet="1" activeTab="6" xr2:uid="{00000000-000D-0000-FFFF-FFFF00000000}"/>
  </bookViews>
  <sheets>
    <sheet name="Hoja1" sheetId="1" r:id="rId1"/>
    <sheet name="Bloques" sheetId="2" r:id="rId2"/>
    <sheet name="bloque 1" sheetId="3" r:id="rId3"/>
    <sheet name="bloque 2" sheetId="4" r:id="rId4"/>
    <sheet name="bloque3" sheetId="5" r:id="rId5"/>
    <sheet name="bloque 4" sheetId="6" r:id="rId6"/>
    <sheet name="Datos Infostat B1" sheetId="7" r:id="rId7"/>
    <sheet name="Datos Infostat B2" sheetId="8" r:id="rId8"/>
    <sheet name="Datos Infostat B3" sheetId="9" r:id="rId9"/>
    <sheet name="Datos Infostat B4" sheetId="10" r:id="rId10"/>
    <sheet name="promedios finales" sheetId="11" r:id="rId11"/>
  </sheets>
  <calcPr calcId="181029"/>
  <extLst>
    <ext uri="GoogleSheetsCustomDataVersion1">
      <go:sheetsCustomData xmlns:go="http://customooxmlschemas.google.com/" r:id="rId15" roundtripDataSignature="AMtx7mjpiJ48zDiK57aJPefLfHe7gTmpuA=="/>
    </ext>
  </extLst>
</workbook>
</file>

<file path=xl/calcChain.xml><?xml version="1.0" encoding="utf-8"?>
<calcChain xmlns="http://schemas.openxmlformats.org/spreadsheetml/2006/main">
  <c r="BQ51" i="10" l="1"/>
  <c r="AY51" i="10"/>
  <c r="AJ51" i="10"/>
  <c r="U51" i="10"/>
  <c r="F51" i="10"/>
  <c r="BQ50" i="10"/>
  <c r="AY50" i="10"/>
  <c r="AJ50" i="10"/>
  <c r="U50" i="10"/>
  <c r="F50" i="10"/>
  <c r="BQ47" i="10"/>
  <c r="AY47" i="10"/>
  <c r="AJ47" i="10"/>
  <c r="U47" i="10"/>
  <c r="F47" i="10"/>
  <c r="BQ46" i="10"/>
  <c r="AY46" i="10"/>
  <c r="AJ46" i="10"/>
  <c r="U46" i="10"/>
  <c r="F46" i="10"/>
  <c r="AW53" i="9"/>
  <c r="AW52" i="9"/>
  <c r="AJ52" i="9"/>
  <c r="BL51" i="9"/>
  <c r="AJ51" i="9"/>
  <c r="U51" i="9"/>
  <c r="BL50" i="9"/>
  <c r="U50" i="9"/>
  <c r="F50" i="9"/>
  <c r="AW49" i="9"/>
  <c r="F49" i="9"/>
  <c r="AW48" i="9"/>
  <c r="AJ48" i="9"/>
  <c r="BL47" i="9"/>
  <c r="AJ47" i="9"/>
  <c r="U47" i="9"/>
  <c r="BL46" i="9"/>
  <c r="U46" i="9"/>
  <c r="T4" i="11" s="1"/>
  <c r="F46" i="9"/>
  <c r="F45" i="9"/>
  <c r="AK54" i="8"/>
  <c r="BO53" i="8"/>
  <c r="AY53" i="8"/>
  <c r="AK53" i="8"/>
  <c r="C9" i="11" s="1"/>
  <c r="V53" i="8"/>
  <c r="G53" i="8"/>
  <c r="BO52" i="8"/>
  <c r="AY52" i="8"/>
  <c r="V52" i="8"/>
  <c r="G52" i="8"/>
  <c r="BO49" i="8"/>
  <c r="AK49" i="8"/>
  <c r="BO48" i="8"/>
  <c r="AY48" i="8"/>
  <c r="AK48" i="8"/>
  <c r="V48" i="8"/>
  <c r="G48" i="8"/>
  <c r="AY47" i="8"/>
  <c r="V47" i="8"/>
  <c r="G47" i="8"/>
  <c r="BP53" i="7"/>
  <c r="P10" i="11" s="1"/>
  <c r="BP52" i="7"/>
  <c r="P9" i="11" s="1"/>
  <c r="BA52" i="7"/>
  <c r="L10" i="11" s="1"/>
  <c r="AL52" i="7"/>
  <c r="T10" i="11" s="1"/>
  <c r="W52" i="7"/>
  <c r="H10" i="11" s="1"/>
  <c r="BA51" i="7"/>
  <c r="L9" i="11" s="1"/>
  <c r="AL51" i="7"/>
  <c r="T9" i="11" s="1"/>
  <c r="W51" i="7"/>
  <c r="H9" i="11" s="1"/>
  <c r="I51" i="7"/>
  <c r="C10" i="11" s="1"/>
  <c r="I50" i="7"/>
  <c r="BP49" i="7"/>
  <c r="P5" i="11" s="1"/>
  <c r="BP48" i="7"/>
  <c r="P4" i="11" s="1"/>
  <c r="BA48" i="7"/>
  <c r="L5" i="11" s="1"/>
  <c r="AL48" i="7"/>
  <c r="T5" i="11" s="1"/>
  <c r="BA47" i="7"/>
  <c r="L4" i="11" s="1"/>
  <c r="AL47" i="7"/>
  <c r="W47" i="7"/>
  <c r="H5" i="11" s="1"/>
  <c r="W46" i="7"/>
  <c r="H4" i="11" s="1"/>
  <c r="I46" i="7"/>
  <c r="C5" i="11" s="1"/>
  <c r="I45" i="7"/>
  <c r="C4" i="11" s="1"/>
</calcChain>
</file>

<file path=xl/sharedStrings.xml><?xml version="1.0" encoding="utf-8"?>
<sst xmlns="http://schemas.openxmlformats.org/spreadsheetml/2006/main" count="7134" uniqueCount="453">
  <si>
    <t>cort</t>
  </si>
  <si>
    <t>REFERNCIAS</t>
  </si>
  <si>
    <t>Cortafuegos</t>
  </si>
  <si>
    <t>Perimetral</t>
  </si>
  <si>
    <t>Zonas libres</t>
  </si>
  <si>
    <t>Bloque 1 (Lote 1)</t>
  </si>
  <si>
    <t>Bloque 2 (Lote 1)</t>
  </si>
  <si>
    <t>Bloque 3 (Lote 1)</t>
  </si>
  <si>
    <t>Bloque 4 (Lote 2)</t>
  </si>
  <si>
    <t>p</t>
  </si>
  <si>
    <t>Bloque 1</t>
  </si>
  <si>
    <t>E. DUNNI</t>
  </si>
  <si>
    <t>H105</t>
  </si>
  <si>
    <t>H117</t>
  </si>
  <si>
    <t>CG 08</t>
  </si>
  <si>
    <t>CG09</t>
  </si>
  <si>
    <t>sub-sin yeso</t>
  </si>
  <si>
    <t>control</t>
  </si>
  <si>
    <t>sub- con yeso</t>
  </si>
  <si>
    <t>sub-con yeso</t>
  </si>
  <si>
    <t>Bloque 2</t>
  </si>
  <si>
    <t>E. Dunni</t>
  </si>
  <si>
    <t>Bloque 3</t>
  </si>
  <si>
    <t>Bloque 4</t>
  </si>
  <si>
    <t>P</t>
  </si>
  <si>
    <t>a1</t>
  </si>
  <si>
    <t>b1</t>
  </si>
  <si>
    <t>c1</t>
  </si>
  <si>
    <t>d1</t>
  </si>
  <si>
    <t>e1</t>
  </si>
  <si>
    <t>a2</t>
  </si>
  <si>
    <t>b2</t>
  </si>
  <si>
    <t>c2</t>
  </si>
  <si>
    <t>d2</t>
  </si>
  <si>
    <t>e2</t>
  </si>
  <si>
    <t>a3</t>
  </si>
  <si>
    <t>b3</t>
  </si>
  <si>
    <t>c3</t>
  </si>
  <si>
    <t>d3</t>
  </si>
  <si>
    <t>e3</t>
  </si>
  <si>
    <t>a4</t>
  </si>
  <si>
    <t>b4</t>
  </si>
  <si>
    <t>c4</t>
  </si>
  <si>
    <t>d4</t>
  </si>
  <si>
    <t>e4</t>
  </si>
  <si>
    <t>a5</t>
  </si>
  <si>
    <t>b5</t>
  </si>
  <si>
    <t>c5</t>
  </si>
  <si>
    <t>d5</t>
  </si>
  <si>
    <t>e5</t>
  </si>
  <si>
    <t>a6</t>
  </si>
  <si>
    <t>b6</t>
  </si>
  <si>
    <t>c6</t>
  </si>
  <si>
    <t>d6</t>
  </si>
  <si>
    <t>e6</t>
  </si>
  <si>
    <t>a7</t>
  </si>
  <si>
    <t>b7</t>
  </si>
  <si>
    <t>c7</t>
  </si>
  <si>
    <t>d7</t>
  </si>
  <si>
    <t>e7</t>
  </si>
  <si>
    <t>a8</t>
  </si>
  <si>
    <t>b8</t>
  </si>
  <si>
    <t>c8</t>
  </si>
  <si>
    <t>d8</t>
  </si>
  <si>
    <t>e8</t>
  </si>
  <si>
    <t>a9</t>
  </si>
  <si>
    <t>b9</t>
  </si>
  <si>
    <t>c9</t>
  </si>
  <si>
    <t>d9</t>
  </si>
  <si>
    <t>e9</t>
  </si>
  <si>
    <t>a10</t>
  </si>
  <si>
    <t>b10</t>
  </si>
  <si>
    <t>c10</t>
  </si>
  <si>
    <t>d10</t>
  </si>
  <si>
    <t>e10</t>
  </si>
  <si>
    <t>a11</t>
  </si>
  <si>
    <t>b11</t>
  </si>
  <si>
    <t>c11</t>
  </si>
  <si>
    <t>d11</t>
  </si>
  <si>
    <t>e11</t>
  </si>
  <si>
    <t>a12</t>
  </si>
  <si>
    <t>b12</t>
  </si>
  <si>
    <t>c12</t>
  </si>
  <si>
    <t>d12</t>
  </si>
  <si>
    <t>e12</t>
  </si>
  <si>
    <t>a13</t>
  </si>
  <si>
    <t>b13</t>
  </si>
  <si>
    <t>c13</t>
  </si>
  <si>
    <t>d13</t>
  </si>
  <si>
    <t>e13</t>
  </si>
  <si>
    <t>a14</t>
  </si>
  <si>
    <t>b14</t>
  </si>
  <si>
    <t>c14</t>
  </si>
  <si>
    <t>d14</t>
  </si>
  <si>
    <t>e14</t>
  </si>
  <si>
    <t>a15</t>
  </si>
  <si>
    <t>b15</t>
  </si>
  <si>
    <t>c15</t>
  </si>
  <si>
    <t>d15</t>
  </si>
  <si>
    <t>e15</t>
  </si>
  <si>
    <t>a16</t>
  </si>
  <si>
    <t>b16</t>
  </si>
  <si>
    <t>c16</t>
  </si>
  <si>
    <t>d16</t>
  </si>
  <si>
    <t>e16</t>
  </si>
  <si>
    <t>a17</t>
  </si>
  <si>
    <t>b17</t>
  </si>
  <si>
    <t>c17</t>
  </si>
  <si>
    <t>d17</t>
  </si>
  <si>
    <t>e17</t>
  </si>
  <si>
    <t>a18</t>
  </si>
  <si>
    <t>b18</t>
  </si>
  <si>
    <t>c18</t>
  </si>
  <si>
    <t>d18</t>
  </si>
  <si>
    <t>e18</t>
  </si>
  <si>
    <t>a19</t>
  </si>
  <si>
    <t>b19</t>
  </si>
  <si>
    <t>c19</t>
  </si>
  <si>
    <t>d19</t>
  </si>
  <si>
    <t>e19</t>
  </si>
  <si>
    <t>a20</t>
  </si>
  <si>
    <t>b20</t>
  </si>
  <si>
    <t>c20</t>
  </si>
  <si>
    <t>d20</t>
  </si>
  <si>
    <t>e20</t>
  </si>
  <si>
    <t>a21</t>
  </si>
  <si>
    <t>b21</t>
  </si>
  <si>
    <t>c21</t>
  </si>
  <si>
    <t>d21</t>
  </si>
  <si>
    <t>e21</t>
  </si>
  <si>
    <t>a22</t>
  </si>
  <si>
    <t>b22</t>
  </si>
  <si>
    <t>c22</t>
  </si>
  <si>
    <t>d22</t>
  </si>
  <si>
    <t>e22</t>
  </si>
  <si>
    <t>a23</t>
  </si>
  <si>
    <t>b23</t>
  </si>
  <si>
    <t>c23</t>
  </si>
  <si>
    <t>d23</t>
  </si>
  <si>
    <t>e23</t>
  </si>
  <si>
    <t>a24</t>
  </si>
  <si>
    <t>b24</t>
  </si>
  <si>
    <t>c24</t>
  </si>
  <si>
    <t>d24</t>
  </si>
  <si>
    <t>e24</t>
  </si>
  <si>
    <t>a25</t>
  </si>
  <si>
    <t>b25</t>
  </si>
  <si>
    <t>c25</t>
  </si>
  <si>
    <t>d25</t>
  </si>
  <si>
    <t>e25</t>
  </si>
  <si>
    <t>a26</t>
  </si>
  <si>
    <t>b26</t>
  </si>
  <si>
    <t>c26</t>
  </si>
  <si>
    <t>d26</t>
  </si>
  <si>
    <t>e26</t>
  </si>
  <si>
    <t>a27</t>
  </si>
  <si>
    <t>b27</t>
  </si>
  <si>
    <t>c27</t>
  </si>
  <si>
    <t>d27</t>
  </si>
  <si>
    <t>e27</t>
  </si>
  <si>
    <t>a28</t>
  </si>
  <si>
    <t>b28</t>
  </si>
  <si>
    <t>c28</t>
  </si>
  <si>
    <t>d28</t>
  </si>
  <si>
    <t>e28</t>
  </si>
  <si>
    <t>a29</t>
  </si>
  <si>
    <t>b29</t>
  </si>
  <si>
    <t>c29</t>
  </si>
  <si>
    <t>d29</t>
  </si>
  <si>
    <t>e29</t>
  </si>
  <si>
    <t>a30</t>
  </si>
  <si>
    <t>b30</t>
  </si>
  <si>
    <t>c30</t>
  </si>
  <si>
    <t>d30</t>
  </si>
  <si>
    <t>e30</t>
  </si>
  <si>
    <t>a31</t>
  </si>
  <si>
    <t>b31</t>
  </si>
  <si>
    <t>c31</t>
  </si>
  <si>
    <t>d31</t>
  </si>
  <si>
    <t>e31</t>
  </si>
  <si>
    <t>a32</t>
  </si>
  <si>
    <t>b32</t>
  </si>
  <si>
    <t>c32</t>
  </si>
  <si>
    <t>d32</t>
  </si>
  <si>
    <t>e32</t>
  </si>
  <si>
    <t>a33</t>
  </si>
  <si>
    <t>b33</t>
  </si>
  <si>
    <t>c33</t>
  </si>
  <si>
    <t>d33</t>
  </si>
  <si>
    <t>e33</t>
  </si>
  <si>
    <t>a34</t>
  </si>
  <si>
    <t>b34</t>
  </si>
  <si>
    <t>c34</t>
  </si>
  <si>
    <t>d34</t>
  </si>
  <si>
    <t>e34</t>
  </si>
  <si>
    <t>a35</t>
  </si>
  <si>
    <t>b35</t>
  </si>
  <si>
    <t>c35</t>
  </si>
  <si>
    <t>d35</t>
  </si>
  <si>
    <t>e35</t>
  </si>
  <si>
    <t>a36</t>
  </si>
  <si>
    <t>b36</t>
  </si>
  <si>
    <t>c36</t>
  </si>
  <si>
    <t>d36</t>
  </si>
  <si>
    <t>e36</t>
  </si>
  <si>
    <t>a37</t>
  </si>
  <si>
    <t>b37</t>
  </si>
  <si>
    <t>c37</t>
  </si>
  <si>
    <t>d37</t>
  </si>
  <si>
    <t>e37</t>
  </si>
  <si>
    <t>a38</t>
  </si>
  <si>
    <t>b38</t>
  </si>
  <si>
    <t>c38</t>
  </si>
  <si>
    <t>d38</t>
  </si>
  <si>
    <t>e38</t>
  </si>
  <si>
    <t>a39</t>
  </si>
  <si>
    <t>b39</t>
  </si>
  <si>
    <t>c39</t>
  </si>
  <si>
    <t>d39</t>
  </si>
  <si>
    <t>e39</t>
  </si>
  <si>
    <t>a40</t>
  </si>
  <si>
    <t>b40</t>
  </si>
  <si>
    <t>c40</t>
  </si>
  <si>
    <t>d40</t>
  </si>
  <si>
    <t>e40</t>
  </si>
  <si>
    <t>a41</t>
  </si>
  <si>
    <t>b41</t>
  </si>
  <si>
    <t>c41</t>
  </si>
  <si>
    <t>d41</t>
  </si>
  <si>
    <t>e41</t>
  </si>
  <si>
    <t>a42</t>
  </si>
  <si>
    <t>b42</t>
  </si>
  <si>
    <t>c42</t>
  </si>
  <si>
    <t>d42</t>
  </si>
  <si>
    <t>e42</t>
  </si>
  <si>
    <t>a43</t>
  </si>
  <si>
    <t>b43</t>
  </si>
  <si>
    <t>c43</t>
  </si>
  <si>
    <t>d43</t>
  </si>
  <si>
    <t>e43</t>
  </si>
  <si>
    <t>Linea 1</t>
  </si>
  <si>
    <t>linea 2</t>
  </si>
  <si>
    <t>linea 3</t>
  </si>
  <si>
    <t>linea 4</t>
  </si>
  <si>
    <t>linea 5</t>
  </si>
  <si>
    <t>linea 6</t>
  </si>
  <si>
    <t>linea 7</t>
  </si>
  <si>
    <t>linea 8</t>
  </si>
  <si>
    <t>linea 9</t>
  </si>
  <si>
    <t>linea 10</t>
  </si>
  <si>
    <t>linea 11</t>
  </si>
  <si>
    <t>linea 12</t>
  </si>
  <si>
    <t>linea 13</t>
  </si>
  <si>
    <t>linea 14</t>
  </si>
  <si>
    <t>linea 15</t>
  </si>
  <si>
    <t>linea 16</t>
  </si>
  <si>
    <t>linea 17</t>
  </si>
  <si>
    <t>linea 18</t>
  </si>
  <si>
    <t>linea 19</t>
  </si>
  <si>
    <t>linea 20</t>
  </si>
  <si>
    <t>linea 21</t>
  </si>
  <si>
    <t>linea 22</t>
  </si>
  <si>
    <t>linea 23</t>
  </si>
  <si>
    <t>linea 24</t>
  </si>
  <si>
    <t>linea 25</t>
  </si>
  <si>
    <t>Planta</t>
  </si>
  <si>
    <t>E, DUNNI</t>
  </si>
  <si>
    <t>DAP (cm)</t>
  </si>
  <si>
    <t>ALT (mt)</t>
  </si>
  <si>
    <t>OBSERVACIONES</t>
  </si>
  <si>
    <t>ALT (mt</t>
  </si>
  <si>
    <t>falta hoja /piedra</t>
  </si>
  <si>
    <t>flor, fruto y hormiga</t>
  </si>
  <si>
    <t>HOJAS AMARILLAS</t>
  </si>
  <si>
    <t>BUEN FUSTE</t>
  </si>
  <si>
    <t>lastimado</t>
  </si>
  <si>
    <t>LASTIMADO</t>
  </si>
  <si>
    <t>FLOR Y FRUTO</t>
  </si>
  <si>
    <t>FRUTO</t>
  </si>
  <si>
    <t>4,4 // 2,5</t>
  </si>
  <si>
    <t>BIFURCADO</t>
  </si>
  <si>
    <t>RECTO</t>
  </si>
  <si>
    <t>bifurcada</t>
  </si>
  <si>
    <t>HOJAS VIOLETAS</t>
  </si>
  <si>
    <t>X</t>
  </si>
  <si>
    <t>roya y piedra</t>
  </si>
  <si>
    <t>rajado</t>
  </si>
  <si>
    <t>HOJA AMARRILLA</t>
  </si>
  <si>
    <t>HOJA VIOLETA</t>
  </si>
  <si>
    <t>x</t>
  </si>
  <si>
    <t>HOJAS ENFERMAS</t>
  </si>
  <si>
    <t>hoja con roya</t>
  </si>
  <si>
    <t>CON FRUTO</t>
  </si>
  <si>
    <t>TALLO PRINCIPAL ROTO</t>
  </si>
  <si>
    <t>CON AVISPA</t>
  </si>
  <si>
    <t>hoja con pustulas</t>
  </si>
  <si>
    <t>HOJAS ROJAS</t>
  </si>
  <si>
    <t>ALTO</t>
  </si>
  <si>
    <t>2 ramas abajo</t>
  </si>
  <si>
    <t>FOLLAJE CAIDO</t>
  </si>
  <si>
    <t>CON FLOR Y FRUTO</t>
  </si>
  <si>
    <t>FLOR y FRUTO</t>
  </si>
  <si>
    <t>HOJAS CUADRADAS</t>
  </si>
  <si>
    <t>PAREJO</t>
  </si>
  <si>
    <t>hojas amarrillas</t>
  </si>
  <si>
    <t>RAJADO TALLO</t>
  </si>
  <si>
    <t>RECTA</t>
  </si>
  <si>
    <t>COLORADO</t>
  </si>
  <si>
    <t>SIN TALLO PRINCIPAL</t>
  </si>
  <si>
    <t>AVISPA</t>
  </si>
  <si>
    <t>DOS PLANTAS</t>
  </si>
  <si>
    <t>SEMI BIFURCADO</t>
  </si>
  <si>
    <t>bifurcado</t>
  </si>
  <si>
    <t>piedra y hojas basales sin hojas</t>
  </si>
  <si>
    <t>LASTIMADO TALLO PCPAL</t>
  </si>
  <si>
    <t>lastimado abajo</t>
  </si>
  <si>
    <t>RAMIFICADO ABAJO</t>
  </si>
  <si>
    <t>LASTIMADO Y BIFURCADO</t>
  </si>
  <si>
    <t>EN GENERAL HOJAS CON MANCHAS</t>
  </si>
  <si>
    <t>% PROMEDIO subsolado DUNNI</t>
  </si>
  <si>
    <t>% PROMEDIO subsolado H105</t>
  </si>
  <si>
    <t>ALTURA (mt)</t>
  </si>
  <si>
    <t>% PROMEDIO subsolado H117</t>
  </si>
  <si>
    <t>% PROMEDIO subsolado CG08</t>
  </si>
  <si>
    <t>% PROMEDIO subsolado CG09</t>
  </si>
  <si>
    <t>% PROMEDIO control DUNNI</t>
  </si>
  <si>
    <t>% PROMEDIO control H105</t>
  </si>
  <si>
    <t>% PROMEDIO control H117</t>
  </si>
  <si>
    <t>% PROMEDIO control CG08</t>
  </si>
  <si>
    <t>% PROMEDIO control CG09</t>
  </si>
  <si>
    <t>CG08</t>
  </si>
  <si>
    <t>E, Dunni</t>
  </si>
  <si>
    <t>sub- sin yeso</t>
  </si>
  <si>
    <t>hojas con manchas</t>
  </si>
  <si>
    <t>descortezado</t>
  </si>
  <si>
    <t>BIFURCADO, FRUTO</t>
  </si>
  <si>
    <t>curvado</t>
  </si>
  <si>
    <t>RAJADO</t>
  </si>
  <si>
    <t>3,3/1,6</t>
  </si>
  <si>
    <t>ramificado</t>
  </si>
  <si>
    <t>con fruto</t>
  </si>
  <si>
    <t>TP partido y ramificado</t>
  </si>
  <si>
    <t>5,0/1,9</t>
  </si>
  <si>
    <t>abajo ramificado y rojo</t>
  </si>
  <si>
    <t>BIFURCACION</t>
  </si>
  <si>
    <t>zona de bajo</t>
  </si>
  <si>
    <t>ZONA DE BAJO</t>
  </si>
  <si>
    <t>bicho canasto</t>
  </si>
  <si>
    <t>2,0 / 3,2</t>
  </si>
  <si>
    <t>apice quebrado</t>
  </si>
  <si>
    <t>PASTURAS, RANAS</t>
  </si>
  <si>
    <t>BIFURCADO Y RAMIFICADO</t>
  </si>
  <si>
    <t>ramificado y lastimado</t>
  </si>
  <si>
    <t>ramificado desde abajo</t>
  </si>
  <si>
    <t>MANCHAS BLANCAS EN HOJAS</t>
  </si>
  <si>
    <t>ramificado, avispa</t>
  </si>
  <si>
    <t>3,0 / 3,10</t>
  </si>
  <si>
    <t>en un bajo</t>
  </si>
  <si>
    <t>CAIDA y con HORMIGAS</t>
  </si>
  <si>
    <t>ACODO CAIDO</t>
  </si>
  <si>
    <t>HORMIGAS</t>
  </si>
  <si>
    <t>tronco dañado</t>
  </si>
  <si>
    <t>parece otro material</t>
  </si>
  <si>
    <t>PRESENCIA DE BAJO CON AGUA</t>
  </si>
  <si>
    <t>en general muchas ramas</t>
  </si>
  <si>
    <t>faltan porque hay un bajo</t>
  </si>
  <si>
    <t>todos con manchas y circulos</t>
  </si>
  <si>
    <t>nervaduras blancas, mancha marron y amarrilla</t>
  </si>
  <si>
    <t>% PROMEDIO control H105
% PROMEDIO subsolado H117DAP (cm)
ALTURA (mt)
 H117</t>
  </si>
  <si>
    <t xml:space="preserve">CG 08 </t>
  </si>
  <si>
    <t>H 105</t>
  </si>
  <si>
    <t>sub sin yeso</t>
  </si>
  <si>
    <t>sub con yeso</t>
  </si>
  <si>
    <t>DAP</t>
  </si>
  <si>
    <t>Agalla/Rajadura</t>
  </si>
  <si>
    <t>Colorada</t>
  </si>
  <si>
    <t>Ramificado</t>
  </si>
  <si>
    <t>Dañada</t>
  </si>
  <si>
    <t>Hojas enfermas</t>
  </si>
  <si>
    <t>Rajado</t>
  </si>
  <si>
    <t>Flor y fruto</t>
  </si>
  <si>
    <t>2,7/3,3</t>
  </si>
  <si>
    <t xml:space="preserve">Bifurcado </t>
  </si>
  <si>
    <t>Mancha blanca</t>
  </si>
  <si>
    <t>Ramifica abajo</t>
  </si>
  <si>
    <t>Rajado abajo</t>
  </si>
  <si>
    <t xml:space="preserve">Rajado </t>
  </si>
  <si>
    <t>Desgarrado</t>
  </si>
  <si>
    <t>Dos plantas</t>
  </si>
  <si>
    <t>Bifurcado base</t>
  </si>
  <si>
    <t>1,7/1,5</t>
  </si>
  <si>
    <t>Algo de flor</t>
  </si>
  <si>
    <t>Rajado y ramifica abajo</t>
  </si>
  <si>
    <t>Fruto, arqueado base</t>
  </si>
  <si>
    <t>Por secarse</t>
  </si>
  <si>
    <t>Bifurcado</t>
  </si>
  <si>
    <t xml:space="preserve">Rajado abajo </t>
  </si>
  <si>
    <t>Hormiguero</t>
  </si>
  <si>
    <t xml:space="preserve">Roto el apice </t>
  </si>
  <si>
    <t>Colorado</t>
  </si>
  <si>
    <t>Muy ramificado</t>
  </si>
  <si>
    <t>Colorado y rebrote</t>
  </si>
  <si>
    <t>Bajo</t>
  </si>
  <si>
    <t>Está el bajo</t>
  </si>
  <si>
    <t>Rajada</t>
  </si>
  <si>
    <t>Rebrote</t>
  </si>
  <si>
    <t>Hormiguero, bifurcado base</t>
  </si>
  <si>
    <t>Bifurca</t>
  </si>
  <si>
    <t>0,9/1,0</t>
  </si>
  <si>
    <t>Bifurcada</t>
  </si>
  <si>
    <t>Rebrote y seca</t>
  </si>
  <si>
    <t>Doblado/Caído</t>
  </si>
  <si>
    <t>Seca</t>
  </si>
  <si>
    <t>Fruto y hormiguero</t>
  </si>
  <si>
    <t>Fruto chico</t>
  </si>
  <si>
    <t>Fruto</t>
  </si>
  <si>
    <t>Cortado</t>
  </si>
  <si>
    <t>Bifurcado, rajado</t>
  </si>
  <si>
    <t>Hojas comidas</t>
  </si>
  <si>
    <t>0,85/0,7</t>
  </si>
  <si>
    <t xml:space="preserve">Colorado </t>
  </si>
  <si>
    <t xml:space="preserve">Manchas rojas </t>
  </si>
  <si>
    <t>Otro material</t>
  </si>
  <si>
    <t>Todas hojas enfermas</t>
  </si>
  <si>
    <t xml:space="preserve">agalla y hojas perforadas en la línea </t>
  </si>
  <si>
    <t>Hojas con mancha en circulos amarillos</t>
  </si>
  <si>
    <t>Manchas coloradas</t>
  </si>
  <si>
    <t>Tallo mas tierno, mucho mas ramificado y mas hojas, tiene mancha en circulo</t>
  </si>
  <si>
    <t>Picado por avispa</t>
  </si>
  <si>
    <t>Hojas con manchas circulares</t>
  </si>
  <si>
    <t>Mancha roja en circulo</t>
  </si>
  <si>
    <t>Manchas rojas en forma de circulo en las hojas</t>
  </si>
  <si>
    <t>H 117</t>
  </si>
  <si>
    <t>CG 09</t>
  </si>
  <si>
    <t>Chico</t>
  </si>
  <si>
    <t>Enfermo</t>
  </si>
  <si>
    <t>Ramificado base</t>
  </si>
  <si>
    <t>Tumbado</t>
  </si>
  <si>
    <t>Muchas ramas</t>
  </si>
  <si>
    <t>2,1,</t>
  </si>
  <si>
    <t>2,9/2,1</t>
  </si>
  <si>
    <t>Promedio DUNNI subsolado</t>
  </si>
  <si>
    <t>Promedio H105 subsolado</t>
  </si>
  <si>
    <t>Promedio CG08 subsolado</t>
  </si>
  <si>
    <t>Promedio CG09 subsolado</t>
  </si>
  <si>
    <t>Promedio H117 subsolado</t>
  </si>
  <si>
    <t>promedio DUNNI control</t>
  </si>
  <si>
    <t>Promedio H105 control</t>
  </si>
  <si>
    <t>Promedio CG08 control</t>
  </si>
  <si>
    <t>Promedio CG09 control</t>
  </si>
  <si>
    <t>Promedio H117 control</t>
  </si>
  <si>
    <t>tratado</t>
  </si>
  <si>
    <t>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</si>
</sst>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\.m"/>
    <numFmt numFmtId="166" formatCode="#,##0.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50"/>
      <color theme="1"/>
      <name val="Calibri"/>
      <family val="2"/>
    </font>
    <font>
      <sz val="50"/>
      <color theme="1"/>
      <name val="Calibri"/>
      <family val="2"/>
    </font>
    <font>
      <sz val="11"/>
      <color theme="0"/>
      <name val="Calibri"/>
      <family val="2"/>
    </font>
    <font>
      <sz val="11"/>
      <color rgb="FFC00000"/>
      <name val="Calibri"/>
      <family val="2"/>
    </font>
    <font>
      <sz val="11"/>
      <color rgb="FFE36C09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B2A1C7"/>
        <bgColor rgb="FFB2A1C7"/>
      </patternFill>
    </fill>
    <fill>
      <patternFill patternType="solid">
        <fgColor rgb="FF92D050"/>
        <bgColor rgb="FF92D050"/>
      </patternFill>
    </fill>
    <fill>
      <patternFill patternType="solid">
        <fgColor rgb="FFCCC0D9"/>
        <bgColor rgb="FFCCC0D9"/>
      </patternFill>
    </fill>
    <fill>
      <patternFill patternType="solid">
        <fgColor rgb="FF92CDDC"/>
        <bgColor rgb="FF92CDDC"/>
      </patternFill>
    </fill>
    <fill>
      <patternFill patternType="solid">
        <fgColor theme="9"/>
        <bgColor theme="9"/>
      </patternFill>
    </fill>
    <fill>
      <patternFill patternType="solid">
        <fgColor rgb="FFE36C09"/>
        <bgColor rgb="FFE36C0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632423"/>
        <bgColor rgb="FF632423"/>
      </patternFill>
    </fill>
    <fill>
      <patternFill patternType="solid">
        <fgColor rgb="FF953734"/>
        <bgColor rgb="FF953734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0" xfId="0" applyFont="1"/>
    <xf numFmtId="0" fontId="4" fillId="2" borderId="1" xfId="0" applyFont="1" applyFill="1" applyBorder="1"/>
    <xf numFmtId="0" fontId="1" fillId="2" borderId="1" xfId="0" applyFont="1" applyFill="1" applyBorder="1"/>
    <xf numFmtId="0" fontId="1" fillId="9" borderId="1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5" fillId="9" borderId="1" xfId="0" applyFont="1" applyFill="1" applyBorder="1"/>
    <xf numFmtId="0" fontId="1" fillId="10" borderId="1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11" borderId="1" xfId="0" applyFont="1" applyFill="1" applyBorder="1"/>
    <xf numFmtId="0" fontId="4" fillId="9" borderId="1" xfId="0" applyFont="1" applyFill="1" applyBorder="1"/>
    <xf numFmtId="0" fontId="6" fillId="9" borderId="1" xfId="0" applyFont="1" applyFill="1" applyBorder="1"/>
    <xf numFmtId="0" fontId="1" fillId="4" borderId="1" xfId="0" applyFont="1" applyFill="1" applyBorder="1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1" fillId="13" borderId="1" xfId="0" applyFont="1" applyFill="1" applyBorder="1" applyAlignment="1">
      <alignment wrapText="1"/>
    </xf>
    <xf numFmtId="0" fontId="1" fillId="14" borderId="1" xfId="0" applyFont="1" applyFill="1" applyBorder="1" applyAlignment="1">
      <alignment wrapText="1"/>
    </xf>
    <xf numFmtId="0" fontId="1" fillId="15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16" borderId="1" xfId="0" applyFont="1" applyFill="1" applyBorder="1" applyAlignment="1">
      <alignment wrapText="1"/>
    </xf>
    <xf numFmtId="0" fontId="1" fillId="12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1" fillId="16" borderId="1" xfId="0" applyFont="1" applyFill="1" applyBorder="1"/>
    <xf numFmtId="0" fontId="1" fillId="17" borderId="1" xfId="0" applyFont="1" applyFill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164" fontId="1" fillId="0" borderId="0" xfId="0" applyNumberFormat="1" applyFont="1"/>
    <xf numFmtId="0" fontId="1" fillId="18" borderId="1" xfId="0" applyFont="1" applyFill="1" applyBorder="1"/>
    <xf numFmtId="0" fontId="9" fillId="0" borderId="0" xfId="0" applyFont="1"/>
    <xf numFmtId="0" fontId="1" fillId="19" borderId="1" xfId="0" applyFont="1" applyFill="1" applyBorder="1"/>
    <xf numFmtId="164" fontId="9" fillId="0" borderId="0" xfId="0" applyNumberFormat="1" applyFont="1"/>
    <xf numFmtId="164" fontId="9" fillId="0" borderId="0" xfId="0" applyNumberFormat="1" applyFont="1" applyAlignment="1">
      <alignment horizontal="right"/>
    </xf>
    <xf numFmtId="0" fontId="10" fillId="0" borderId="0" xfId="0" applyFont="1"/>
    <xf numFmtId="0" fontId="9" fillId="0" borderId="0" xfId="0" applyFont="1" applyAlignment="1">
      <alignment horizontal="right"/>
    </xf>
    <xf numFmtId="0" fontId="9" fillId="18" borderId="1" xfId="0" applyFont="1" applyFill="1" applyBorder="1"/>
    <xf numFmtId="0" fontId="1" fillId="0" borderId="0" xfId="0" applyFont="1" applyAlignment="1">
      <alignment horizontal="right"/>
    </xf>
    <xf numFmtId="165" fontId="1" fillId="0" borderId="0" xfId="0" applyNumberFormat="1" applyFont="1"/>
    <xf numFmtId="166" fontId="1" fillId="0" borderId="0" xfId="0" applyNumberFormat="1" applyFont="1"/>
    <xf numFmtId="165" fontId="1" fillId="18" borderId="1" xfId="0" applyNumberFormat="1" applyFont="1" applyFill="1" applyBorder="1"/>
    <xf numFmtId="0" fontId="1" fillId="0" borderId="0" xfId="0" applyFont="1" applyAlignment="1">
      <alignment horizontal="center"/>
    </xf>
    <xf numFmtId="0" fontId="9" fillId="0" borderId="0" xfId="0" applyFont="1" applyAlignment="1">
      <alignment wrapText="1"/>
    </xf>
    <xf numFmtId="164" fontId="1" fillId="19" borderId="1" xfId="0" applyNumberFormat="1" applyFont="1" applyFill="1" applyBorder="1"/>
    <xf numFmtId="0" fontId="9" fillId="18" borderId="1" xfId="0" applyFont="1" applyFill="1" applyBorder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wrapText="1"/>
    </xf>
    <xf numFmtId="165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13" xfId="0" applyFont="1" applyBorder="1" applyAlignment="1">
      <alignment horizontal="center"/>
    </xf>
    <xf numFmtId="0" fontId="8" fillId="0" borderId="14" xfId="0" applyFont="1" applyBorder="1"/>
    <xf numFmtId="0" fontId="8" fillId="0" borderId="15" xfId="0" applyFont="1" applyBorder="1"/>
    <xf numFmtId="0" fontId="1" fillId="0" borderId="13" xfId="0" applyFont="1" applyBorder="1"/>
    <xf numFmtId="164" fontId="1" fillId="0" borderId="13" xfId="0" applyNumberFormat="1" applyFont="1" applyBorder="1"/>
    <xf numFmtId="0" fontId="1" fillId="0" borderId="0" xfId="0" applyFont="1"/>
    <xf numFmtId="0" fontId="0" fillId="0" borderId="0" xfId="0" applyFont="1" applyAlignment="1"/>
    <xf numFmtId="0" fontId="10" fillId="0" borderId="0" xfId="0" applyFont="1"/>
    <xf numFmtId="0" fontId="10" fillId="19" borderId="17" xfId="0" applyFont="1" applyFill="1" applyBorder="1"/>
    <xf numFmtId="0" fontId="8" fillId="0" borderId="18" xfId="0" applyFont="1" applyBorder="1"/>
    <xf numFmtId="0" fontId="8" fillId="0" borderId="19" xfId="0" applyFont="1" applyBorder="1"/>
    <xf numFmtId="0" fontId="1" fillId="0" borderId="0" xfId="0" applyFont="1" applyAlignment="1">
      <alignment wrapText="1"/>
    </xf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right" wrapText="1"/>
    </xf>
    <xf numFmtId="0" fontId="1" fillId="0" borderId="13" xfId="0" applyFont="1" applyBorder="1" applyAlignment="1">
      <alignment wrapText="1"/>
    </xf>
    <xf numFmtId="0" fontId="0" fillId="0" borderId="0" xfId="0" applyFont="1" applyAlignment="1">
      <alignment horizontal="center"/>
    </xf>
    <xf numFmtId="0" fontId="7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AR" b="0" i="0">
                <a:solidFill>
                  <a:srgbClr val="757575"/>
                </a:solidFill>
                <a:latin typeface="+mn-lt"/>
              </a:rPr>
              <a:t>DAP (cm) y ALTURA (mt)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'Datos Infostat B1'!$AK$47</c:f>
              <c:strCache>
                <c:ptCount val="1"/>
                <c:pt idx="0">
                  <c:v>DAP (cm)</c:v>
                </c:pt>
              </c:strCache>
            </c:strRef>
          </c:tx>
          <c:explosion val="9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5493-4367-AB3E-5798EC4CE93E}"/>
              </c:ext>
            </c:extLst>
          </c:dPt>
          <c:val>
            <c:numRef>
              <c:f>'Datos Infostat B1'!$AL$47:$AN$47</c:f>
              <c:numCache>
                <c:formatCode>Estándar</c:formatCode>
                <c:ptCount val="3"/>
                <c:pt idx="0">
                  <c:v>1.8956730769230772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3-4367-AB3E-5798EC4C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FF00"/>
                </a:solidFill>
                <a:latin typeface="+mn-lt"/>
              </a:defRPr>
            </a:pPr>
            <a:r>
              <a:rPr b="1" i="0">
                <a:solidFill>
                  <a:srgbClr val="00FF00"/>
                </a:solidFill>
                <a:latin typeface="+mn-lt"/>
              </a:rPr>
              <a:t>Promedio CG09 control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'promedios finales'!$P$8</c:f>
              <c:strCache>
                <c:ptCount val="1"/>
                <c:pt idx="0">
                  <c:v>Promedio CG09 control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9679-4F05-9AF2-90622F552E53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9679-4F05-9AF2-90622F552E53}"/>
              </c:ext>
            </c:extLst>
          </c:dPt>
          <c:cat>
            <c:strRef>
              <c:f>'promedios finales'!$O$9:$O$10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finales'!$P$9:$P$10</c:f>
              <c:numCache>
                <c:formatCode>Estándar</c:formatCode>
                <c:ptCount val="2"/>
                <c:pt idx="0">
                  <c:v>2.4545795795795797</c:v>
                </c:pt>
                <c:pt idx="1">
                  <c:v>2.7513157894736842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79-4F05-9AF2-90622F552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FF00"/>
                </a:solidFill>
                <a:latin typeface="+mn-lt"/>
              </a:defRPr>
            </a:pPr>
            <a:r>
              <a:rPr b="1" i="0">
                <a:solidFill>
                  <a:srgbClr val="00FF00"/>
                </a:solidFill>
                <a:latin typeface="+mn-lt"/>
              </a:rPr>
              <a:t>Promedio H117 subsolado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'promedios finales'!$T$3</c:f>
              <c:strCache>
                <c:ptCount val="1"/>
                <c:pt idx="0">
                  <c:v>Promedio H117 subsolado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9C31-4AB7-A2DF-36C75F91D17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9C31-4AB7-A2DF-36C75F91D172}"/>
              </c:ext>
            </c:extLst>
          </c:dPt>
          <c:cat>
            <c:strRef>
              <c:f>'promedios finales'!$S$4:$S$5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finales'!$T$4:$T$5</c:f>
              <c:numCache>
                <c:formatCode>Estándar</c:formatCode>
                <c:ptCount val="2"/>
                <c:pt idx="0">
                  <c:v>2.5114508830827624</c:v>
                </c:pt>
                <c:pt idx="1">
                  <c:v>2.9571951887068009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1-4AB7-A2DF-36C75F91D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FF00"/>
                </a:solidFill>
                <a:latin typeface="+mn-lt"/>
              </a:defRPr>
            </a:pPr>
            <a:r>
              <a:rPr b="1" i="0">
                <a:solidFill>
                  <a:srgbClr val="00FF00"/>
                </a:solidFill>
                <a:latin typeface="+mn-lt"/>
              </a:rPr>
              <a:t>Promedio H117 control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'promedios finales'!$T$8</c:f>
              <c:strCache>
                <c:ptCount val="1"/>
                <c:pt idx="0">
                  <c:v>Promedio H117 control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A98D-4B48-B493-B60800E3674B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A98D-4B48-B493-B60800E3674B}"/>
              </c:ext>
            </c:extLst>
          </c:dPt>
          <c:cat>
            <c:strRef>
              <c:f>'promedios finales'!$S$9:$S$10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finales'!$T$9:$T$10</c:f>
              <c:numCache>
                <c:formatCode>Estándar</c:formatCode>
                <c:ptCount val="2"/>
                <c:pt idx="0">
                  <c:v>1.4463636363636363</c:v>
                </c:pt>
                <c:pt idx="1">
                  <c:v>1.9548112426788897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8D-4B48-B493-B60800E36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Promedio DUNNI subsolado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finales'!$C$4:$C$5</c:f>
              <c:numCache>
                <c:formatCode>Estándar</c:formatCode>
                <c:ptCount val="2"/>
                <c:pt idx="0">
                  <c:v>2.5143749617947297</c:v>
                </c:pt>
                <c:pt idx="1">
                  <c:v>2.8078924065048909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4B3-4C5D-948F-615EAC389E50}"/>
            </c:ext>
          </c:extLst>
        </c:ser>
        <c:ser>
          <c:idx val="1"/>
          <c:order val="1"/>
          <c:tx>
            <c:strRef>
              <c:f>'promedios finales'!$D$3</c:f>
              <c:strCache>
                <c:ptCount val="1"/>
              </c:strCache>
            </c:strRef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finales'!$D$4:$D$5</c:f>
              <c:numCache>
                <c:formatCode>Estándar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4B3-4C5D-948F-615EAC389E50}"/>
            </c:ext>
          </c:extLst>
        </c:ser>
        <c:ser>
          <c:idx val="2"/>
          <c:order val="2"/>
          <c:tx>
            <c:strRef>
              <c:f>'promedios finales'!$G$3</c:f>
              <c:strCache>
                <c:ptCount val="1"/>
              </c:strCache>
            </c:strRef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finales'!$G$4:$G$5</c:f>
              <c:numCache>
                <c:formatCode>Estándar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4B3-4C5D-948F-615EAC389E50}"/>
            </c:ext>
          </c:extLst>
        </c:ser>
        <c:ser>
          <c:idx val="3"/>
          <c:order val="3"/>
          <c:tx>
            <c:v>Promedio H105 subsolado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finales'!$H$4:$H$5</c:f>
              <c:numCache>
                <c:formatCode>Estándar</c:formatCode>
                <c:ptCount val="2"/>
                <c:pt idx="0">
                  <c:v>2.4770133043104998</c:v>
                </c:pt>
                <c:pt idx="1">
                  <c:v>2.901314837372698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4B3-4C5D-948F-615EAC389E50}"/>
            </c:ext>
          </c:extLst>
        </c:ser>
        <c:ser>
          <c:idx val="4"/>
          <c:order val="4"/>
          <c:tx>
            <c:strRef>
              <c:f>'promedios finales'!$I$3</c:f>
              <c:strCache>
                <c:ptCount val="1"/>
              </c:strCache>
            </c:strRef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finales'!$I$4:$I$5</c:f>
              <c:numCache>
                <c:formatCode>Estándar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4B3-4C5D-948F-615EAC389E50}"/>
            </c:ext>
          </c:extLst>
        </c:ser>
        <c:ser>
          <c:idx val="5"/>
          <c:order val="5"/>
          <c:tx>
            <c:strRef>
              <c:f>'promedios finales'!$K$3</c:f>
              <c:strCache>
                <c:ptCount val="1"/>
              </c:strCache>
            </c:strRef>
          </c:tx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finales'!$K$4:$K$5</c:f>
              <c:numCache>
                <c:formatCode>Estándar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B3-4C5D-948F-615EAC389E50}"/>
            </c:ext>
          </c:extLst>
        </c:ser>
        <c:ser>
          <c:idx val="6"/>
          <c:order val="6"/>
          <c:tx>
            <c:strRef>
              <c:f>'promedios finales'!$L$3</c:f>
              <c:strCache>
                <c:ptCount val="1"/>
                <c:pt idx="0">
                  <c:v>Promedio CG08 subsolado</c:v>
                </c:pt>
              </c:strCache>
            </c:strRef>
          </c:tx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finales'!$L$4:$L$5</c:f>
              <c:numCache>
                <c:formatCode>Estándar</c:formatCode>
                <c:ptCount val="2"/>
                <c:pt idx="0">
                  <c:v>3.8006689795921798</c:v>
                </c:pt>
                <c:pt idx="1">
                  <c:v>3.8376510203596714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B3-4C5D-948F-615EAC389E50}"/>
            </c:ext>
          </c:extLst>
        </c:ser>
        <c:ser>
          <c:idx val="7"/>
          <c:order val="7"/>
          <c:tx>
            <c:strRef>
              <c:f>'promedios finales'!$M$3</c:f>
              <c:strCache>
                <c:ptCount val="1"/>
              </c:strCache>
            </c:strRef>
          </c:tx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finales'!$M$4:$M$5</c:f>
              <c:numCache>
                <c:formatCode>Estándar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7-F4B3-4C5D-948F-615EAC389E50}"/>
            </c:ext>
          </c:extLst>
        </c:ser>
        <c:ser>
          <c:idx val="8"/>
          <c:order val="8"/>
          <c:tx>
            <c:strRef>
              <c:f>'promedios finales'!$O$3</c:f>
              <c:strCache>
                <c:ptCount val="1"/>
              </c:strCache>
            </c:strRef>
          </c:tx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finales'!$O$4:$O$5</c:f>
              <c:numCache>
                <c:formatCode>Estándar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B3-4C5D-948F-615EAC389E50}"/>
            </c:ext>
          </c:extLst>
        </c:ser>
        <c:ser>
          <c:idx val="9"/>
          <c:order val="9"/>
          <c:tx>
            <c:strRef>
              <c:f>'promedios finales'!$P$3</c:f>
              <c:strCache>
                <c:ptCount val="1"/>
                <c:pt idx="0">
                  <c:v>Promedio CG09 subsolado</c:v>
                </c:pt>
              </c:strCache>
            </c:strRef>
          </c:tx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finales'!$P$4:$P$5</c:f>
              <c:numCache>
                <c:formatCode>Estándar</c:formatCode>
                <c:ptCount val="2"/>
                <c:pt idx="0">
                  <c:v>4.5546162252678224</c:v>
                </c:pt>
                <c:pt idx="1">
                  <c:v>3.5622589493085268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B3-4C5D-948F-615EAC389E50}"/>
            </c:ext>
          </c:extLst>
        </c:ser>
        <c:ser>
          <c:idx val="10"/>
          <c:order val="10"/>
          <c:tx>
            <c:strRef>
              <c:f>'promedios finales'!$Q$3</c:f>
              <c:strCache>
                <c:ptCount val="1"/>
              </c:strCache>
            </c:strRef>
          </c:tx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finales'!$Q$4:$Q$5</c:f>
              <c:numCache>
                <c:formatCode>Estándar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A-F4B3-4C5D-948F-615EAC389E50}"/>
            </c:ext>
          </c:extLst>
        </c:ser>
        <c:ser>
          <c:idx val="11"/>
          <c:order val="11"/>
          <c:tx>
            <c:strRef>
              <c:f>'promedios finales'!$S$3</c:f>
              <c:strCache>
                <c:ptCount val="1"/>
              </c:strCache>
            </c:strRef>
          </c:tx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finales'!$S$4:$S$5</c:f>
              <c:numCache>
                <c:formatCode>Estándar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B3-4C5D-948F-615EAC389E50}"/>
            </c:ext>
          </c:extLst>
        </c:ser>
        <c:ser>
          <c:idx val="12"/>
          <c:order val="12"/>
          <c:tx>
            <c:strRef>
              <c:f>'promedios finales'!$T$3</c:f>
              <c:strCache>
                <c:ptCount val="1"/>
                <c:pt idx="0">
                  <c:v>Promedio H117 subsolado</c:v>
                </c:pt>
              </c:strCache>
            </c:strRef>
          </c:tx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finales'!$T$4:$T$5</c:f>
              <c:numCache>
                <c:formatCode>Estándar</c:formatCode>
                <c:ptCount val="2"/>
                <c:pt idx="0">
                  <c:v>2.5114508830827624</c:v>
                </c:pt>
                <c:pt idx="1">
                  <c:v>2.9571951887068009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B3-4C5D-948F-615EAC389E50}"/>
            </c:ext>
          </c:extLst>
        </c:ser>
        <c:ser>
          <c:idx val="13"/>
          <c:order val="13"/>
          <c:tx>
            <c:strRef>
              <c:f>'promedios finales'!$U$3</c:f>
              <c:strCache>
                <c:ptCount val="1"/>
              </c:strCache>
            </c:strRef>
          </c:tx>
          <c:invertIfNegative val="1"/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finales'!$U$4:$U$5</c:f>
              <c:numCache>
                <c:formatCode>Estándar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D-F4B3-4C5D-948F-615EAC389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597470"/>
        <c:axId val="1449091925"/>
      </c:barChart>
      <c:catAx>
        <c:axId val="2085597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Estándar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449091925"/>
        <c:crosses val="autoZero"/>
        <c:auto val="1"/>
        <c:lblAlgn val="ctr"/>
        <c:lblOffset val="100"/>
        <c:noMultiLvlLbl val="1"/>
      </c:catAx>
      <c:valAx>
        <c:axId val="1449091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Estándar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855974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Promedio H105 control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finales'!$H$9:$H$10</c:f>
              <c:numCache>
                <c:formatCode>Estándar</c:formatCode>
                <c:ptCount val="2"/>
                <c:pt idx="0">
                  <c:v>2.078687220502236</c:v>
                </c:pt>
                <c:pt idx="1">
                  <c:v>2.4524758454106279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C35-4DA2-AB79-9B05CAAFE952}"/>
            </c:ext>
          </c:extLst>
        </c:ser>
        <c:ser>
          <c:idx val="1"/>
          <c:order val="1"/>
          <c:tx>
            <c:strRef>
              <c:f>'promedios finales'!$I$8</c:f>
              <c:strCache>
                <c:ptCount val="1"/>
              </c:strCache>
            </c:strRef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finales'!$I$9:$I$10</c:f>
              <c:numCache>
                <c:formatCode>Estándar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C35-4DA2-AB79-9B05CAAFE952}"/>
            </c:ext>
          </c:extLst>
        </c:ser>
        <c:ser>
          <c:idx val="2"/>
          <c:order val="2"/>
          <c:tx>
            <c:strRef>
              <c:f>'promedios finales'!$K$8</c:f>
              <c:strCache>
                <c:ptCount val="1"/>
              </c:strCache>
            </c:strRef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finales'!$K$9:$K$10</c:f>
              <c:numCache>
                <c:formatCode>Estándar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C35-4DA2-AB79-9B05CAAFE952}"/>
            </c:ext>
          </c:extLst>
        </c:ser>
        <c:ser>
          <c:idx val="3"/>
          <c:order val="3"/>
          <c:tx>
            <c:v>Promedio CG08 control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finales'!$L$9:$L$10</c:f>
              <c:numCache>
                <c:formatCode>Estándar</c:formatCode>
                <c:ptCount val="2"/>
                <c:pt idx="0" formatCode="0,0">
                  <c:v>2.1211718154080854</c:v>
                </c:pt>
                <c:pt idx="1">
                  <c:v>2.6270942982456145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C35-4DA2-AB79-9B05CAAFE952}"/>
            </c:ext>
          </c:extLst>
        </c:ser>
        <c:ser>
          <c:idx val="4"/>
          <c:order val="4"/>
          <c:tx>
            <c:strRef>
              <c:f>'promedios finales'!$M$8</c:f>
              <c:strCache>
                <c:ptCount val="1"/>
              </c:strCache>
            </c:strRef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finales'!$M$9:$M$10</c:f>
              <c:numCache>
                <c:formatCode>Estándar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C35-4DA2-AB79-9B05CAAFE952}"/>
            </c:ext>
          </c:extLst>
        </c:ser>
        <c:ser>
          <c:idx val="5"/>
          <c:order val="5"/>
          <c:tx>
            <c:strRef>
              <c:f>'promedios finales'!$O$8</c:f>
              <c:strCache>
                <c:ptCount val="1"/>
              </c:strCache>
            </c:strRef>
          </c:tx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finales'!$O$9:$O$10</c:f>
              <c:numCache>
                <c:formatCode>Estándar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35-4DA2-AB79-9B05CAAFE952}"/>
            </c:ext>
          </c:extLst>
        </c:ser>
        <c:ser>
          <c:idx val="6"/>
          <c:order val="6"/>
          <c:tx>
            <c:strRef>
              <c:f>'promedios finales'!$P$8</c:f>
              <c:strCache>
                <c:ptCount val="1"/>
                <c:pt idx="0">
                  <c:v>Promedio CG09 control</c:v>
                </c:pt>
              </c:strCache>
            </c:strRef>
          </c:tx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finales'!$P$9:$P$10</c:f>
              <c:numCache>
                <c:formatCode>Estándar</c:formatCode>
                <c:ptCount val="2"/>
                <c:pt idx="0">
                  <c:v>2.4545795795795797</c:v>
                </c:pt>
                <c:pt idx="1">
                  <c:v>2.7513157894736842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35-4DA2-AB79-9B05CAAFE952}"/>
            </c:ext>
          </c:extLst>
        </c:ser>
        <c:ser>
          <c:idx val="7"/>
          <c:order val="7"/>
          <c:tx>
            <c:strRef>
              <c:f>'promedios finales'!$Q$8</c:f>
              <c:strCache>
                <c:ptCount val="1"/>
              </c:strCache>
            </c:strRef>
          </c:tx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finales'!$Q$9:$Q$10</c:f>
              <c:numCache>
                <c:formatCode>Estándar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7-4C35-4DA2-AB79-9B05CAAFE952}"/>
            </c:ext>
          </c:extLst>
        </c:ser>
        <c:ser>
          <c:idx val="8"/>
          <c:order val="8"/>
          <c:tx>
            <c:strRef>
              <c:f>'promedios finales'!$S$8</c:f>
              <c:strCache>
                <c:ptCount val="1"/>
              </c:strCache>
            </c:strRef>
          </c:tx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finales'!$S$9:$S$10</c:f>
              <c:numCache>
                <c:formatCode>Estándar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35-4DA2-AB79-9B05CAAFE952}"/>
            </c:ext>
          </c:extLst>
        </c:ser>
        <c:ser>
          <c:idx val="9"/>
          <c:order val="9"/>
          <c:tx>
            <c:strRef>
              <c:f>'promedios finales'!$T$8</c:f>
              <c:strCache>
                <c:ptCount val="1"/>
                <c:pt idx="0">
                  <c:v>Promedio H117 control</c:v>
                </c:pt>
              </c:strCache>
            </c:strRef>
          </c:tx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finales'!$T$9:$T$10</c:f>
              <c:numCache>
                <c:formatCode>Estándar</c:formatCode>
                <c:ptCount val="2"/>
                <c:pt idx="0">
                  <c:v>1.4463636363636363</c:v>
                </c:pt>
                <c:pt idx="1">
                  <c:v>1.9548112426788897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35-4DA2-AB79-9B05CAAFE952}"/>
            </c:ext>
          </c:extLst>
        </c:ser>
        <c:ser>
          <c:idx val="10"/>
          <c:order val="10"/>
          <c:tx>
            <c:strRef>
              <c:f>'promedios finales'!$U$8</c:f>
              <c:strCache>
                <c:ptCount val="1"/>
              </c:strCache>
            </c:strRef>
          </c:tx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finales'!$U$9:$U$10</c:f>
              <c:numCache>
                <c:formatCode>Estándar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A-4C35-4DA2-AB79-9B05CAAFE952}"/>
            </c:ext>
          </c:extLst>
        </c:ser>
        <c:ser>
          <c:idx val="11"/>
          <c:order val="11"/>
          <c:tx>
            <c:strRef>
              <c:f>'promedios finales'!$B$8</c:f>
              <c:strCache>
                <c:ptCount val="1"/>
              </c:strCache>
            </c:strRef>
          </c:tx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finales'!$B$9:$B$10</c:f>
              <c:numCache>
                <c:formatCode>Estándar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35-4DA2-AB79-9B05CAAFE952}"/>
            </c:ext>
          </c:extLst>
        </c:ser>
        <c:ser>
          <c:idx val="12"/>
          <c:order val="12"/>
          <c:tx>
            <c:strRef>
              <c:f>'promedios finales'!$C$8</c:f>
              <c:strCache>
                <c:ptCount val="1"/>
                <c:pt idx="0">
                  <c:v>promedio DUNNI control</c:v>
                </c:pt>
              </c:strCache>
            </c:strRef>
          </c:tx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finales'!$C$9:$C$10</c:f>
              <c:numCache>
                <c:formatCode>Estándar</c:formatCode>
                <c:ptCount val="2"/>
                <c:pt idx="0" formatCode="0,0">
                  <c:v>2.0405231829573935</c:v>
                </c:pt>
                <c:pt idx="1">
                  <c:v>2.2059001670843776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35-4DA2-AB79-9B05CAAFE952}"/>
            </c:ext>
          </c:extLst>
        </c:ser>
        <c:ser>
          <c:idx val="13"/>
          <c:order val="13"/>
          <c:tx>
            <c:strRef>
              <c:f>'promedios finales'!$D$8</c:f>
              <c:strCache>
                <c:ptCount val="1"/>
              </c:strCache>
            </c:strRef>
          </c:tx>
          <c:invertIfNegative val="1"/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finales'!$D$9:$D$10</c:f>
              <c:numCache>
                <c:formatCode>Estándar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D-4C35-4DA2-AB79-9B05CAAFE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727187"/>
        <c:axId val="841449787"/>
      </c:barChart>
      <c:catAx>
        <c:axId val="1084727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Estándar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841449787"/>
        <c:crosses val="autoZero"/>
        <c:auto val="1"/>
        <c:lblAlgn val="ctr"/>
        <c:lblOffset val="100"/>
        <c:noMultiLvlLbl val="1"/>
      </c:catAx>
      <c:valAx>
        <c:axId val="841449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Estándar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0847271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AR" b="1" i="0">
                <a:solidFill>
                  <a:srgbClr val="757575"/>
                </a:solidFill>
                <a:latin typeface="+mn-lt"/>
              </a:rPr>
              <a:t>DAP (cm) y ALTURA (mt)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'Datos Infostat B1'!$AK$47</c:f>
              <c:strCache>
                <c:ptCount val="1"/>
                <c:pt idx="0">
                  <c:v>DAP (cm)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E7F4-4EFE-8B50-83F7AA032038}"/>
              </c:ext>
            </c:extLst>
          </c:dPt>
          <c:val>
            <c:numRef>
              <c:f>'Datos Infostat B1'!$AL$47:$AN$47</c:f>
              <c:numCache>
                <c:formatCode>Estándar</c:formatCode>
                <c:ptCount val="3"/>
                <c:pt idx="0">
                  <c:v>1.8956730769230772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4-4EFE-8B50-83F7AA03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FF00"/>
                </a:solidFill>
                <a:latin typeface="+mn-lt"/>
              </a:defRPr>
            </a:pPr>
            <a:r>
              <a:rPr b="1" i="0">
                <a:solidFill>
                  <a:srgbClr val="00FF00"/>
                </a:solidFill>
                <a:latin typeface="+mn-lt"/>
              </a:rPr>
              <a:t>Promedio DUNNI subsolado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3813819444444443E-2"/>
          <c:y val="0.16789296945193172"/>
          <c:w val="0.77320569444444442"/>
          <c:h val="0.74174999999999991"/>
        </c:manualLayout>
      </c:layout>
      <c:pieChart>
        <c:varyColors val="1"/>
        <c:ser>
          <c:idx val="0"/>
          <c:order val="0"/>
          <c:tx>
            <c:strRef>
              <c:f>'promedios finales'!$C$3</c:f>
              <c:strCache>
                <c:ptCount val="1"/>
                <c:pt idx="0">
                  <c:v>Promedio DUNNI subsolado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352F-4AC9-850A-1EA712DCEA3A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352F-4AC9-850A-1EA712DCEA3A}"/>
              </c:ext>
            </c:extLst>
          </c:dPt>
          <c:cat>
            <c:strRef>
              <c:f>'promedios finales'!$B$4:$B$5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finales'!$C$4:$C$5</c:f>
              <c:numCache>
                <c:formatCode>Estándar</c:formatCode>
                <c:ptCount val="2"/>
                <c:pt idx="0">
                  <c:v>2.5143749617947297</c:v>
                </c:pt>
                <c:pt idx="1">
                  <c:v>2.8078924065048909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2F-4AC9-850A-1EA712DCE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FF00"/>
                </a:solidFill>
                <a:latin typeface="Arial black"/>
              </a:defRPr>
            </a:pPr>
            <a:r>
              <a:rPr b="1" i="0">
                <a:solidFill>
                  <a:srgbClr val="00FF00"/>
                </a:solidFill>
                <a:latin typeface="Arial black"/>
              </a:rPr>
              <a:t>Promedio DUNNI control	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'promedios finales'!$C$8</c:f>
              <c:strCache>
                <c:ptCount val="1"/>
                <c:pt idx="0">
                  <c:v>promedio DUNNI control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E78D-4BCB-B4B9-283FD6B798EC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E78D-4BCB-B4B9-283FD6B798EC}"/>
              </c:ext>
            </c:extLst>
          </c:dPt>
          <c:cat>
            <c:strRef>
              <c:f>'promedios finales'!$B$9:$B$10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finales'!$C$9:$C$10</c:f>
              <c:numCache>
                <c:formatCode>Estándar</c:formatCode>
                <c:ptCount val="2"/>
                <c:pt idx="0" formatCode="0,0">
                  <c:v>2.0405231829573935</c:v>
                </c:pt>
                <c:pt idx="1">
                  <c:v>2.2059001670843776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8D-4BCB-B4B9-283FD6B79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FF00"/>
                </a:solidFill>
                <a:latin typeface="+mn-lt"/>
              </a:defRPr>
            </a:pPr>
            <a:r>
              <a:rPr b="1" i="0">
                <a:solidFill>
                  <a:srgbClr val="00FF00"/>
                </a:solidFill>
                <a:latin typeface="+mn-lt"/>
              </a:rPr>
              <a:t>Promedio H105 subsolado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'promedios finales'!$H$3</c:f>
              <c:strCache>
                <c:ptCount val="1"/>
                <c:pt idx="0">
                  <c:v>Promedio H105 subsolado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7318-4392-8A19-1A5E315AF029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7318-4392-8A19-1A5E315AF029}"/>
              </c:ext>
            </c:extLst>
          </c:dPt>
          <c:cat>
            <c:strRef>
              <c:f>'promedios finales'!$G$4:$G$5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finales'!$H$4:$H$5</c:f>
              <c:numCache>
                <c:formatCode>Estándar</c:formatCode>
                <c:ptCount val="2"/>
                <c:pt idx="0">
                  <c:v>2.4770133043104998</c:v>
                </c:pt>
                <c:pt idx="1">
                  <c:v>2.901314837372698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18-4392-8A19-1A5E315AF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FF00"/>
                </a:solidFill>
                <a:latin typeface="+mn-lt"/>
              </a:defRPr>
            </a:pPr>
            <a:r>
              <a:rPr b="1" i="0">
                <a:solidFill>
                  <a:srgbClr val="00FF00"/>
                </a:solidFill>
                <a:latin typeface="+mn-lt"/>
              </a:rPr>
              <a:t>Promedio H105 control	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'promedios finales'!$H$8</c:f>
              <c:strCache>
                <c:ptCount val="1"/>
                <c:pt idx="0">
                  <c:v>Promedio H105 control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38F9-465E-AF0B-D179684B94E9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38F9-465E-AF0B-D179684B94E9}"/>
              </c:ext>
            </c:extLst>
          </c:dPt>
          <c:cat>
            <c:strRef>
              <c:f>'promedios finales'!$G$9:$G$10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finales'!$H$9:$H$10</c:f>
              <c:numCache>
                <c:formatCode>Estándar</c:formatCode>
                <c:ptCount val="2"/>
                <c:pt idx="0">
                  <c:v>2.078687220502236</c:v>
                </c:pt>
                <c:pt idx="1">
                  <c:v>2.4524758454106279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F9-465E-AF0B-D179684B9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FF00"/>
                </a:solidFill>
                <a:latin typeface="+mn-lt"/>
              </a:defRPr>
            </a:pPr>
            <a:r>
              <a:rPr b="1" i="0">
                <a:solidFill>
                  <a:srgbClr val="00FF00"/>
                </a:solidFill>
                <a:latin typeface="+mn-lt"/>
              </a:rPr>
              <a:t>Promedio CG08 subsolado	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'promedios finales'!$L$3</c:f>
              <c:strCache>
                <c:ptCount val="1"/>
                <c:pt idx="0">
                  <c:v>Promedio CG08 subsolado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BCAD-4BA2-8A66-FA8DB2FB88DC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BCAD-4BA2-8A66-FA8DB2FB88DC}"/>
              </c:ext>
            </c:extLst>
          </c:dPt>
          <c:cat>
            <c:strRef>
              <c:f>'promedios finales'!$K$4:$K$5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finales'!$L$4:$L$5</c:f>
              <c:numCache>
                <c:formatCode>Estándar</c:formatCode>
                <c:ptCount val="2"/>
                <c:pt idx="0">
                  <c:v>3.8006689795921798</c:v>
                </c:pt>
                <c:pt idx="1">
                  <c:v>3.8376510203596714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AD-4BA2-8A66-FA8DB2FB8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FF00"/>
                </a:solidFill>
                <a:latin typeface="+mn-lt"/>
              </a:defRPr>
            </a:pPr>
            <a:r>
              <a:rPr b="1" i="0">
                <a:solidFill>
                  <a:srgbClr val="00FF00"/>
                </a:solidFill>
                <a:latin typeface="+mn-lt"/>
              </a:rPr>
              <a:t>Promedio CG08 control	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'promedios finales'!$L$8</c:f>
              <c:strCache>
                <c:ptCount val="1"/>
                <c:pt idx="0">
                  <c:v>Promedio CG08 control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97FC-49CC-8D69-9D996ADDCA80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97FC-49CC-8D69-9D996ADDCA80}"/>
              </c:ext>
            </c:extLst>
          </c:dPt>
          <c:cat>
            <c:strRef>
              <c:f>'promedios finales'!$K$9:$K$10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finales'!$L$9:$L$10</c:f>
              <c:numCache>
                <c:formatCode>Estándar</c:formatCode>
                <c:ptCount val="2"/>
                <c:pt idx="0" formatCode="0,0">
                  <c:v>2.1211718154080854</c:v>
                </c:pt>
                <c:pt idx="1">
                  <c:v>2.6270942982456145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FC-49CC-8D69-9D996ADDC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FF00"/>
                </a:solidFill>
                <a:latin typeface="+mn-lt"/>
              </a:defRPr>
            </a:pPr>
            <a:r>
              <a:rPr b="1" i="0">
                <a:solidFill>
                  <a:srgbClr val="00FF00"/>
                </a:solidFill>
                <a:latin typeface="+mn-lt"/>
              </a:rPr>
              <a:t>Promedio CG09 subsolado	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'promedios finales'!$P$3</c:f>
              <c:strCache>
                <c:ptCount val="1"/>
                <c:pt idx="0">
                  <c:v>Promedio CG09 subsolado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F123-43D8-A4F1-42DF5EEC1E9D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F123-43D8-A4F1-42DF5EEC1E9D}"/>
              </c:ext>
            </c:extLst>
          </c:dPt>
          <c:cat>
            <c:strRef>
              <c:f>'promedios finales'!$O$4:$O$5</c:f>
              <c:strCache>
                <c:ptCount val="2"/>
                <c:pt idx="0">
                  <c:v>DAP (cm)</c:v>
                </c:pt>
                <c:pt idx="1">
                  <c:v>ALTURA (mt)</c:v>
                </c:pt>
              </c:strCache>
            </c:strRef>
          </c:cat>
          <c:val>
            <c:numRef>
              <c:f>'promedios finales'!$P$4:$P$5</c:f>
              <c:numCache>
                <c:formatCode>Estándar</c:formatCode>
                <c:ptCount val="2"/>
                <c:pt idx="0">
                  <c:v>4.5546162252678224</c:v>
                </c:pt>
                <c:pt idx="1">
                  <c:v>3.5622589493085268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23-43D8-A4F1-42DF5EEC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666750</xdr:colOff>
      <xdr:row>45</xdr:row>
      <xdr:rowOff>123825</xdr:rowOff>
    </xdr:from>
    <xdr:ext cx="11572875" cy="124110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130</xdr:row>
      <xdr:rowOff>0</xdr:rowOff>
    </xdr:from>
    <xdr:ext cx="86448900" cy="32194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19050</xdr:colOff>
      <xdr:row>65</xdr:row>
      <xdr:rowOff>9525</xdr:rowOff>
    </xdr:from>
    <xdr:ext cx="5715000" cy="3533775"/>
    <xdr:graphicFrame macro="">
      <xdr:nvGraphicFramePr>
        <xdr:cNvPr id="1092159829" name="Chart 1" title="Gráfico">
          <a:extLst>
            <a:ext uri="{FF2B5EF4-FFF2-40B4-BE49-F238E27FC236}">
              <a16:creationId xmlns:a16="http://schemas.microsoft.com/office/drawing/2014/main" id="{00000000-0008-0000-0600-000055091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27</xdr:col>
      <xdr:colOff>76200</xdr:colOff>
      <xdr:row>57</xdr:row>
      <xdr:rowOff>38100</xdr:rowOff>
    </xdr:from>
    <xdr:ext cx="5715000" cy="3533775"/>
    <xdr:graphicFrame macro="">
      <xdr:nvGraphicFramePr>
        <xdr:cNvPr id="1617476351" name="Chart 2" title="Gráfico">
          <a:extLst>
            <a:ext uri="{FF2B5EF4-FFF2-40B4-BE49-F238E27FC236}">
              <a16:creationId xmlns:a16="http://schemas.microsoft.com/office/drawing/2014/main" id="{00000000-0008-0000-0600-0000FFBA6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11</xdr:row>
      <xdr:rowOff>66675</xdr:rowOff>
    </xdr:from>
    <xdr:ext cx="3657600" cy="1943100"/>
    <xdr:graphicFrame macro="">
      <xdr:nvGraphicFramePr>
        <xdr:cNvPr id="1959887901" name="Chart 3" title="promedio DUNNI subsoaldo">
          <a:extLst>
            <a:ext uri="{FF2B5EF4-FFF2-40B4-BE49-F238E27FC236}">
              <a16:creationId xmlns:a16="http://schemas.microsoft.com/office/drawing/2014/main" id="{00000000-0008-0000-0A00-00001D84D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333375</xdr:colOff>
      <xdr:row>22</xdr:row>
      <xdr:rowOff>161925</xdr:rowOff>
    </xdr:from>
    <xdr:ext cx="3095625" cy="1943100"/>
    <xdr:graphicFrame macro="">
      <xdr:nvGraphicFramePr>
        <xdr:cNvPr id="1471725674" name="Chart 4" title="Gráfico">
          <a:extLst>
            <a:ext uri="{FF2B5EF4-FFF2-40B4-BE49-F238E27FC236}">
              <a16:creationId xmlns:a16="http://schemas.microsoft.com/office/drawing/2014/main" id="{00000000-0008-0000-0A00-00006AC0B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342900</xdr:colOff>
      <xdr:row>11</xdr:row>
      <xdr:rowOff>104775</xdr:rowOff>
    </xdr:from>
    <xdr:ext cx="3000375" cy="1943100"/>
    <xdr:graphicFrame macro="">
      <xdr:nvGraphicFramePr>
        <xdr:cNvPr id="1485586346" name="Chart 5" title="Gráfico">
          <a:extLst>
            <a:ext uri="{FF2B5EF4-FFF2-40B4-BE49-F238E27FC236}">
              <a16:creationId xmlns:a16="http://schemas.microsoft.com/office/drawing/2014/main" id="{00000000-0008-0000-0A00-0000AA3F8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457200</xdr:colOff>
      <xdr:row>22</xdr:row>
      <xdr:rowOff>161925</xdr:rowOff>
    </xdr:from>
    <xdr:ext cx="3057525" cy="1943100"/>
    <xdr:graphicFrame macro="">
      <xdr:nvGraphicFramePr>
        <xdr:cNvPr id="1389548408" name="Chart 6" title="Gráfico">
          <a:extLst>
            <a:ext uri="{FF2B5EF4-FFF2-40B4-BE49-F238E27FC236}">
              <a16:creationId xmlns:a16="http://schemas.microsoft.com/office/drawing/2014/main" id="{00000000-0008-0000-0A00-000078D3D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628650</xdr:colOff>
      <xdr:row>11</xdr:row>
      <xdr:rowOff>66675</xdr:rowOff>
    </xdr:from>
    <xdr:ext cx="3095625" cy="2019300"/>
    <xdr:graphicFrame macro="">
      <xdr:nvGraphicFramePr>
        <xdr:cNvPr id="621442665" name="Chart 7" title="Gráfico">
          <a:extLst>
            <a:ext uri="{FF2B5EF4-FFF2-40B4-BE49-F238E27FC236}">
              <a16:creationId xmlns:a16="http://schemas.microsoft.com/office/drawing/2014/main" id="{00000000-0008-0000-0A00-000069760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523875</xdr:colOff>
      <xdr:row>23</xdr:row>
      <xdr:rowOff>85725</xdr:rowOff>
    </xdr:from>
    <xdr:ext cx="3000375" cy="1838325"/>
    <xdr:graphicFrame macro="">
      <xdr:nvGraphicFramePr>
        <xdr:cNvPr id="388643668" name="Chart 8" title="Gráfico">
          <a:extLst>
            <a:ext uri="{FF2B5EF4-FFF2-40B4-BE49-F238E27FC236}">
              <a16:creationId xmlns:a16="http://schemas.microsoft.com/office/drawing/2014/main" id="{00000000-0008-0000-0A00-0000543B2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14</xdr:col>
      <xdr:colOff>266700</xdr:colOff>
      <xdr:row>11</xdr:row>
      <xdr:rowOff>66675</xdr:rowOff>
    </xdr:from>
    <xdr:ext cx="2886075" cy="1838325"/>
    <xdr:graphicFrame macro="">
      <xdr:nvGraphicFramePr>
        <xdr:cNvPr id="622515014" name="Chart 9" title="Gráfico">
          <a:extLst>
            <a:ext uri="{FF2B5EF4-FFF2-40B4-BE49-F238E27FC236}">
              <a16:creationId xmlns:a16="http://schemas.microsoft.com/office/drawing/2014/main" id="{00000000-0008-0000-0A00-000046D31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14</xdr:col>
      <xdr:colOff>142875</xdr:colOff>
      <xdr:row>23</xdr:row>
      <xdr:rowOff>38100</xdr:rowOff>
    </xdr:from>
    <xdr:ext cx="3133725" cy="1943100"/>
    <xdr:graphicFrame macro="">
      <xdr:nvGraphicFramePr>
        <xdr:cNvPr id="183195222" name="Chart 10" title="Gráfico">
          <a:extLst>
            <a:ext uri="{FF2B5EF4-FFF2-40B4-BE49-F238E27FC236}">
              <a16:creationId xmlns:a16="http://schemas.microsoft.com/office/drawing/2014/main" id="{00000000-0008-0000-0A00-00005656E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18</xdr:col>
      <xdr:colOff>419100</xdr:colOff>
      <xdr:row>11</xdr:row>
      <xdr:rowOff>104775</xdr:rowOff>
    </xdr:from>
    <xdr:ext cx="3228975" cy="1838325"/>
    <xdr:graphicFrame macro="">
      <xdr:nvGraphicFramePr>
        <xdr:cNvPr id="706486563" name="Chart 11" title="Gráfico">
          <a:extLst>
            <a:ext uri="{FF2B5EF4-FFF2-40B4-BE49-F238E27FC236}">
              <a16:creationId xmlns:a16="http://schemas.microsoft.com/office/drawing/2014/main" id="{00000000-0008-0000-0A00-000023211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18</xdr:col>
      <xdr:colOff>419100</xdr:colOff>
      <xdr:row>23</xdr:row>
      <xdr:rowOff>38100</xdr:rowOff>
    </xdr:from>
    <xdr:ext cx="3381375" cy="2085975"/>
    <xdr:graphicFrame macro="">
      <xdr:nvGraphicFramePr>
        <xdr:cNvPr id="1865116536" name="Chart 12" title="Gráfico">
          <a:extLst>
            <a:ext uri="{FF2B5EF4-FFF2-40B4-BE49-F238E27FC236}">
              <a16:creationId xmlns:a16="http://schemas.microsoft.com/office/drawing/2014/main" id="{00000000-0008-0000-0A00-0000786B2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0</xdr:col>
      <xdr:colOff>609600</xdr:colOff>
      <xdr:row>36</xdr:row>
      <xdr:rowOff>95250</xdr:rowOff>
    </xdr:from>
    <xdr:ext cx="5457825" cy="3248025"/>
    <xdr:graphicFrame macro="">
      <xdr:nvGraphicFramePr>
        <xdr:cNvPr id="1803927577" name="Chart 13" title="Gráfico">
          <a:extLst>
            <a:ext uri="{FF2B5EF4-FFF2-40B4-BE49-F238E27FC236}">
              <a16:creationId xmlns:a16="http://schemas.microsoft.com/office/drawing/2014/main" id="{00000000-0008-0000-0A00-000019C08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9</xdr:col>
      <xdr:colOff>152400</xdr:colOff>
      <xdr:row>36</xdr:row>
      <xdr:rowOff>95250</xdr:rowOff>
    </xdr:from>
    <xdr:ext cx="5610225" cy="3467100"/>
    <xdr:graphicFrame macro="">
      <xdr:nvGraphicFramePr>
        <xdr:cNvPr id="374545310" name="Chart 14" title="Gráfico">
          <a:extLst>
            <a:ext uri="{FF2B5EF4-FFF2-40B4-BE49-F238E27FC236}">
              <a16:creationId xmlns:a16="http://schemas.microsoft.com/office/drawing/2014/main" id="{00000000-0008-0000-0A00-00009E1B5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308"/>
  <sheetViews>
    <sheetView workbookViewId="0"/>
  </sheetViews>
  <sheetFormatPr baseColWidth="10" defaultColWidth="14.42578125" defaultRowHeight="15" customHeight="1" x14ac:dyDescent="0.25"/>
  <cols>
    <col min="1" max="123" width="10.7109375" customWidth="1"/>
  </cols>
  <sheetData>
    <row r="1" spans="1:3" ht="14.25" customHeight="1" x14ac:dyDescent="0.25"/>
    <row r="2" spans="1:3" ht="14.25" customHeight="1" x14ac:dyDescent="0.25"/>
    <row r="3" spans="1:3" ht="14.25" customHeight="1" x14ac:dyDescent="0.25"/>
    <row r="4" spans="1:3" ht="14.25" customHeight="1" x14ac:dyDescent="0.25"/>
    <row r="5" spans="1:3" ht="14.25" customHeight="1" x14ac:dyDescent="0.25"/>
    <row r="6" spans="1:3" ht="14.25" customHeight="1" x14ac:dyDescent="0.25"/>
    <row r="7" spans="1:3" ht="14.25" customHeight="1" x14ac:dyDescent="0.25"/>
    <row r="8" spans="1:3" ht="14.25" customHeight="1" x14ac:dyDescent="0.25"/>
    <row r="9" spans="1:3" ht="14.25" customHeight="1" x14ac:dyDescent="0.25"/>
    <row r="10" spans="1:3" ht="14.25" customHeight="1" x14ac:dyDescent="0.25"/>
    <row r="11" spans="1:3" ht="14.25" customHeight="1" x14ac:dyDescent="0.25"/>
    <row r="12" spans="1:3" ht="30" customHeight="1" x14ac:dyDescent="0.25"/>
    <row r="13" spans="1:3" ht="30" customHeight="1" x14ac:dyDescent="0.25"/>
    <row r="14" spans="1:3" ht="30" customHeight="1" x14ac:dyDescent="0.25">
      <c r="A14" s="1"/>
      <c r="C14" s="1" t="s">
        <v>0</v>
      </c>
    </row>
    <row r="15" spans="1:3" ht="30" customHeight="1" x14ac:dyDescent="0.25"/>
    <row r="16" spans="1:3" ht="30" customHeight="1" x14ac:dyDescent="0.25"/>
    <row r="17" spans="2:4" ht="30" customHeight="1" x14ac:dyDescent="0.25"/>
    <row r="18" spans="2:4" ht="30" customHeight="1" x14ac:dyDescent="0.25"/>
    <row r="19" spans="2:4" ht="30" customHeight="1" x14ac:dyDescent="0.25"/>
    <row r="20" spans="2:4" ht="30" customHeight="1" x14ac:dyDescent="0.25"/>
    <row r="21" spans="2:4" ht="30" customHeight="1" x14ac:dyDescent="0.25"/>
    <row r="22" spans="2:4" ht="30" customHeight="1" x14ac:dyDescent="0.25"/>
    <row r="23" spans="2:4" ht="30" customHeight="1" x14ac:dyDescent="0.25"/>
    <row r="24" spans="2:4" ht="73.5" customHeight="1" x14ac:dyDescent="0.95">
      <c r="B24" s="2" t="s">
        <v>1</v>
      </c>
      <c r="C24" s="3"/>
      <c r="D24" s="3"/>
    </row>
    <row r="25" spans="2:4" ht="73.5" customHeight="1" x14ac:dyDescent="0.95">
      <c r="B25" s="3"/>
      <c r="C25" s="3"/>
      <c r="D25" s="3"/>
    </row>
    <row r="26" spans="2:4" ht="73.5" customHeight="1" x14ac:dyDescent="0.95">
      <c r="B26" s="4"/>
      <c r="C26" s="2" t="s">
        <v>2</v>
      </c>
      <c r="D26" s="3"/>
    </row>
    <row r="27" spans="2:4" ht="73.5" customHeight="1" x14ac:dyDescent="0.95">
      <c r="B27" s="5"/>
      <c r="C27" s="2" t="s">
        <v>3</v>
      </c>
      <c r="D27" s="3"/>
    </row>
    <row r="28" spans="2:4" ht="73.5" customHeight="1" x14ac:dyDescent="0.95">
      <c r="B28" s="6"/>
      <c r="C28" s="2" t="s">
        <v>4</v>
      </c>
      <c r="D28" s="3"/>
    </row>
    <row r="29" spans="2:4" ht="73.5" customHeight="1" x14ac:dyDescent="0.95">
      <c r="B29" s="7"/>
      <c r="C29" s="2" t="s">
        <v>5</v>
      </c>
      <c r="D29" s="3"/>
    </row>
    <row r="30" spans="2:4" ht="73.5" customHeight="1" x14ac:dyDescent="0.95">
      <c r="B30" s="8"/>
      <c r="C30" s="2" t="s">
        <v>6</v>
      </c>
      <c r="D30" s="3"/>
    </row>
    <row r="31" spans="2:4" ht="73.5" customHeight="1" x14ac:dyDescent="0.95">
      <c r="B31" s="9"/>
      <c r="C31" s="2" t="s">
        <v>7</v>
      </c>
      <c r="D31" s="3"/>
    </row>
    <row r="32" spans="2:4" ht="73.5" customHeight="1" x14ac:dyDescent="0.95">
      <c r="B32" s="10"/>
      <c r="C32" s="2" t="s">
        <v>8</v>
      </c>
      <c r="D32" s="3"/>
    </row>
    <row r="33" spans="1:121" ht="14.25" customHeight="1" x14ac:dyDescent="0.25"/>
    <row r="34" spans="1:121" ht="14.25" customHeight="1" x14ac:dyDescent="0.25"/>
    <row r="35" spans="1:121" ht="14.25" customHeight="1" x14ac:dyDescent="0.25"/>
    <row r="36" spans="1:121" ht="14.25" customHeight="1" x14ac:dyDescent="0.25"/>
    <row r="37" spans="1:121" ht="14.25" customHeight="1" x14ac:dyDescent="0.25"/>
    <row r="38" spans="1:121" ht="14.25" customHeight="1" x14ac:dyDescent="0.25"/>
    <row r="39" spans="1:121" ht="14.25" customHeight="1" x14ac:dyDescent="0.25"/>
    <row r="40" spans="1:121" ht="14.25" customHeight="1" x14ac:dyDescent="0.25"/>
    <row r="41" spans="1:121" ht="14.25" customHeight="1" x14ac:dyDescent="0.25"/>
    <row r="42" spans="1:121" ht="14.25" customHeight="1" x14ac:dyDescent="0.25"/>
    <row r="43" spans="1:121" ht="14.25" customHeight="1" x14ac:dyDescent="0.25"/>
    <row r="44" spans="1:121" ht="14.25" customHeight="1" x14ac:dyDescent="0.25">
      <c r="A44" s="1">
        <v>1</v>
      </c>
      <c r="B44" s="1">
        <v>2</v>
      </c>
      <c r="C44" s="1">
        <v>3</v>
      </c>
      <c r="D44" s="1">
        <v>4</v>
      </c>
      <c r="E44" s="1">
        <v>5</v>
      </c>
      <c r="F44" s="1">
        <v>6</v>
      </c>
      <c r="G44" s="1">
        <v>7</v>
      </c>
      <c r="H44" s="1">
        <v>8</v>
      </c>
      <c r="I44" s="1">
        <v>9</v>
      </c>
      <c r="J44" s="1">
        <v>10</v>
      </c>
      <c r="K44" s="1">
        <v>11</v>
      </c>
      <c r="L44" s="1">
        <v>12</v>
      </c>
      <c r="M44" s="1">
        <v>13</v>
      </c>
      <c r="N44" s="1">
        <v>14</v>
      </c>
      <c r="O44" s="1">
        <v>15</v>
      </c>
      <c r="P44" s="1">
        <v>16</v>
      </c>
      <c r="Q44" s="1">
        <v>17</v>
      </c>
      <c r="R44" s="1">
        <v>18</v>
      </c>
      <c r="S44" s="1">
        <v>19</v>
      </c>
      <c r="T44" s="1">
        <v>20</v>
      </c>
      <c r="U44" s="1">
        <v>21</v>
      </c>
      <c r="V44" s="1">
        <v>22</v>
      </c>
      <c r="W44" s="1">
        <v>23</v>
      </c>
      <c r="X44" s="1">
        <v>24</v>
      </c>
      <c r="Y44" s="1">
        <v>25</v>
      </c>
      <c r="Z44" s="1">
        <v>26</v>
      </c>
      <c r="AA44" s="1">
        <v>27</v>
      </c>
      <c r="AB44" s="1">
        <v>28</v>
      </c>
      <c r="AC44" s="1">
        <v>29</v>
      </c>
      <c r="AD44" s="1">
        <v>30</v>
      </c>
      <c r="AE44" s="1">
        <v>31</v>
      </c>
      <c r="AF44" s="1">
        <v>32</v>
      </c>
      <c r="AG44" s="1">
        <v>33</v>
      </c>
      <c r="AH44" s="1">
        <v>34</v>
      </c>
      <c r="AI44" s="1">
        <v>35</v>
      </c>
      <c r="AJ44" s="1">
        <v>36</v>
      </c>
      <c r="AK44" s="1">
        <v>37</v>
      </c>
      <c r="AL44" s="1">
        <v>38</v>
      </c>
      <c r="AM44" s="1">
        <v>39</v>
      </c>
      <c r="AN44" s="1">
        <v>40</v>
      </c>
      <c r="AO44" s="1">
        <v>41</v>
      </c>
      <c r="AP44" s="1">
        <v>42</v>
      </c>
      <c r="AQ44" s="1">
        <v>43</v>
      </c>
      <c r="AR44" s="1">
        <v>44</v>
      </c>
      <c r="AS44" s="1">
        <v>45</v>
      </c>
      <c r="AT44" s="1">
        <v>46</v>
      </c>
      <c r="AU44" s="1">
        <v>47</v>
      </c>
      <c r="AV44" s="1">
        <v>48</v>
      </c>
      <c r="AW44" s="1">
        <v>49</v>
      </c>
      <c r="AX44" s="1">
        <v>50</v>
      </c>
      <c r="AY44" s="1">
        <v>51</v>
      </c>
      <c r="AZ44" s="1">
        <v>52</v>
      </c>
      <c r="BA44" s="1">
        <v>53</v>
      </c>
      <c r="BB44" s="1">
        <v>54</v>
      </c>
      <c r="BC44" s="1">
        <v>55</v>
      </c>
      <c r="BD44" s="1">
        <v>56</v>
      </c>
      <c r="BE44" s="1">
        <v>57</v>
      </c>
      <c r="BF44" s="1">
        <v>58</v>
      </c>
      <c r="BG44" s="1">
        <v>59</v>
      </c>
      <c r="BH44" s="1">
        <v>60</v>
      </c>
      <c r="BI44" s="1">
        <v>61</v>
      </c>
      <c r="BJ44" s="1">
        <v>62</v>
      </c>
      <c r="BK44" s="1">
        <v>63</v>
      </c>
      <c r="BL44" s="1">
        <v>64</v>
      </c>
      <c r="BM44" s="1">
        <v>65</v>
      </c>
      <c r="BN44" s="1">
        <v>66</v>
      </c>
      <c r="BO44" s="1">
        <v>67</v>
      </c>
      <c r="BP44" s="1">
        <v>68</v>
      </c>
      <c r="BQ44" s="1">
        <v>69</v>
      </c>
      <c r="BR44" s="1">
        <v>70</v>
      </c>
      <c r="BS44" s="1">
        <v>71</v>
      </c>
      <c r="BT44" s="1">
        <v>72</v>
      </c>
      <c r="BU44" s="1">
        <v>73</v>
      </c>
      <c r="BV44" s="1">
        <v>74</v>
      </c>
      <c r="BW44" s="1">
        <v>75</v>
      </c>
      <c r="BX44" s="1">
        <v>76</v>
      </c>
      <c r="BY44" s="1">
        <v>77</v>
      </c>
      <c r="BZ44" s="1">
        <v>78</v>
      </c>
      <c r="CA44" s="1">
        <v>79</v>
      </c>
      <c r="CB44" s="1">
        <v>80</v>
      </c>
      <c r="CC44" s="1">
        <v>81</v>
      </c>
      <c r="CD44" s="1">
        <v>82</v>
      </c>
      <c r="CE44" s="1">
        <v>83</v>
      </c>
      <c r="CF44" s="1">
        <v>84</v>
      </c>
      <c r="CG44" s="1">
        <v>85</v>
      </c>
      <c r="CH44" s="1">
        <v>86</v>
      </c>
      <c r="CI44" s="1">
        <v>87</v>
      </c>
      <c r="CJ44" s="1">
        <v>88</v>
      </c>
      <c r="CK44" s="1">
        <v>89</v>
      </c>
      <c r="CL44" s="1">
        <v>90</v>
      </c>
      <c r="CM44" s="1">
        <v>91</v>
      </c>
      <c r="CN44" s="1">
        <v>92</v>
      </c>
      <c r="CO44" s="1">
        <v>93</v>
      </c>
      <c r="CP44" s="1">
        <v>94</v>
      </c>
      <c r="CQ44" s="1">
        <v>95</v>
      </c>
      <c r="CR44" s="1">
        <v>96</v>
      </c>
      <c r="CS44" s="1">
        <v>97</v>
      </c>
      <c r="CT44" s="1">
        <v>98</v>
      </c>
      <c r="CU44" s="1">
        <v>99</v>
      </c>
      <c r="CV44" s="1">
        <v>100</v>
      </c>
      <c r="CW44" s="1">
        <v>101</v>
      </c>
      <c r="CX44" s="1">
        <v>102</v>
      </c>
      <c r="CY44" s="1">
        <v>103</v>
      </c>
      <c r="CZ44" s="1">
        <v>104</v>
      </c>
      <c r="DA44" s="1">
        <v>105</v>
      </c>
      <c r="DB44" s="1">
        <v>106</v>
      </c>
      <c r="DC44" s="1">
        <v>107</v>
      </c>
      <c r="DD44" s="1">
        <v>108</v>
      </c>
      <c r="DE44" s="1">
        <v>109</v>
      </c>
      <c r="DF44" s="1">
        <v>110</v>
      </c>
      <c r="DG44" s="1">
        <v>111</v>
      </c>
      <c r="DH44" s="1">
        <v>112</v>
      </c>
      <c r="DI44" s="1">
        <v>113</v>
      </c>
      <c r="DJ44" s="1">
        <v>114</v>
      </c>
      <c r="DK44" s="1">
        <v>115</v>
      </c>
      <c r="DL44" s="1">
        <v>116</v>
      </c>
      <c r="DM44" s="1">
        <v>117</v>
      </c>
      <c r="DN44" s="1">
        <v>118</v>
      </c>
      <c r="DO44" s="1">
        <v>119</v>
      </c>
      <c r="DP44" s="1">
        <v>120</v>
      </c>
      <c r="DQ44" s="1">
        <v>121</v>
      </c>
    </row>
    <row r="45" spans="1:121" ht="34.5" customHeight="1" x14ac:dyDescent="0.25">
      <c r="A45" s="11">
        <v>1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3">
        <v>1</v>
      </c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5"/>
      <c r="CM45" s="16"/>
      <c r="CN45" s="17" t="s">
        <v>9</v>
      </c>
      <c r="CO45" s="17" t="s">
        <v>9</v>
      </c>
      <c r="CP45" s="17" t="s">
        <v>9</v>
      </c>
      <c r="CQ45" s="17" t="s">
        <v>9</v>
      </c>
      <c r="CR45" s="17" t="s">
        <v>9</v>
      </c>
      <c r="CS45" s="17" t="s">
        <v>9</v>
      </c>
      <c r="CT45" s="17" t="s">
        <v>9</v>
      </c>
      <c r="CU45" s="17" t="s">
        <v>9</v>
      </c>
      <c r="CV45" s="17" t="s">
        <v>9</v>
      </c>
      <c r="CW45" s="17" t="s">
        <v>9</v>
      </c>
      <c r="CX45" s="17" t="s">
        <v>9</v>
      </c>
      <c r="CY45" s="17" t="s">
        <v>9</v>
      </c>
      <c r="CZ45" s="17" t="s">
        <v>9</v>
      </c>
      <c r="DA45" s="17" t="s">
        <v>9</v>
      </c>
      <c r="DB45" s="17" t="s">
        <v>9</v>
      </c>
      <c r="DC45" s="17" t="s">
        <v>9</v>
      </c>
      <c r="DD45" s="17" t="s">
        <v>9</v>
      </c>
      <c r="DE45" s="17" t="s">
        <v>9</v>
      </c>
      <c r="DF45" s="17" t="s">
        <v>9</v>
      </c>
      <c r="DG45" s="17" t="s">
        <v>9</v>
      </c>
      <c r="DH45" s="17" t="s">
        <v>9</v>
      </c>
      <c r="DI45" s="17" t="s">
        <v>9</v>
      </c>
      <c r="DJ45" s="17" t="s">
        <v>9</v>
      </c>
      <c r="DK45" s="17" t="s">
        <v>9</v>
      </c>
      <c r="DL45" s="17" t="s">
        <v>9</v>
      </c>
      <c r="DM45" s="17" t="s">
        <v>9</v>
      </c>
      <c r="DN45" s="17" t="s">
        <v>9</v>
      </c>
      <c r="DO45" s="17" t="s">
        <v>9</v>
      </c>
      <c r="DP45" s="17" t="s">
        <v>9</v>
      </c>
      <c r="DQ45" s="1">
        <v>1</v>
      </c>
    </row>
    <row r="46" spans="1:121" ht="34.5" customHeight="1" x14ac:dyDescent="0.25">
      <c r="A46" s="18">
        <v>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9">
        <v>2</v>
      </c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5"/>
      <c r="CM46" s="16"/>
      <c r="CN46" s="20" t="s">
        <v>9</v>
      </c>
      <c r="CO46" s="17" t="s">
        <v>9</v>
      </c>
      <c r="CP46" s="17" t="s">
        <v>9</v>
      </c>
      <c r="CQ46" s="17" t="s">
        <v>9</v>
      </c>
      <c r="CR46" s="17" t="s">
        <v>9</v>
      </c>
      <c r="CS46" s="17" t="s">
        <v>9</v>
      </c>
      <c r="CT46" s="17" t="s">
        <v>9</v>
      </c>
      <c r="CU46" s="17" t="s">
        <v>9</v>
      </c>
      <c r="CV46" s="17" t="s">
        <v>9</v>
      </c>
      <c r="CW46" s="17" t="s">
        <v>9</v>
      </c>
      <c r="CX46" s="17" t="s">
        <v>9</v>
      </c>
      <c r="CY46" s="17" t="s">
        <v>9</v>
      </c>
      <c r="CZ46" s="17" t="s">
        <v>9</v>
      </c>
      <c r="DA46" s="17" t="s">
        <v>9</v>
      </c>
      <c r="DB46" s="17" t="s">
        <v>9</v>
      </c>
      <c r="DC46" s="17" t="s">
        <v>9</v>
      </c>
      <c r="DD46" s="17" t="s">
        <v>9</v>
      </c>
      <c r="DE46" s="17" t="s">
        <v>9</v>
      </c>
      <c r="DF46" s="17" t="s">
        <v>9</v>
      </c>
      <c r="DG46" s="17" t="s">
        <v>9</v>
      </c>
      <c r="DH46" s="17" t="s">
        <v>9</v>
      </c>
      <c r="DI46" s="17" t="s">
        <v>9</v>
      </c>
      <c r="DJ46" s="17" t="s">
        <v>9</v>
      </c>
      <c r="DK46" s="17" t="s">
        <v>9</v>
      </c>
      <c r="DL46" s="17" t="s">
        <v>9</v>
      </c>
      <c r="DM46" s="17" t="s">
        <v>9</v>
      </c>
      <c r="DN46" s="17" t="s">
        <v>9</v>
      </c>
      <c r="DO46" s="17" t="s">
        <v>9</v>
      </c>
      <c r="DP46" s="17" t="s">
        <v>9</v>
      </c>
      <c r="DQ46" s="1">
        <v>2</v>
      </c>
    </row>
    <row r="47" spans="1:121" ht="34.5" customHeight="1" x14ac:dyDescent="0.25">
      <c r="A47" s="18">
        <v>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9">
        <v>3</v>
      </c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5"/>
      <c r="CM47" s="16"/>
      <c r="CN47" s="20" t="s">
        <v>9</v>
      </c>
      <c r="CO47" s="17" t="s">
        <v>9</v>
      </c>
      <c r="CP47" s="21">
        <v>43</v>
      </c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17" t="s">
        <v>9</v>
      </c>
      <c r="DP47" s="17" t="s">
        <v>9</v>
      </c>
      <c r="DQ47" s="1">
        <v>3</v>
      </c>
    </row>
    <row r="48" spans="1:121" ht="34.5" customHeight="1" x14ac:dyDescent="0.25">
      <c r="A48" s="18">
        <v>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9">
        <v>4</v>
      </c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 t="s">
        <v>9</v>
      </c>
      <c r="CK48" s="14"/>
      <c r="CL48" s="15"/>
      <c r="CM48" s="16"/>
      <c r="CN48" s="20" t="s">
        <v>9</v>
      </c>
      <c r="CO48" s="17" t="s">
        <v>9</v>
      </c>
      <c r="CP48" s="21">
        <v>43</v>
      </c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17" t="s">
        <v>9</v>
      </c>
      <c r="DP48" s="17" t="s">
        <v>9</v>
      </c>
      <c r="DQ48" s="1">
        <v>4</v>
      </c>
    </row>
    <row r="49" spans="1:121" ht="34.5" customHeight="1" x14ac:dyDescent="0.25">
      <c r="A49" s="18">
        <v>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9">
        <v>5</v>
      </c>
      <c r="BB49" s="14"/>
      <c r="BC49" s="14"/>
      <c r="BD49" s="14"/>
      <c r="BE49" s="14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6"/>
      <c r="CM49" s="16"/>
      <c r="CN49" s="17" t="s">
        <v>9</v>
      </c>
      <c r="CO49" s="17" t="s">
        <v>9</v>
      </c>
      <c r="CP49" s="21">
        <v>41</v>
      </c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17" t="s">
        <v>9</v>
      </c>
      <c r="DP49" s="17" t="s">
        <v>9</v>
      </c>
      <c r="DQ49" s="1">
        <v>5</v>
      </c>
    </row>
    <row r="50" spans="1:121" ht="34.5" customHeight="1" x14ac:dyDescent="0.25">
      <c r="A50" s="18">
        <v>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9">
        <v>6</v>
      </c>
      <c r="BB50" s="14"/>
      <c r="BC50" s="14"/>
      <c r="BD50" s="14"/>
      <c r="BE50" s="14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6"/>
      <c r="CM50" s="16"/>
      <c r="CN50" s="17" t="s">
        <v>9</v>
      </c>
      <c r="CO50" s="17" t="s">
        <v>9</v>
      </c>
      <c r="CP50" s="21">
        <v>40</v>
      </c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17" t="s">
        <v>9</v>
      </c>
      <c r="DP50" s="17" t="s">
        <v>9</v>
      </c>
      <c r="DQ50" s="1">
        <v>6</v>
      </c>
    </row>
    <row r="51" spans="1:121" ht="34.5" customHeight="1" x14ac:dyDescent="0.25">
      <c r="A51" s="18">
        <v>7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9">
        <v>7</v>
      </c>
      <c r="BB51" s="14"/>
      <c r="BC51" s="14"/>
      <c r="BD51" s="14"/>
      <c r="BE51" s="14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6"/>
      <c r="CM51" s="16"/>
      <c r="CN51" s="17" t="s">
        <v>9</v>
      </c>
      <c r="CO51" s="17" t="s">
        <v>9</v>
      </c>
      <c r="CP51" s="21">
        <v>39</v>
      </c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17" t="s">
        <v>9</v>
      </c>
      <c r="DP51" s="17" t="s">
        <v>9</v>
      </c>
      <c r="DQ51" s="1">
        <v>7</v>
      </c>
    </row>
    <row r="52" spans="1:121" ht="34.5" customHeight="1" x14ac:dyDescent="0.25">
      <c r="A52" s="18">
        <v>8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9">
        <v>8</v>
      </c>
      <c r="BB52" s="14"/>
      <c r="BC52" s="14"/>
      <c r="BD52" s="14"/>
      <c r="BE52" s="14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6"/>
      <c r="CM52" s="16"/>
      <c r="CN52" s="17" t="s">
        <v>9</v>
      </c>
      <c r="CO52" s="17" t="s">
        <v>9</v>
      </c>
      <c r="CP52" s="21">
        <v>38</v>
      </c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17" t="s">
        <v>9</v>
      </c>
      <c r="DP52" s="17" t="s">
        <v>9</v>
      </c>
      <c r="DQ52" s="1">
        <v>8</v>
      </c>
    </row>
    <row r="53" spans="1:121" ht="34.5" customHeight="1" x14ac:dyDescent="0.25">
      <c r="A53" s="18">
        <v>9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9">
        <v>9</v>
      </c>
      <c r="BB53" s="14"/>
      <c r="BC53" s="14"/>
      <c r="BD53" s="14"/>
      <c r="BE53" s="14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6"/>
      <c r="CM53" s="16"/>
      <c r="CN53" s="17" t="s">
        <v>9</v>
      </c>
      <c r="CO53" s="17" t="s">
        <v>9</v>
      </c>
      <c r="CP53" s="21">
        <v>37</v>
      </c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17" t="s">
        <v>9</v>
      </c>
      <c r="DP53" s="17" t="s">
        <v>9</v>
      </c>
      <c r="DQ53" s="1">
        <v>9</v>
      </c>
    </row>
    <row r="54" spans="1:121" ht="34.5" customHeight="1" x14ac:dyDescent="0.25">
      <c r="A54" s="18">
        <v>10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9">
        <v>10</v>
      </c>
      <c r="BB54" s="14"/>
      <c r="BC54" s="14"/>
      <c r="BD54" s="14"/>
      <c r="BE54" s="14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6"/>
      <c r="CM54" s="16"/>
      <c r="CN54" s="17" t="s">
        <v>9</v>
      </c>
      <c r="CO54" s="17" t="s">
        <v>9</v>
      </c>
      <c r="CP54" s="21">
        <v>36</v>
      </c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17" t="s">
        <v>9</v>
      </c>
      <c r="DP54" s="17" t="s">
        <v>9</v>
      </c>
      <c r="DQ54" s="1">
        <v>10</v>
      </c>
    </row>
    <row r="55" spans="1:121" ht="34.5" customHeight="1" x14ac:dyDescent="0.25">
      <c r="A55" s="18">
        <v>11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9">
        <v>11</v>
      </c>
      <c r="BB55" s="14"/>
      <c r="BC55" s="14"/>
      <c r="BD55" s="14"/>
      <c r="BE55" s="14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6"/>
      <c r="CM55" s="16"/>
      <c r="CN55" s="17" t="s">
        <v>9</v>
      </c>
      <c r="CO55" s="17" t="s">
        <v>9</v>
      </c>
      <c r="CP55" s="21">
        <v>35</v>
      </c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17" t="s">
        <v>9</v>
      </c>
      <c r="DP55" s="17" t="s">
        <v>9</v>
      </c>
      <c r="DQ55" s="1">
        <v>11</v>
      </c>
    </row>
    <row r="56" spans="1:121" ht="34.5" customHeight="1" x14ac:dyDescent="0.25">
      <c r="A56" s="18">
        <v>12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9">
        <v>12</v>
      </c>
      <c r="BB56" s="14"/>
      <c r="BC56" s="14"/>
      <c r="BD56" s="14"/>
      <c r="BE56" s="14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6"/>
      <c r="CM56" s="16"/>
      <c r="CN56" s="17" t="s">
        <v>9</v>
      </c>
      <c r="CO56" s="17" t="s">
        <v>9</v>
      </c>
      <c r="CP56" s="21">
        <v>34</v>
      </c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17" t="s">
        <v>9</v>
      </c>
      <c r="DP56" s="17" t="s">
        <v>9</v>
      </c>
      <c r="DQ56" s="1">
        <v>12</v>
      </c>
    </row>
    <row r="57" spans="1:121" ht="34.5" customHeight="1" x14ac:dyDescent="0.25">
      <c r="A57" s="18">
        <v>13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9">
        <v>13</v>
      </c>
      <c r="BB57" s="14"/>
      <c r="BC57" s="14"/>
      <c r="BD57" s="14"/>
      <c r="BE57" s="14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6"/>
      <c r="CM57" s="16"/>
      <c r="CN57" s="17" t="s">
        <v>9</v>
      </c>
      <c r="CO57" s="17" t="s">
        <v>9</v>
      </c>
      <c r="CP57" s="21">
        <v>33</v>
      </c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17" t="s">
        <v>9</v>
      </c>
      <c r="DP57" s="17" t="s">
        <v>9</v>
      </c>
      <c r="DQ57" s="1">
        <v>13</v>
      </c>
    </row>
    <row r="58" spans="1:121" ht="34.5" customHeight="1" x14ac:dyDescent="0.25">
      <c r="A58" s="18">
        <v>14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9">
        <v>14</v>
      </c>
      <c r="BB58" s="14"/>
      <c r="BC58" s="14"/>
      <c r="BD58" s="14"/>
      <c r="BE58" s="14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6"/>
      <c r="CM58" s="16"/>
      <c r="CN58" s="17" t="s">
        <v>9</v>
      </c>
      <c r="CO58" s="17" t="s">
        <v>9</v>
      </c>
      <c r="CP58" s="21">
        <v>32</v>
      </c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17" t="s">
        <v>9</v>
      </c>
      <c r="DP58" s="17" t="s">
        <v>9</v>
      </c>
      <c r="DQ58" s="1">
        <v>14</v>
      </c>
    </row>
    <row r="59" spans="1:121" ht="34.5" customHeight="1" x14ac:dyDescent="0.25">
      <c r="A59" s="18">
        <v>15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9">
        <v>15</v>
      </c>
      <c r="BB59" s="14"/>
      <c r="BC59" s="14"/>
      <c r="BD59" s="14"/>
      <c r="BE59" s="14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6"/>
      <c r="CM59" s="16"/>
      <c r="CN59" s="17" t="s">
        <v>9</v>
      </c>
      <c r="CO59" s="17" t="s">
        <v>9</v>
      </c>
      <c r="CP59" s="21">
        <v>31</v>
      </c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17" t="s">
        <v>9</v>
      </c>
      <c r="DP59" s="17" t="s">
        <v>9</v>
      </c>
      <c r="DQ59" s="1">
        <v>15</v>
      </c>
    </row>
    <row r="60" spans="1:121" ht="34.5" customHeight="1" x14ac:dyDescent="0.25">
      <c r="A60" s="18">
        <v>16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9">
        <v>16</v>
      </c>
      <c r="BB60" s="14"/>
      <c r="BC60" s="14"/>
      <c r="BD60" s="14"/>
      <c r="BE60" s="14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6"/>
      <c r="CM60" s="16"/>
      <c r="CN60" s="17" t="s">
        <v>9</v>
      </c>
      <c r="CO60" s="17" t="s">
        <v>9</v>
      </c>
      <c r="CP60" s="21">
        <v>30</v>
      </c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17" t="s">
        <v>9</v>
      </c>
      <c r="DP60" s="17" t="s">
        <v>9</v>
      </c>
      <c r="DQ60" s="1">
        <v>16</v>
      </c>
    </row>
    <row r="61" spans="1:121" ht="34.5" customHeight="1" x14ac:dyDescent="0.25">
      <c r="A61" s="18">
        <v>17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9">
        <v>17</v>
      </c>
      <c r="BB61" s="14"/>
      <c r="BC61" s="14"/>
      <c r="BD61" s="14"/>
      <c r="BE61" s="14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6"/>
      <c r="CM61" s="16"/>
      <c r="CN61" s="17" t="s">
        <v>9</v>
      </c>
      <c r="CO61" s="17" t="s">
        <v>9</v>
      </c>
      <c r="CP61" s="21">
        <v>29</v>
      </c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17" t="s">
        <v>9</v>
      </c>
      <c r="DP61" s="17" t="s">
        <v>9</v>
      </c>
      <c r="DQ61" s="1">
        <v>17</v>
      </c>
    </row>
    <row r="62" spans="1:121" ht="34.5" customHeight="1" x14ac:dyDescent="0.25">
      <c r="A62" s="18">
        <v>18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9">
        <v>18</v>
      </c>
      <c r="BB62" s="14"/>
      <c r="BC62" s="14"/>
      <c r="BD62" s="14"/>
      <c r="BE62" s="14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6"/>
      <c r="CM62" s="16"/>
      <c r="CN62" s="17" t="s">
        <v>9</v>
      </c>
      <c r="CO62" s="17" t="s">
        <v>9</v>
      </c>
      <c r="CP62" s="21">
        <v>28</v>
      </c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17" t="s">
        <v>9</v>
      </c>
      <c r="DP62" s="17" t="s">
        <v>9</v>
      </c>
      <c r="DQ62" s="1">
        <v>18</v>
      </c>
    </row>
    <row r="63" spans="1:121" ht="34.5" customHeight="1" x14ac:dyDescent="0.25">
      <c r="A63" s="18">
        <v>19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9">
        <v>19</v>
      </c>
      <c r="BB63" s="14"/>
      <c r="BC63" s="14"/>
      <c r="BD63" s="14"/>
      <c r="BE63" s="14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6"/>
      <c r="CM63" s="16"/>
      <c r="CN63" s="17" t="s">
        <v>9</v>
      </c>
      <c r="CO63" s="17" t="s">
        <v>9</v>
      </c>
      <c r="CP63" s="21">
        <v>27</v>
      </c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17" t="s">
        <v>9</v>
      </c>
      <c r="DP63" s="17" t="s">
        <v>9</v>
      </c>
      <c r="DQ63" s="1">
        <v>19</v>
      </c>
    </row>
    <row r="64" spans="1:121" ht="34.5" customHeight="1" x14ac:dyDescent="0.25">
      <c r="A64" s="18">
        <v>20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9">
        <v>20</v>
      </c>
      <c r="BB64" s="14"/>
      <c r="BC64" s="14"/>
      <c r="BD64" s="14"/>
      <c r="BE64" s="14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6"/>
      <c r="CM64" s="16"/>
      <c r="CN64" s="17" t="s">
        <v>9</v>
      </c>
      <c r="CO64" s="17" t="s">
        <v>9</v>
      </c>
      <c r="CP64" s="21">
        <v>26</v>
      </c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17" t="s">
        <v>9</v>
      </c>
      <c r="DP64" s="17" t="s">
        <v>9</v>
      </c>
      <c r="DQ64" s="1">
        <v>20</v>
      </c>
    </row>
    <row r="65" spans="1:121" ht="34.5" customHeight="1" x14ac:dyDescent="0.25">
      <c r="A65" s="18">
        <v>21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9">
        <v>21</v>
      </c>
      <c r="BB65" s="14"/>
      <c r="BC65" s="14"/>
      <c r="BD65" s="14"/>
      <c r="BE65" s="14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6"/>
      <c r="CM65" s="16"/>
      <c r="CN65" s="17" t="s">
        <v>9</v>
      </c>
      <c r="CO65" s="17" t="s">
        <v>9</v>
      </c>
      <c r="CP65" s="21">
        <v>25</v>
      </c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17" t="s">
        <v>9</v>
      </c>
      <c r="DP65" s="17" t="s">
        <v>9</v>
      </c>
      <c r="DQ65" s="1">
        <v>21</v>
      </c>
    </row>
    <row r="66" spans="1:121" ht="34.5" customHeight="1" x14ac:dyDescent="0.25">
      <c r="A66" s="18">
        <v>22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9">
        <v>22</v>
      </c>
      <c r="BB66" s="14"/>
      <c r="BC66" s="14"/>
      <c r="BD66" s="14"/>
      <c r="BE66" s="14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6"/>
      <c r="CM66" s="16"/>
      <c r="CN66" s="17" t="s">
        <v>9</v>
      </c>
      <c r="CO66" s="17" t="s">
        <v>9</v>
      </c>
      <c r="CP66" s="21">
        <v>24</v>
      </c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17" t="s">
        <v>9</v>
      </c>
      <c r="DP66" s="17" t="s">
        <v>9</v>
      </c>
      <c r="DQ66" s="1">
        <v>22</v>
      </c>
    </row>
    <row r="67" spans="1:121" ht="34.5" customHeight="1" x14ac:dyDescent="0.25">
      <c r="A67" s="18">
        <v>23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9">
        <v>23</v>
      </c>
      <c r="BB67" s="14"/>
      <c r="BC67" s="14"/>
      <c r="BD67" s="14"/>
      <c r="BE67" s="14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6"/>
      <c r="CM67" s="16"/>
      <c r="CN67" s="17" t="s">
        <v>9</v>
      </c>
      <c r="CO67" s="17" t="s">
        <v>9</v>
      </c>
      <c r="CP67" s="21">
        <v>23</v>
      </c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17" t="s">
        <v>9</v>
      </c>
      <c r="DP67" s="17" t="s">
        <v>9</v>
      </c>
      <c r="DQ67" s="1">
        <v>23</v>
      </c>
    </row>
    <row r="68" spans="1:121" ht="34.5" customHeight="1" x14ac:dyDescent="0.25">
      <c r="A68" s="18">
        <v>24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9">
        <v>24</v>
      </c>
      <c r="BB68" s="14"/>
      <c r="BC68" s="14"/>
      <c r="BD68" s="14"/>
      <c r="BE68" s="14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6"/>
      <c r="CM68" s="16"/>
      <c r="CN68" s="17" t="s">
        <v>9</v>
      </c>
      <c r="CO68" s="17" t="s">
        <v>9</v>
      </c>
      <c r="CP68" s="21">
        <v>22</v>
      </c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17" t="s">
        <v>9</v>
      </c>
      <c r="DP68" s="17" t="s">
        <v>9</v>
      </c>
      <c r="DQ68" s="1">
        <v>24</v>
      </c>
    </row>
    <row r="69" spans="1:121" ht="34.5" customHeight="1" x14ac:dyDescent="0.25">
      <c r="A69" s="18">
        <v>25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9">
        <v>25</v>
      </c>
      <c r="BB69" s="14"/>
      <c r="BC69" s="14"/>
      <c r="BD69" s="14"/>
      <c r="BE69" s="14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6"/>
      <c r="CM69" s="16"/>
      <c r="CN69" s="17" t="s">
        <v>9</v>
      </c>
      <c r="CO69" s="17" t="s">
        <v>9</v>
      </c>
      <c r="CP69" s="21">
        <v>21</v>
      </c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17" t="s">
        <v>9</v>
      </c>
      <c r="DP69" s="17" t="s">
        <v>9</v>
      </c>
      <c r="DQ69" s="1">
        <v>25</v>
      </c>
    </row>
    <row r="70" spans="1:121" ht="34.5" customHeight="1" x14ac:dyDescent="0.25">
      <c r="A70" s="18">
        <v>26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9">
        <v>26</v>
      </c>
      <c r="BB70" s="14"/>
      <c r="BC70" s="14"/>
      <c r="BD70" s="14"/>
      <c r="BE70" s="14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6"/>
      <c r="CM70" s="16"/>
      <c r="CN70" s="17" t="s">
        <v>9</v>
      </c>
      <c r="CO70" s="17" t="s">
        <v>9</v>
      </c>
      <c r="CP70" s="21">
        <v>20</v>
      </c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17" t="s">
        <v>9</v>
      </c>
      <c r="DP70" s="17" t="s">
        <v>9</v>
      </c>
      <c r="DQ70" s="1">
        <v>26</v>
      </c>
    </row>
    <row r="71" spans="1:121" ht="34.5" customHeight="1" x14ac:dyDescent="0.25">
      <c r="A71" s="18">
        <v>27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9">
        <v>27</v>
      </c>
      <c r="BB71" s="14"/>
      <c r="BC71" s="14"/>
      <c r="BD71" s="14"/>
      <c r="BE71" s="14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6"/>
      <c r="CM71" s="16"/>
      <c r="CN71" s="17" t="s">
        <v>9</v>
      </c>
      <c r="CO71" s="17" t="s">
        <v>9</v>
      </c>
      <c r="CP71" s="21">
        <v>19</v>
      </c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17" t="s">
        <v>9</v>
      </c>
      <c r="DP71" s="17" t="s">
        <v>9</v>
      </c>
      <c r="DQ71" s="1">
        <v>27</v>
      </c>
    </row>
    <row r="72" spans="1:121" ht="34.5" customHeight="1" x14ac:dyDescent="0.25">
      <c r="A72" s="18">
        <v>28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9">
        <v>28</v>
      </c>
      <c r="BB72" s="14"/>
      <c r="BC72" s="14"/>
      <c r="BD72" s="14"/>
      <c r="BE72" s="14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6"/>
      <c r="CM72" s="16"/>
      <c r="CN72" s="17" t="s">
        <v>9</v>
      </c>
      <c r="CO72" s="17" t="s">
        <v>9</v>
      </c>
      <c r="CP72" s="21">
        <v>18</v>
      </c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17" t="s">
        <v>9</v>
      </c>
      <c r="DP72" s="17" t="s">
        <v>9</v>
      </c>
      <c r="DQ72" s="1">
        <v>28</v>
      </c>
    </row>
    <row r="73" spans="1:121" ht="34.5" customHeight="1" x14ac:dyDescent="0.25">
      <c r="A73" s="18">
        <v>29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9">
        <v>29</v>
      </c>
      <c r="BB73" s="14"/>
      <c r="BC73" s="14"/>
      <c r="BD73" s="14"/>
      <c r="BE73" s="14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6"/>
      <c r="CM73" s="16"/>
      <c r="CN73" s="17" t="s">
        <v>9</v>
      </c>
      <c r="CO73" s="17" t="s">
        <v>9</v>
      </c>
      <c r="CP73" s="21">
        <v>17</v>
      </c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17" t="s">
        <v>9</v>
      </c>
      <c r="DP73" s="17" t="s">
        <v>9</v>
      </c>
      <c r="DQ73" s="1">
        <v>29</v>
      </c>
    </row>
    <row r="74" spans="1:121" ht="34.5" customHeight="1" x14ac:dyDescent="0.25">
      <c r="A74" s="18">
        <v>30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9">
        <v>30</v>
      </c>
      <c r="BB74" s="14"/>
      <c r="BC74" s="14"/>
      <c r="BD74" s="14"/>
      <c r="BE74" s="14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6"/>
      <c r="CM74" s="16"/>
      <c r="CN74" s="17" t="s">
        <v>9</v>
      </c>
      <c r="CO74" s="17" t="s">
        <v>9</v>
      </c>
      <c r="CP74" s="21">
        <v>16</v>
      </c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17" t="s">
        <v>9</v>
      </c>
      <c r="DP74" s="17" t="s">
        <v>9</v>
      </c>
      <c r="DQ74" s="1">
        <v>30</v>
      </c>
    </row>
    <row r="75" spans="1:121" ht="34.5" customHeight="1" x14ac:dyDescent="0.25">
      <c r="A75" s="22">
        <v>31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4">
        <v>31</v>
      </c>
      <c r="BB75" s="14"/>
      <c r="BC75" s="14"/>
      <c r="BD75" s="14"/>
      <c r="BE75" s="14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6"/>
      <c r="CM75" s="16"/>
      <c r="CN75" s="17" t="s">
        <v>9</v>
      </c>
      <c r="CO75" s="17" t="s">
        <v>9</v>
      </c>
      <c r="CP75" s="21">
        <v>15</v>
      </c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17" t="s">
        <v>9</v>
      </c>
      <c r="DP75" s="17" t="s">
        <v>9</v>
      </c>
      <c r="DQ75" s="1">
        <v>31</v>
      </c>
    </row>
    <row r="76" spans="1:121" ht="34.5" customHeight="1" x14ac:dyDescent="0.25">
      <c r="A76" s="16">
        <v>32</v>
      </c>
      <c r="B76" s="16"/>
      <c r="C76" s="17" t="s">
        <v>9</v>
      </c>
      <c r="D76" s="17" t="s">
        <v>9</v>
      </c>
      <c r="E76" s="17" t="s">
        <v>9</v>
      </c>
      <c r="F76" s="17" t="s">
        <v>9</v>
      </c>
      <c r="G76" s="17" t="s">
        <v>9</v>
      </c>
      <c r="H76" s="17" t="s">
        <v>9</v>
      </c>
      <c r="I76" s="17" t="s">
        <v>9</v>
      </c>
      <c r="J76" s="17" t="s">
        <v>9</v>
      </c>
      <c r="K76" s="17" t="s">
        <v>9</v>
      </c>
      <c r="L76" s="17" t="s">
        <v>9</v>
      </c>
      <c r="M76" s="17" t="s">
        <v>9</v>
      </c>
      <c r="N76" s="17" t="s">
        <v>9</v>
      </c>
      <c r="O76" s="17" t="s">
        <v>9</v>
      </c>
      <c r="P76" s="17" t="s">
        <v>9</v>
      </c>
      <c r="Q76" s="17" t="s">
        <v>9</v>
      </c>
      <c r="R76" s="17" t="s">
        <v>9</v>
      </c>
      <c r="S76" s="17" t="s">
        <v>9</v>
      </c>
      <c r="T76" s="17" t="s">
        <v>9</v>
      </c>
      <c r="U76" s="17" t="s">
        <v>9</v>
      </c>
      <c r="V76" s="17" t="s">
        <v>9</v>
      </c>
      <c r="W76" s="17" t="s">
        <v>9</v>
      </c>
      <c r="X76" s="17" t="s">
        <v>9</v>
      </c>
      <c r="Y76" s="17" t="s">
        <v>9</v>
      </c>
      <c r="Z76" s="17" t="s">
        <v>9</v>
      </c>
      <c r="AA76" s="17" t="s">
        <v>9</v>
      </c>
      <c r="AB76" s="17" t="s">
        <v>9</v>
      </c>
      <c r="AC76" s="17" t="s">
        <v>9</v>
      </c>
      <c r="AD76" s="16"/>
      <c r="AE76" s="16"/>
      <c r="AF76" s="17" t="s">
        <v>9</v>
      </c>
      <c r="AG76" s="17" t="s">
        <v>9</v>
      </c>
      <c r="AH76" s="17" t="s">
        <v>9</v>
      </c>
      <c r="AI76" s="17" t="s">
        <v>9</v>
      </c>
      <c r="AJ76" s="17" t="s">
        <v>9</v>
      </c>
      <c r="AK76" s="17" t="s">
        <v>9</v>
      </c>
      <c r="AL76" s="17" t="s">
        <v>9</v>
      </c>
      <c r="AM76" s="17" t="s">
        <v>9</v>
      </c>
      <c r="AN76" s="17" t="s">
        <v>9</v>
      </c>
      <c r="AO76" s="17" t="s">
        <v>9</v>
      </c>
      <c r="AP76" s="17" t="s">
        <v>9</v>
      </c>
      <c r="AQ76" s="17" t="s">
        <v>9</v>
      </c>
      <c r="AR76" s="17" t="s">
        <v>9</v>
      </c>
      <c r="AS76" s="17" t="s">
        <v>9</v>
      </c>
      <c r="AT76" s="17" t="s">
        <v>9</v>
      </c>
      <c r="AU76" s="17" t="s">
        <v>9</v>
      </c>
      <c r="AV76" s="17" t="s">
        <v>9</v>
      </c>
      <c r="AW76" s="17" t="s">
        <v>9</v>
      </c>
      <c r="AX76" s="17" t="s">
        <v>9</v>
      </c>
      <c r="AY76" s="17" t="s">
        <v>9</v>
      </c>
      <c r="AZ76" s="17" t="s">
        <v>9</v>
      </c>
      <c r="BA76" s="17" t="s">
        <v>9</v>
      </c>
      <c r="BB76" s="17" t="s">
        <v>9</v>
      </c>
      <c r="BC76" s="17" t="s">
        <v>9</v>
      </c>
      <c r="BD76" s="17" t="s">
        <v>9</v>
      </c>
      <c r="BE76" s="16"/>
      <c r="BF76" s="16"/>
      <c r="BG76" s="17" t="s">
        <v>9</v>
      </c>
      <c r="BH76" s="17" t="s">
        <v>9</v>
      </c>
      <c r="BI76" s="17" t="s">
        <v>9</v>
      </c>
      <c r="BJ76" s="17" t="s">
        <v>9</v>
      </c>
      <c r="BK76" s="17" t="s">
        <v>9</v>
      </c>
      <c r="BL76" s="17" t="s">
        <v>9</v>
      </c>
      <c r="BM76" s="17" t="s">
        <v>9</v>
      </c>
      <c r="BN76" s="17" t="s">
        <v>9</v>
      </c>
      <c r="BO76" s="17" t="s">
        <v>9</v>
      </c>
      <c r="BP76" s="17" t="s">
        <v>9</v>
      </c>
      <c r="BQ76" s="17" t="s">
        <v>9</v>
      </c>
      <c r="BR76" s="17" t="s">
        <v>9</v>
      </c>
      <c r="BS76" s="17" t="s">
        <v>9</v>
      </c>
      <c r="BT76" s="17" t="s">
        <v>9</v>
      </c>
      <c r="BU76" s="17" t="s">
        <v>9</v>
      </c>
      <c r="BV76" s="17" t="s">
        <v>9</v>
      </c>
      <c r="BW76" s="17" t="s">
        <v>9</v>
      </c>
      <c r="BX76" s="17" t="s">
        <v>9</v>
      </c>
      <c r="BY76" s="17" t="s">
        <v>9</v>
      </c>
      <c r="BZ76" s="17" t="s">
        <v>9</v>
      </c>
      <c r="CA76" s="17" t="s">
        <v>9</v>
      </c>
      <c r="CB76" s="17" t="s">
        <v>9</v>
      </c>
      <c r="CC76" s="17" t="s">
        <v>9</v>
      </c>
      <c r="CD76" s="17" t="s">
        <v>9</v>
      </c>
      <c r="CE76" s="17" t="s">
        <v>9</v>
      </c>
      <c r="CF76" s="17" t="s">
        <v>9</v>
      </c>
      <c r="CG76" s="17" t="s">
        <v>9</v>
      </c>
      <c r="CH76" s="16"/>
      <c r="CI76" s="16"/>
      <c r="CJ76" s="16"/>
      <c r="CK76" s="16"/>
      <c r="CL76" s="16"/>
      <c r="CM76" s="16"/>
      <c r="CN76" s="17" t="s">
        <v>9</v>
      </c>
      <c r="CO76" s="17" t="s">
        <v>9</v>
      </c>
      <c r="CP76" s="21">
        <v>14</v>
      </c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17" t="s">
        <v>9</v>
      </c>
      <c r="DP76" s="17" t="s">
        <v>9</v>
      </c>
      <c r="DQ76" s="1">
        <v>32</v>
      </c>
    </row>
    <row r="77" spans="1:121" ht="34.5" customHeight="1" x14ac:dyDescent="0.25">
      <c r="A77" s="25">
        <v>33</v>
      </c>
      <c r="B77" s="16"/>
      <c r="C77" s="17" t="s">
        <v>9</v>
      </c>
      <c r="D77" s="17" t="s">
        <v>9</v>
      </c>
      <c r="E77" s="17" t="s">
        <v>9</v>
      </c>
      <c r="F77" s="17" t="s">
        <v>9</v>
      </c>
      <c r="G77" s="17" t="s">
        <v>9</v>
      </c>
      <c r="H77" s="17" t="s">
        <v>9</v>
      </c>
      <c r="I77" s="17" t="s">
        <v>9</v>
      </c>
      <c r="J77" s="17" t="s">
        <v>9</v>
      </c>
      <c r="K77" s="17" t="s">
        <v>9</v>
      </c>
      <c r="L77" s="17" t="s">
        <v>9</v>
      </c>
      <c r="M77" s="17" t="s">
        <v>9</v>
      </c>
      <c r="N77" s="17" t="s">
        <v>9</v>
      </c>
      <c r="O77" s="17" t="s">
        <v>9</v>
      </c>
      <c r="P77" s="17" t="s">
        <v>9</v>
      </c>
      <c r="Q77" s="17" t="s">
        <v>9</v>
      </c>
      <c r="R77" s="17" t="s">
        <v>9</v>
      </c>
      <c r="S77" s="17" t="s">
        <v>9</v>
      </c>
      <c r="T77" s="17" t="s">
        <v>9</v>
      </c>
      <c r="U77" s="17" t="s">
        <v>9</v>
      </c>
      <c r="V77" s="17" t="s">
        <v>9</v>
      </c>
      <c r="W77" s="17" t="s">
        <v>9</v>
      </c>
      <c r="X77" s="17" t="s">
        <v>9</v>
      </c>
      <c r="Y77" s="17" t="s">
        <v>9</v>
      </c>
      <c r="Z77" s="17" t="s">
        <v>9</v>
      </c>
      <c r="AA77" s="17" t="s">
        <v>9</v>
      </c>
      <c r="AB77" s="17" t="s">
        <v>9</v>
      </c>
      <c r="AC77" s="17" t="s">
        <v>9</v>
      </c>
      <c r="AD77" s="16"/>
      <c r="AE77" s="16"/>
      <c r="AF77" s="17" t="s">
        <v>9</v>
      </c>
      <c r="AG77" s="17" t="s">
        <v>9</v>
      </c>
      <c r="AH77" s="17" t="s">
        <v>9</v>
      </c>
      <c r="AI77" s="17" t="s">
        <v>9</v>
      </c>
      <c r="AJ77" s="17" t="s">
        <v>9</v>
      </c>
      <c r="AK77" s="17" t="s">
        <v>9</v>
      </c>
      <c r="AL77" s="17" t="s">
        <v>9</v>
      </c>
      <c r="AM77" s="17" t="s">
        <v>9</v>
      </c>
      <c r="AN77" s="17" t="s">
        <v>9</v>
      </c>
      <c r="AO77" s="17" t="s">
        <v>9</v>
      </c>
      <c r="AP77" s="17" t="s">
        <v>9</v>
      </c>
      <c r="AQ77" s="17" t="s">
        <v>9</v>
      </c>
      <c r="AR77" s="17" t="s">
        <v>9</v>
      </c>
      <c r="AS77" s="17" t="s">
        <v>9</v>
      </c>
      <c r="AT77" s="17" t="s">
        <v>9</v>
      </c>
      <c r="AU77" s="17" t="s">
        <v>9</v>
      </c>
      <c r="AV77" s="17" t="s">
        <v>9</v>
      </c>
      <c r="AW77" s="17" t="s">
        <v>9</v>
      </c>
      <c r="AX77" s="17" t="s">
        <v>9</v>
      </c>
      <c r="AY77" s="17" t="s">
        <v>9</v>
      </c>
      <c r="AZ77" s="17" t="s">
        <v>9</v>
      </c>
      <c r="BA77" s="17" t="s">
        <v>9</v>
      </c>
      <c r="BB77" s="17" t="s">
        <v>9</v>
      </c>
      <c r="BC77" s="17" t="s">
        <v>9</v>
      </c>
      <c r="BD77" s="17" t="s">
        <v>9</v>
      </c>
      <c r="BE77" s="16"/>
      <c r="BF77" s="16"/>
      <c r="BG77" s="17" t="s">
        <v>9</v>
      </c>
      <c r="BH77" s="17" t="s">
        <v>9</v>
      </c>
      <c r="BI77" s="17" t="s">
        <v>9</v>
      </c>
      <c r="BJ77" s="17" t="s">
        <v>9</v>
      </c>
      <c r="BK77" s="17" t="s">
        <v>9</v>
      </c>
      <c r="BL77" s="17" t="s">
        <v>9</v>
      </c>
      <c r="BM77" s="17" t="s">
        <v>9</v>
      </c>
      <c r="BN77" s="17" t="s">
        <v>9</v>
      </c>
      <c r="BO77" s="17" t="s">
        <v>9</v>
      </c>
      <c r="BP77" s="17" t="s">
        <v>9</v>
      </c>
      <c r="BQ77" s="17" t="s">
        <v>9</v>
      </c>
      <c r="BR77" s="17" t="s">
        <v>9</v>
      </c>
      <c r="BS77" s="17" t="s">
        <v>9</v>
      </c>
      <c r="BT77" s="17" t="s">
        <v>9</v>
      </c>
      <c r="BU77" s="17" t="s">
        <v>9</v>
      </c>
      <c r="BV77" s="17" t="s">
        <v>9</v>
      </c>
      <c r="BW77" s="17" t="s">
        <v>9</v>
      </c>
      <c r="BX77" s="17" t="s">
        <v>9</v>
      </c>
      <c r="BY77" s="17" t="s">
        <v>9</v>
      </c>
      <c r="BZ77" s="17" t="s">
        <v>9</v>
      </c>
      <c r="CA77" s="17" t="s">
        <v>9</v>
      </c>
      <c r="CB77" s="17" t="s">
        <v>9</v>
      </c>
      <c r="CC77" s="17" t="s">
        <v>9</v>
      </c>
      <c r="CD77" s="17" t="s">
        <v>9</v>
      </c>
      <c r="CE77" s="17" t="s">
        <v>9</v>
      </c>
      <c r="CF77" s="17" t="s">
        <v>9</v>
      </c>
      <c r="CG77" s="17" t="s">
        <v>9</v>
      </c>
      <c r="CH77" s="16"/>
      <c r="CI77" s="16"/>
      <c r="CJ77" s="16"/>
      <c r="CK77" s="16"/>
      <c r="CL77" s="16"/>
      <c r="CM77" s="16"/>
      <c r="CN77" s="17" t="s">
        <v>9</v>
      </c>
      <c r="CO77" s="17" t="s">
        <v>9</v>
      </c>
      <c r="CP77" s="21">
        <v>13</v>
      </c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17" t="s">
        <v>9</v>
      </c>
      <c r="DP77" s="17" t="s">
        <v>9</v>
      </c>
      <c r="DQ77" s="1">
        <v>33</v>
      </c>
    </row>
    <row r="78" spans="1:121" ht="34.5" customHeight="1" x14ac:dyDescent="0.25">
      <c r="A78" s="25">
        <v>34</v>
      </c>
      <c r="B78" s="16"/>
      <c r="C78" s="17" t="s">
        <v>9</v>
      </c>
      <c r="D78" s="17" t="s">
        <v>9</v>
      </c>
      <c r="E78" s="26">
        <v>1</v>
      </c>
      <c r="F78" s="26">
        <v>2</v>
      </c>
      <c r="G78" s="26">
        <v>3</v>
      </c>
      <c r="H78" s="26">
        <v>4</v>
      </c>
      <c r="I78" s="26">
        <v>5</v>
      </c>
      <c r="J78" s="26">
        <v>6</v>
      </c>
      <c r="K78" s="26">
        <v>7</v>
      </c>
      <c r="L78" s="26">
        <v>8</v>
      </c>
      <c r="M78" s="26">
        <v>9</v>
      </c>
      <c r="N78" s="26">
        <v>10</v>
      </c>
      <c r="O78" s="26">
        <v>11</v>
      </c>
      <c r="P78" s="26">
        <v>12</v>
      </c>
      <c r="Q78" s="26">
        <v>13</v>
      </c>
      <c r="R78" s="26">
        <v>14</v>
      </c>
      <c r="S78" s="26">
        <v>15</v>
      </c>
      <c r="T78" s="26">
        <v>16</v>
      </c>
      <c r="U78" s="26">
        <v>17</v>
      </c>
      <c r="V78" s="26">
        <v>18</v>
      </c>
      <c r="W78" s="26">
        <v>19</v>
      </c>
      <c r="X78" s="26">
        <v>20</v>
      </c>
      <c r="Y78" s="26">
        <v>21</v>
      </c>
      <c r="Z78" s="26">
        <v>22</v>
      </c>
      <c r="AA78" s="26">
        <v>23</v>
      </c>
      <c r="AB78" s="26">
        <v>24</v>
      </c>
      <c r="AC78" s="26">
        <v>25</v>
      </c>
      <c r="AD78" s="16"/>
      <c r="AE78" s="16"/>
      <c r="AF78" s="27">
        <v>1</v>
      </c>
      <c r="AG78" s="27">
        <v>2</v>
      </c>
      <c r="AH78" s="27">
        <v>3</v>
      </c>
      <c r="AI78" s="27">
        <v>4</v>
      </c>
      <c r="AJ78" s="27">
        <v>5</v>
      </c>
      <c r="AK78" s="27">
        <v>6</v>
      </c>
      <c r="AL78" s="27">
        <v>7</v>
      </c>
      <c r="AM78" s="27">
        <v>8</v>
      </c>
      <c r="AN78" s="27">
        <v>9</v>
      </c>
      <c r="AO78" s="27">
        <v>10</v>
      </c>
      <c r="AP78" s="27">
        <v>11</v>
      </c>
      <c r="AQ78" s="27">
        <v>12</v>
      </c>
      <c r="AR78" s="27">
        <v>13</v>
      </c>
      <c r="AS78" s="27">
        <v>14</v>
      </c>
      <c r="AT78" s="27">
        <v>15</v>
      </c>
      <c r="AU78" s="27">
        <v>16</v>
      </c>
      <c r="AV78" s="27">
        <v>17</v>
      </c>
      <c r="AW78" s="27">
        <v>18</v>
      </c>
      <c r="AX78" s="27">
        <v>19</v>
      </c>
      <c r="AY78" s="27">
        <v>20</v>
      </c>
      <c r="AZ78" s="27">
        <v>21</v>
      </c>
      <c r="BA78" s="27">
        <v>22</v>
      </c>
      <c r="BB78" s="27">
        <v>23</v>
      </c>
      <c r="BC78" s="27">
        <v>24</v>
      </c>
      <c r="BD78" s="27">
        <v>25</v>
      </c>
      <c r="BE78" s="16"/>
      <c r="BF78" s="16"/>
      <c r="BG78" s="28">
        <v>1</v>
      </c>
      <c r="BH78" s="28">
        <v>2</v>
      </c>
      <c r="BI78" s="28">
        <v>3</v>
      </c>
      <c r="BJ78" s="28">
        <v>4</v>
      </c>
      <c r="BK78" s="28">
        <v>5</v>
      </c>
      <c r="BL78" s="28">
        <v>6</v>
      </c>
      <c r="BM78" s="28">
        <v>7</v>
      </c>
      <c r="BN78" s="28">
        <v>8</v>
      </c>
      <c r="BO78" s="28">
        <v>9</v>
      </c>
      <c r="BP78" s="28">
        <v>10</v>
      </c>
      <c r="BQ78" s="28">
        <v>11</v>
      </c>
      <c r="BR78" s="28">
        <v>12</v>
      </c>
      <c r="BS78" s="28">
        <v>13</v>
      </c>
      <c r="BT78" s="28">
        <v>14</v>
      </c>
      <c r="BU78" s="28">
        <v>15</v>
      </c>
      <c r="BV78" s="28">
        <v>16</v>
      </c>
      <c r="BW78" s="28">
        <v>17</v>
      </c>
      <c r="BX78" s="28">
        <v>18</v>
      </c>
      <c r="BY78" s="28">
        <v>19</v>
      </c>
      <c r="BZ78" s="28">
        <v>20</v>
      </c>
      <c r="CA78" s="28">
        <v>21</v>
      </c>
      <c r="CB78" s="28">
        <v>22</v>
      </c>
      <c r="CC78" s="28">
        <v>23</v>
      </c>
      <c r="CD78" s="28">
        <v>24</v>
      </c>
      <c r="CE78" s="28">
        <v>25</v>
      </c>
      <c r="CF78" s="17" t="s">
        <v>9</v>
      </c>
      <c r="CG78" s="17" t="s">
        <v>9</v>
      </c>
      <c r="CH78" s="16"/>
      <c r="CI78" s="16"/>
      <c r="CJ78" s="16"/>
      <c r="CK78" s="16"/>
      <c r="CL78" s="16"/>
      <c r="CM78" s="16"/>
      <c r="CN78" s="17" t="s">
        <v>9</v>
      </c>
      <c r="CO78" s="17" t="s">
        <v>9</v>
      </c>
      <c r="CP78" s="21">
        <v>12</v>
      </c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17" t="s">
        <v>9</v>
      </c>
      <c r="DP78" s="17" t="s">
        <v>9</v>
      </c>
      <c r="DQ78" s="1">
        <v>34</v>
      </c>
    </row>
    <row r="79" spans="1:121" ht="34.5" customHeight="1" x14ac:dyDescent="0.25">
      <c r="A79" s="25">
        <v>35</v>
      </c>
      <c r="B79" s="16"/>
      <c r="C79" s="17" t="s">
        <v>9</v>
      </c>
      <c r="D79" s="17" t="s">
        <v>9</v>
      </c>
      <c r="E79" s="26">
        <v>2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16"/>
      <c r="AE79" s="16"/>
      <c r="AF79" s="27">
        <v>2</v>
      </c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16"/>
      <c r="BF79" s="16"/>
      <c r="BG79" s="28">
        <v>2</v>
      </c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17" t="s">
        <v>9</v>
      </c>
      <c r="CG79" s="17" t="s">
        <v>9</v>
      </c>
      <c r="CH79" s="16"/>
      <c r="CI79" s="16"/>
      <c r="CJ79" s="16"/>
      <c r="CK79" s="16"/>
      <c r="CL79" s="16"/>
      <c r="CM79" s="16"/>
      <c r="CN79" s="17" t="s">
        <v>9</v>
      </c>
      <c r="CO79" s="17" t="s">
        <v>9</v>
      </c>
      <c r="CP79" s="21">
        <v>11</v>
      </c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17" t="s">
        <v>9</v>
      </c>
      <c r="DP79" s="17" t="s">
        <v>9</v>
      </c>
      <c r="DQ79" s="1">
        <v>35</v>
      </c>
    </row>
    <row r="80" spans="1:121" ht="34.5" customHeight="1" x14ac:dyDescent="0.25">
      <c r="A80" s="16">
        <v>36</v>
      </c>
      <c r="B80" s="16"/>
      <c r="C80" s="17" t="s">
        <v>9</v>
      </c>
      <c r="D80" s="17" t="s">
        <v>9</v>
      </c>
      <c r="E80" s="26">
        <v>3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16"/>
      <c r="AE80" s="16"/>
      <c r="AF80" s="27">
        <v>3</v>
      </c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16"/>
      <c r="BF80" s="16"/>
      <c r="BG80" s="28">
        <v>3</v>
      </c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17" t="s">
        <v>9</v>
      </c>
      <c r="CG80" s="17" t="s">
        <v>9</v>
      </c>
      <c r="CH80" s="16"/>
      <c r="CI80" s="16"/>
      <c r="CJ80" s="16"/>
      <c r="CK80" s="16"/>
      <c r="CL80" s="16"/>
      <c r="CM80" s="16"/>
      <c r="CN80" s="17" t="s">
        <v>9</v>
      </c>
      <c r="CO80" s="17" t="s">
        <v>9</v>
      </c>
      <c r="CP80" s="21">
        <v>10</v>
      </c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17" t="s">
        <v>9</v>
      </c>
      <c r="DP80" s="17" t="s">
        <v>9</v>
      </c>
      <c r="DQ80" s="1">
        <v>36</v>
      </c>
    </row>
    <row r="81" spans="1:121" ht="34.5" customHeight="1" x14ac:dyDescent="0.25">
      <c r="A81" s="25">
        <v>37</v>
      </c>
      <c r="B81" s="16"/>
      <c r="C81" s="17" t="s">
        <v>9</v>
      </c>
      <c r="D81" s="17" t="s">
        <v>9</v>
      </c>
      <c r="E81" s="26">
        <v>4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16"/>
      <c r="AE81" s="16"/>
      <c r="AF81" s="27">
        <v>4</v>
      </c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16"/>
      <c r="BF81" s="16"/>
      <c r="BG81" s="28">
        <v>4</v>
      </c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17" t="s">
        <v>9</v>
      </c>
      <c r="CG81" s="17" t="s">
        <v>9</v>
      </c>
      <c r="CH81" s="16"/>
      <c r="CI81" s="16"/>
      <c r="CJ81" s="16"/>
      <c r="CK81" s="16"/>
      <c r="CL81" s="16"/>
      <c r="CM81" s="16"/>
      <c r="CN81" s="17" t="s">
        <v>9</v>
      </c>
      <c r="CO81" s="17" t="s">
        <v>9</v>
      </c>
      <c r="CP81" s="21">
        <v>9</v>
      </c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17" t="s">
        <v>9</v>
      </c>
      <c r="DP81" s="17" t="s">
        <v>9</v>
      </c>
      <c r="DQ81" s="1">
        <v>37</v>
      </c>
    </row>
    <row r="82" spans="1:121" ht="34.5" customHeight="1" x14ac:dyDescent="0.25">
      <c r="A82" s="25">
        <v>38</v>
      </c>
      <c r="B82" s="16"/>
      <c r="C82" s="17" t="s">
        <v>9</v>
      </c>
      <c r="D82" s="17" t="s">
        <v>9</v>
      </c>
      <c r="E82" s="26">
        <v>5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16"/>
      <c r="AE82" s="16"/>
      <c r="AF82" s="27">
        <v>5</v>
      </c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16"/>
      <c r="BF82" s="16"/>
      <c r="BG82" s="28">
        <v>5</v>
      </c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17" t="s">
        <v>9</v>
      </c>
      <c r="CG82" s="17" t="s">
        <v>9</v>
      </c>
      <c r="CH82" s="16"/>
      <c r="CI82" s="16"/>
      <c r="CJ82" s="16"/>
      <c r="CK82" s="16"/>
      <c r="CL82" s="16"/>
      <c r="CM82" s="16"/>
      <c r="CN82" s="17" t="s">
        <v>9</v>
      </c>
      <c r="CO82" s="17" t="s">
        <v>9</v>
      </c>
      <c r="CP82" s="21">
        <v>8</v>
      </c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17" t="s">
        <v>9</v>
      </c>
      <c r="DP82" s="17" t="s">
        <v>9</v>
      </c>
      <c r="DQ82" s="1">
        <v>38</v>
      </c>
    </row>
    <row r="83" spans="1:121" ht="34.5" customHeight="1" x14ac:dyDescent="0.25">
      <c r="A83" s="25">
        <v>39</v>
      </c>
      <c r="B83" s="16"/>
      <c r="C83" s="17" t="s">
        <v>9</v>
      </c>
      <c r="D83" s="17" t="s">
        <v>9</v>
      </c>
      <c r="E83" s="26">
        <v>6</v>
      </c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16"/>
      <c r="AE83" s="16"/>
      <c r="AF83" s="27">
        <v>6</v>
      </c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16"/>
      <c r="BF83" s="16"/>
      <c r="BG83" s="28">
        <v>6</v>
      </c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17" t="s">
        <v>9</v>
      </c>
      <c r="CG83" s="17" t="s">
        <v>9</v>
      </c>
      <c r="CH83" s="16"/>
      <c r="CI83" s="16"/>
      <c r="CJ83" s="16"/>
      <c r="CK83" s="16"/>
      <c r="CL83" s="16"/>
      <c r="CM83" s="16"/>
      <c r="CN83" s="17" t="s">
        <v>9</v>
      </c>
      <c r="CO83" s="17" t="s">
        <v>9</v>
      </c>
      <c r="CP83" s="21">
        <v>7</v>
      </c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17" t="s">
        <v>9</v>
      </c>
      <c r="DP83" s="17" t="s">
        <v>9</v>
      </c>
      <c r="DQ83" s="1">
        <v>39</v>
      </c>
    </row>
    <row r="84" spans="1:121" ht="34.5" customHeight="1" x14ac:dyDescent="0.25">
      <c r="A84" s="16">
        <v>40</v>
      </c>
      <c r="B84" s="16"/>
      <c r="C84" s="17" t="s">
        <v>9</v>
      </c>
      <c r="D84" s="17" t="s">
        <v>9</v>
      </c>
      <c r="E84" s="26">
        <v>7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16"/>
      <c r="AE84" s="16"/>
      <c r="AF84" s="27">
        <v>7</v>
      </c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16"/>
      <c r="BF84" s="16"/>
      <c r="BG84" s="28">
        <v>7</v>
      </c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17" t="s">
        <v>9</v>
      </c>
      <c r="CG84" s="17" t="s">
        <v>9</v>
      </c>
      <c r="CH84" s="16"/>
      <c r="CI84" s="16"/>
      <c r="CJ84" s="16"/>
      <c r="CK84" s="16"/>
      <c r="CL84" s="16"/>
      <c r="CM84" s="16"/>
      <c r="CN84" s="17" t="s">
        <v>9</v>
      </c>
      <c r="CO84" s="17" t="s">
        <v>9</v>
      </c>
      <c r="CP84" s="21">
        <v>6</v>
      </c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17" t="s">
        <v>9</v>
      </c>
      <c r="DP84" s="17" t="s">
        <v>9</v>
      </c>
      <c r="DQ84" s="1">
        <v>40</v>
      </c>
    </row>
    <row r="85" spans="1:121" ht="34.5" customHeight="1" x14ac:dyDescent="0.25">
      <c r="A85" s="25">
        <v>41</v>
      </c>
      <c r="B85" s="16"/>
      <c r="C85" s="17" t="s">
        <v>9</v>
      </c>
      <c r="D85" s="17" t="s">
        <v>9</v>
      </c>
      <c r="E85" s="26">
        <v>8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16"/>
      <c r="AE85" s="16"/>
      <c r="AF85" s="27">
        <v>8</v>
      </c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16"/>
      <c r="BF85" s="16"/>
      <c r="BG85" s="28">
        <v>8</v>
      </c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17" t="s">
        <v>9</v>
      </c>
      <c r="CG85" s="17" t="s">
        <v>9</v>
      </c>
      <c r="CH85" s="16"/>
      <c r="CI85" s="16"/>
      <c r="CJ85" s="16"/>
      <c r="CK85" s="16"/>
      <c r="CL85" s="16"/>
      <c r="CM85" s="16"/>
      <c r="CN85" s="17" t="s">
        <v>9</v>
      </c>
      <c r="CO85" s="17" t="s">
        <v>9</v>
      </c>
      <c r="CP85" s="21">
        <v>5</v>
      </c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17" t="s">
        <v>9</v>
      </c>
      <c r="DP85" s="17" t="s">
        <v>9</v>
      </c>
      <c r="DQ85" s="1">
        <v>41</v>
      </c>
    </row>
    <row r="86" spans="1:121" ht="34.5" customHeight="1" x14ac:dyDescent="0.25">
      <c r="A86" s="25">
        <v>42</v>
      </c>
      <c r="B86" s="16"/>
      <c r="C86" s="17" t="s">
        <v>9</v>
      </c>
      <c r="D86" s="17" t="s">
        <v>9</v>
      </c>
      <c r="E86" s="26">
        <v>9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16"/>
      <c r="AE86" s="16"/>
      <c r="AF86" s="27">
        <v>9</v>
      </c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16"/>
      <c r="BF86" s="16"/>
      <c r="BG86" s="28">
        <v>9</v>
      </c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17" t="s">
        <v>9</v>
      </c>
      <c r="CG86" s="17" t="s">
        <v>9</v>
      </c>
      <c r="CH86" s="16"/>
      <c r="CI86" s="16"/>
      <c r="CJ86" s="16"/>
      <c r="CK86" s="16"/>
      <c r="CL86" s="16"/>
      <c r="CM86" s="16"/>
      <c r="CN86" s="17" t="s">
        <v>9</v>
      </c>
      <c r="CO86" s="17" t="s">
        <v>9</v>
      </c>
      <c r="CP86" s="21">
        <v>4</v>
      </c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17" t="s">
        <v>9</v>
      </c>
      <c r="DP86" s="17" t="s">
        <v>9</v>
      </c>
      <c r="DQ86" s="1">
        <v>42</v>
      </c>
    </row>
    <row r="87" spans="1:121" ht="34.5" customHeight="1" x14ac:dyDescent="0.25">
      <c r="A87" s="25">
        <v>43</v>
      </c>
      <c r="B87" s="16"/>
      <c r="C87" s="17" t="s">
        <v>9</v>
      </c>
      <c r="D87" s="17" t="s">
        <v>9</v>
      </c>
      <c r="E87" s="26">
        <v>10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16"/>
      <c r="AE87" s="16"/>
      <c r="AF87" s="27">
        <v>10</v>
      </c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16"/>
      <c r="BF87" s="16"/>
      <c r="BG87" s="28">
        <v>10</v>
      </c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17" t="s">
        <v>9</v>
      </c>
      <c r="CG87" s="17" t="s">
        <v>9</v>
      </c>
      <c r="CH87" s="16"/>
      <c r="CI87" s="16"/>
      <c r="CJ87" s="16"/>
      <c r="CK87" s="16"/>
      <c r="CL87" s="16"/>
      <c r="CM87" s="16"/>
      <c r="CN87" s="17" t="s">
        <v>9</v>
      </c>
      <c r="CO87" s="17" t="s">
        <v>9</v>
      </c>
      <c r="CP87" s="21">
        <v>3</v>
      </c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17" t="s">
        <v>9</v>
      </c>
      <c r="DP87" s="17" t="s">
        <v>9</v>
      </c>
      <c r="DQ87" s="1">
        <v>43</v>
      </c>
    </row>
    <row r="88" spans="1:121" ht="34.5" customHeight="1" x14ac:dyDescent="0.25">
      <c r="A88" s="16">
        <v>44</v>
      </c>
      <c r="B88" s="16"/>
      <c r="C88" s="17" t="s">
        <v>9</v>
      </c>
      <c r="D88" s="17" t="s">
        <v>9</v>
      </c>
      <c r="E88" s="26">
        <v>11</v>
      </c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16"/>
      <c r="AE88" s="16"/>
      <c r="AF88" s="27">
        <v>11</v>
      </c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16"/>
      <c r="BF88" s="16"/>
      <c r="BG88" s="28">
        <v>11</v>
      </c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17" t="s">
        <v>9</v>
      </c>
      <c r="CG88" s="17" t="s">
        <v>9</v>
      </c>
      <c r="CH88" s="16"/>
      <c r="CI88" s="16"/>
      <c r="CJ88" s="16"/>
      <c r="CK88" s="16"/>
      <c r="CL88" s="16"/>
      <c r="CM88" s="16"/>
      <c r="CN88" s="17" t="s">
        <v>9</v>
      </c>
      <c r="CO88" s="17" t="s">
        <v>9</v>
      </c>
      <c r="CP88" s="21">
        <v>2</v>
      </c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17" t="s">
        <v>9</v>
      </c>
      <c r="DP88" s="17" t="s">
        <v>9</v>
      </c>
      <c r="DQ88" s="1">
        <v>44</v>
      </c>
    </row>
    <row r="89" spans="1:121" ht="34.5" customHeight="1" x14ac:dyDescent="0.25">
      <c r="A89" s="25">
        <v>45</v>
      </c>
      <c r="B89" s="16"/>
      <c r="C89" s="17" t="s">
        <v>9</v>
      </c>
      <c r="D89" s="17" t="s">
        <v>9</v>
      </c>
      <c r="E89" s="26">
        <v>12</v>
      </c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16"/>
      <c r="AE89" s="16"/>
      <c r="AF89" s="27">
        <v>12</v>
      </c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16"/>
      <c r="BF89" s="16"/>
      <c r="BG89" s="28">
        <v>12</v>
      </c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17" t="s">
        <v>9</v>
      </c>
      <c r="CG89" s="17" t="s">
        <v>9</v>
      </c>
      <c r="CH89" s="16"/>
      <c r="CI89" s="16"/>
      <c r="CJ89" s="16"/>
      <c r="CK89" s="16"/>
      <c r="CL89" s="16"/>
      <c r="CM89" s="16"/>
      <c r="CN89" s="17" t="s">
        <v>9</v>
      </c>
      <c r="CO89" s="17" t="s">
        <v>9</v>
      </c>
      <c r="CP89" s="21">
        <v>1</v>
      </c>
      <c r="CQ89" s="21">
        <v>2</v>
      </c>
      <c r="CR89" s="21">
        <v>3</v>
      </c>
      <c r="CS89" s="21">
        <v>4</v>
      </c>
      <c r="CT89" s="21">
        <v>5</v>
      </c>
      <c r="CU89" s="21">
        <v>6</v>
      </c>
      <c r="CV89" s="21">
        <v>7</v>
      </c>
      <c r="CW89" s="21">
        <v>8</v>
      </c>
      <c r="CX89" s="21">
        <v>9</v>
      </c>
      <c r="CY89" s="21">
        <v>10</v>
      </c>
      <c r="CZ89" s="21">
        <v>11</v>
      </c>
      <c r="DA89" s="21">
        <v>12</v>
      </c>
      <c r="DB89" s="21">
        <v>13</v>
      </c>
      <c r="DC89" s="21">
        <v>14</v>
      </c>
      <c r="DD89" s="21">
        <v>15</v>
      </c>
      <c r="DE89" s="21">
        <v>16</v>
      </c>
      <c r="DF89" s="21">
        <v>17</v>
      </c>
      <c r="DG89" s="21">
        <v>18</v>
      </c>
      <c r="DH89" s="21">
        <v>19</v>
      </c>
      <c r="DI89" s="21">
        <v>20</v>
      </c>
      <c r="DJ89" s="21">
        <v>21</v>
      </c>
      <c r="DK89" s="21">
        <v>22</v>
      </c>
      <c r="DL89" s="21">
        <v>23</v>
      </c>
      <c r="DM89" s="21">
        <v>24</v>
      </c>
      <c r="DN89" s="21">
        <v>25</v>
      </c>
      <c r="DO89" s="17" t="s">
        <v>9</v>
      </c>
      <c r="DP89" s="17" t="s">
        <v>9</v>
      </c>
      <c r="DQ89" s="1">
        <v>45</v>
      </c>
    </row>
    <row r="90" spans="1:121" ht="34.5" customHeight="1" x14ac:dyDescent="0.25">
      <c r="A90" s="25">
        <v>46</v>
      </c>
      <c r="B90" s="16"/>
      <c r="C90" s="17" t="s">
        <v>9</v>
      </c>
      <c r="D90" s="17" t="s">
        <v>9</v>
      </c>
      <c r="E90" s="26">
        <v>13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16"/>
      <c r="AE90" s="16"/>
      <c r="AF90" s="27">
        <v>13</v>
      </c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16"/>
      <c r="BF90" s="16"/>
      <c r="BG90" s="28">
        <v>13</v>
      </c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17" t="s">
        <v>9</v>
      </c>
      <c r="CG90" s="17" t="s">
        <v>9</v>
      </c>
      <c r="CH90" s="16"/>
      <c r="CI90" s="16"/>
      <c r="CJ90" s="16"/>
      <c r="CK90" s="16"/>
      <c r="CL90" s="16"/>
      <c r="CM90" s="16"/>
      <c r="CN90" s="17" t="s">
        <v>9</v>
      </c>
      <c r="CO90" s="17" t="s">
        <v>9</v>
      </c>
      <c r="CP90" s="17" t="s">
        <v>9</v>
      </c>
      <c r="CQ90" s="17" t="s">
        <v>9</v>
      </c>
      <c r="CR90" s="17" t="s">
        <v>9</v>
      </c>
      <c r="CS90" s="17" t="s">
        <v>9</v>
      </c>
      <c r="CT90" s="17" t="s">
        <v>9</v>
      </c>
      <c r="CU90" s="17" t="s">
        <v>9</v>
      </c>
      <c r="CV90" s="17" t="s">
        <v>9</v>
      </c>
      <c r="CW90" s="17" t="s">
        <v>9</v>
      </c>
      <c r="CX90" s="17" t="s">
        <v>9</v>
      </c>
      <c r="CY90" s="17" t="s">
        <v>9</v>
      </c>
      <c r="CZ90" s="17" t="s">
        <v>9</v>
      </c>
      <c r="DA90" s="17" t="s">
        <v>9</v>
      </c>
      <c r="DB90" s="17" t="s">
        <v>9</v>
      </c>
      <c r="DC90" s="17" t="s">
        <v>9</v>
      </c>
      <c r="DD90" s="17" t="s">
        <v>9</v>
      </c>
      <c r="DE90" s="17" t="s">
        <v>9</v>
      </c>
      <c r="DF90" s="17" t="s">
        <v>9</v>
      </c>
      <c r="DG90" s="17" t="s">
        <v>9</v>
      </c>
      <c r="DH90" s="17" t="s">
        <v>9</v>
      </c>
      <c r="DI90" s="17" t="s">
        <v>9</v>
      </c>
      <c r="DJ90" s="17" t="s">
        <v>9</v>
      </c>
      <c r="DK90" s="17" t="s">
        <v>9</v>
      </c>
      <c r="DL90" s="17" t="s">
        <v>9</v>
      </c>
      <c r="DM90" s="17" t="s">
        <v>9</v>
      </c>
      <c r="DN90" s="17" t="s">
        <v>9</v>
      </c>
      <c r="DO90" s="17" t="s">
        <v>9</v>
      </c>
      <c r="DP90" s="17" t="s">
        <v>9</v>
      </c>
      <c r="DQ90" s="1">
        <v>46</v>
      </c>
    </row>
    <row r="91" spans="1:121" ht="34.5" customHeight="1" x14ac:dyDescent="0.25">
      <c r="A91" s="25">
        <v>47</v>
      </c>
      <c r="B91" s="16"/>
      <c r="C91" s="17" t="s">
        <v>9</v>
      </c>
      <c r="D91" s="17" t="s">
        <v>9</v>
      </c>
      <c r="E91" s="26">
        <v>14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16"/>
      <c r="AE91" s="16"/>
      <c r="AF91" s="27">
        <v>14</v>
      </c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16"/>
      <c r="BF91" s="16"/>
      <c r="BG91" s="28">
        <v>14</v>
      </c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17" t="s">
        <v>9</v>
      </c>
      <c r="CG91" s="17" t="s">
        <v>9</v>
      </c>
      <c r="CH91" s="16"/>
      <c r="CI91" s="16"/>
      <c r="CJ91" s="16"/>
      <c r="CK91" s="16"/>
      <c r="CL91" s="16"/>
      <c r="CM91" s="16"/>
      <c r="CN91" s="17" t="s">
        <v>9</v>
      </c>
      <c r="CO91" s="17" t="s">
        <v>9</v>
      </c>
      <c r="CP91" s="17" t="s">
        <v>9</v>
      </c>
      <c r="CQ91" s="17" t="s">
        <v>9</v>
      </c>
      <c r="CR91" s="17" t="s">
        <v>9</v>
      </c>
      <c r="CS91" s="17" t="s">
        <v>9</v>
      </c>
      <c r="CT91" s="17" t="s">
        <v>9</v>
      </c>
      <c r="CU91" s="17" t="s">
        <v>9</v>
      </c>
      <c r="CV91" s="17" t="s">
        <v>9</v>
      </c>
      <c r="CW91" s="17" t="s">
        <v>9</v>
      </c>
      <c r="CX91" s="17" t="s">
        <v>9</v>
      </c>
      <c r="CY91" s="17" t="s">
        <v>9</v>
      </c>
      <c r="CZ91" s="17" t="s">
        <v>9</v>
      </c>
      <c r="DA91" s="17" t="s">
        <v>9</v>
      </c>
      <c r="DB91" s="17" t="s">
        <v>9</v>
      </c>
      <c r="DC91" s="17" t="s">
        <v>9</v>
      </c>
      <c r="DD91" s="17" t="s">
        <v>9</v>
      </c>
      <c r="DE91" s="17" t="s">
        <v>9</v>
      </c>
      <c r="DF91" s="17" t="s">
        <v>9</v>
      </c>
      <c r="DG91" s="17" t="s">
        <v>9</v>
      </c>
      <c r="DH91" s="17" t="s">
        <v>9</v>
      </c>
      <c r="DI91" s="17" t="s">
        <v>9</v>
      </c>
      <c r="DJ91" s="17" t="s">
        <v>9</v>
      </c>
      <c r="DK91" s="17" t="s">
        <v>9</v>
      </c>
      <c r="DL91" s="17" t="s">
        <v>9</v>
      </c>
      <c r="DM91" s="17" t="s">
        <v>9</v>
      </c>
      <c r="DN91" s="17" t="s">
        <v>9</v>
      </c>
      <c r="DO91" s="17" t="s">
        <v>9</v>
      </c>
      <c r="DP91" s="29" t="s">
        <v>9</v>
      </c>
      <c r="DQ91" s="1">
        <v>47</v>
      </c>
    </row>
    <row r="92" spans="1:121" ht="34.5" customHeight="1" x14ac:dyDescent="0.25">
      <c r="A92" s="16">
        <v>48</v>
      </c>
      <c r="B92" s="16"/>
      <c r="C92" s="17" t="s">
        <v>9</v>
      </c>
      <c r="D92" s="17" t="s">
        <v>9</v>
      </c>
      <c r="E92" s="26">
        <v>15</v>
      </c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16"/>
      <c r="AE92" s="16"/>
      <c r="AF92" s="27">
        <v>15</v>
      </c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16"/>
      <c r="BF92" s="16"/>
      <c r="BG92" s="28">
        <v>15</v>
      </c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17" t="s">
        <v>9</v>
      </c>
      <c r="CG92" s="17" t="s">
        <v>9</v>
      </c>
      <c r="CH92" s="16"/>
      <c r="CI92" s="16"/>
      <c r="CJ92" s="16"/>
      <c r="CK92" s="16"/>
      <c r="CL92" s="16"/>
      <c r="CM92" s="16"/>
      <c r="CN92" s="16"/>
      <c r="CO92" s="16"/>
      <c r="CP92" s="1"/>
      <c r="CQ92" s="1"/>
      <c r="DP92" s="14" t="s">
        <v>9</v>
      </c>
      <c r="DQ92" s="1">
        <v>48</v>
      </c>
    </row>
    <row r="93" spans="1:121" ht="34.5" customHeight="1" x14ac:dyDescent="0.25">
      <c r="A93" s="25">
        <v>49</v>
      </c>
      <c r="B93" s="16"/>
      <c r="C93" s="17" t="s">
        <v>9</v>
      </c>
      <c r="D93" s="17" t="s">
        <v>9</v>
      </c>
      <c r="E93" s="26">
        <v>16</v>
      </c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16"/>
      <c r="AE93" s="16"/>
      <c r="AF93" s="27">
        <v>16</v>
      </c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16"/>
      <c r="BF93" s="16"/>
      <c r="BG93" s="28">
        <v>16</v>
      </c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17" t="s">
        <v>9</v>
      </c>
      <c r="CG93" s="17" t="s">
        <v>9</v>
      </c>
      <c r="CH93" s="16"/>
      <c r="CI93" s="16"/>
      <c r="CJ93" s="16"/>
      <c r="CK93" s="16"/>
      <c r="CL93" s="16"/>
      <c r="CM93" s="16"/>
      <c r="CN93" s="16"/>
      <c r="CO93" s="16"/>
      <c r="CP93" s="1"/>
      <c r="CQ93" s="1"/>
      <c r="DP93" s="14" t="s">
        <v>9</v>
      </c>
      <c r="DQ93" s="1">
        <v>49</v>
      </c>
    </row>
    <row r="94" spans="1:121" ht="34.5" customHeight="1" x14ac:dyDescent="0.25">
      <c r="A94" s="25">
        <v>50</v>
      </c>
      <c r="B94" s="16"/>
      <c r="C94" s="17" t="s">
        <v>9</v>
      </c>
      <c r="D94" s="17" t="s">
        <v>9</v>
      </c>
      <c r="E94" s="26">
        <v>17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16"/>
      <c r="AE94" s="16"/>
      <c r="AF94" s="27">
        <v>17</v>
      </c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16"/>
      <c r="BF94" s="16"/>
      <c r="BG94" s="28">
        <v>17</v>
      </c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17" t="s">
        <v>9</v>
      </c>
      <c r="CG94" s="17" t="s">
        <v>9</v>
      </c>
      <c r="CH94" s="16"/>
      <c r="CI94" s="16"/>
      <c r="CJ94" s="16"/>
      <c r="CK94" s="16"/>
      <c r="CL94" s="16"/>
      <c r="CM94" s="16"/>
      <c r="CN94" s="16"/>
      <c r="CO94" s="16"/>
      <c r="CP94" s="1"/>
      <c r="CQ94" s="1"/>
      <c r="DP94" s="14" t="s">
        <v>9</v>
      </c>
      <c r="DQ94" s="1">
        <v>50</v>
      </c>
    </row>
    <row r="95" spans="1:121" ht="34.5" customHeight="1" x14ac:dyDescent="0.25">
      <c r="A95" s="25">
        <v>51</v>
      </c>
      <c r="B95" s="16"/>
      <c r="C95" s="17" t="s">
        <v>9</v>
      </c>
      <c r="D95" s="17" t="s">
        <v>9</v>
      </c>
      <c r="E95" s="26">
        <v>18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16"/>
      <c r="AE95" s="16"/>
      <c r="AF95" s="27">
        <v>18</v>
      </c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16"/>
      <c r="BF95" s="16"/>
      <c r="BG95" s="28">
        <v>18</v>
      </c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17" t="s">
        <v>9</v>
      </c>
      <c r="CG95" s="17" t="s">
        <v>9</v>
      </c>
      <c r="CH95" s="16"/>
      <c r="CI95" s="16"/>
      <c r="CJ95" s="16"/>
      <c r="CK95" s="16"/>
      <c r="CL95" s="16"/>
      <c r="CM95" s="16"/>
      <c r="CN95" s="16"/>
      <c r="CO95" s="16"/>
      <c r="CP95" s="1"/>
      <c r="CQ95" s="1"/>
      <c r="DP95" s="14" t="s">
        <v>9</v>
      </c>
      <c r="DQ95" s="1">
        <v>51</v>
      </c>
    </row>
    <row r="96" spans="1:121" ht="34.5" customHeight="1" x14ac:dyDescent="0.25">
      <c r="A96" s="16">
        <v>52</v>
      </c>
      <c r="B96" s="16"/>
      <c r="C96" s="17" t="s">
        <v>9</v>
      </c>
      <c r="D96" s="17" t="s">
        <v>9</v>
      </c>
      <c r="E96" s="26">
        <v>19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16"/>
      <c r="AE96" s="16"/>
      <c r="AF96" s="27">
        <v>19</v>
      </c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16"/>
      <c r="BF96" s="16"/>
      <c r="BG96" s="28">
        <v>19</v>
      </c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17" t="s">
        <v>9</v>
      </c>
      <c r="CG96" s="17" t="s">
        <v>9</v>
      </c>
      <c r="CH96" s="16"/>
      <c r="CI96" s="16"/>
      <c r="CJ96" s="16"/>
      <c r="CK96" s="16"/>
      <c r="CL96" s="16"/>
      <c r="CM96" s="16"/>
      <c r="CN96" s="16"/>
      <c r="CO96" s="16"/>
      <c r="CP96" s="1"/>
      <c r="CQ96" s="1"/>
      <c r="DP96" s="14" t="s">
        <v>9</v>
      </c>
      <c r="DQ96" s="1">
        <v>52</v>
      </c>
    </row>
    <row r="97" spans="1:121" ht="34.5" customHeight="1" x14ac:dyDescent="0.25">
      <c r="A97" s="16">
        <v>53</v>
      </c>
      <c r="B97" s="16"/>
      <c r="C97" s="17" t="s">
        <v>9</v>
      </c>
      <c r="D97" s="17" t="s">
        <v>9</v>
      </c>
      <c r="E97" s="26">
        <v>20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16"/>
      <c r="AE97" s="16"/>
      <c r="AF97" s="27">
        <v>20</v>
      </c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16"/>
      <c r="BF97" s="16"/>
      <c r="BG97" s="28">
        <v>20</v>
      </c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17" t="s">
        <v>9</v>
      </c>
      <c r="CG97" s="17" t="s">
        <v>9</v>
      </c>
      <c r="CH97" s="16"/>
      <c r="CI97" s="16"/>
      <c r="CJ97" s="16"/>
      <c r="CK97" s="16"/>
      <c r="CL97" s="16"/>
      <c r="CM97" s="16"/>
      <c r="CN97" s="16"/>
      <c r="CO97" s="16"/>
      <c r="CP97" s="1"/>
      <c r="CQ97" s="1"/>
      <c r="DP97" s="14" t="s">
        <v>9</v>
      </c>
      <c r="DQ97" s="1">
        <v>53</v>
      </c>
    </row>
    <row r="98" spans="1:121" ht="34.5" customHeight="1" x14ac:dyDescent="0.25">
      <c r="A98" s="25">
        <v>54</v>
      </c>
      <c r="B98" s="16"/>
      <c r="C98" s="17" t="s">
        <v>9</v>
      </c>
      <c r="D98" s="17" t="s">
        <v>9</v>
      </c>
      <c r="E98" s="26">
        <v>21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16"/>
      <c r="AE98" s="16"/>
      <c r="AF98" s="27">
        <v>21</v>
      </c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16"/>
      <c r="BF98" s="16"/>
      <c r="BG98" s="28">
        <v>21</v>
      </c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17" t="s">
        <v>9</v>
      </c>
      <c r="CG98" s="17" t="s">
        <v>9</v>
      </c>
      <c r="CH98" s="16"/>
      <c r="CI98" s="16"/>
      <c r="CJ98" s="16"/>
      <c r="CK98" s="16"/>
      <c r="CL98" s="16"/>
      <c r="CM98" s="16"/>
      <c r="CN98" s="16"/>
      <c r="CO98" s="16"/>
      <c r="CP98" s="1"/>
      <c r="CQ98" s="1"/>
      <c r="DP98" s="14" t="s">
        <v>9</v>
      </c>
      <c r="DQ98" s="1">
        <v>54</v>
      </c>
    </row>
    <row r="99" spans="1:121" ht="34.5" customHeight="1" x14ac:dyDescent="0.25">
      <c r="A99" s="25">
        <v>55</v>
      </c>
      <c r="B99" s="16"/>
      <c r="C99" s="17" t="s">
        <v>9</v>
      </c>
      <c r="D99" s="17" t="s">
        <v>9</v>
      </c>
      <c r="E99" s="26">
        <v>22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16"/>
      <c r="AE99" s="16"/>
      <c r="AF99" s="27">
        <v>22</v>
      </c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16"/>
      <c r="BF99" s="16"/>
      <c r="BG99" s="28">
        <v>22</v>
      </c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17" t="s">
        <v>9</v>
      </c>
      <c r="CG99" s="17" t="s">
        <v>9</v>
      </c>
      <c r="CH99" s="16"/>
      <c r="CI99" s="16"/>
      <c r="CJ99" s="16"/>
      <c r="CK99" s="16"/>
      <c r="CL99" s="16"/>
      <c r="CM99" s="16"/>
      <c r="CN99" s="16"/>
      <c r="CO99" s="16"/>
      <c r="CP99" s="1"/>
      <c r="CQ99" s="1"/>
      <c r="DP99" s="14" t="s">
        <v>9</v>
      </c>
      <c r="DQ99" s="1">
        <v>55</v>
      </c>
    </row>
    <row r="100" spans="1:121" ht="34.5" customHeight="1" x14ac:dyDescent="0.25">
      <c r="A100" s="16">
        <v>56</v>
      </c>
      <c r="B100" s="16"/>
      <c r="C100" s="17" t="s">
        <v>9</v>
      </c>
      <c r="D100" s="17" t="s">
        <v>9</v>
      </c>
      <c r="E100" s="26">
        <v>23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16"/>
      <c r="AE100" s="16"/>
      <c r="AF100" s="27">
        <v>23</v>
      </c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16"/>
      <c r="BF100" s="16"/>
      <c r="BG100" s="28">
        <v>23</v>
      </c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17" t="s">
        <v>9</v>
      </c>
      <c r="CG100" s="17" t="s">
        <v>9</v>
      </c>
      <c r="CH100" s="16"/>
      <c r="CI100" s="16"/>
      <c r="CJ100" s="16"/>
      <c r="CK100" s="16"/>
      <c r="CL100" s="16"/>
      <c r="CM100" s="16"/>
      <c r="CN100" s="16"/>
      <c r="CO100" s="16"/>
      <c r="CP100" s="1"/>
      <c r="CQ100" s="1"/>
      <c r="DP100" s="14" t="s">
        <v>9</v>
      </c>
      <c r="DQ100" s="1">
        <v>56</v>
      </c>
    </row>
    <row r="101" spans="1:121" ht="34.5" customHeight="1" x14ac:dyDescent="0.25">
      <c r="A101" s="25">
        <v>57</v>
      </c>
      <c r="B101" s="16"/>
      <c r="C101" s="17" t="s">
        <v>9</v>
      </c>
      <c r="D101" s="17" t="s">
        <v>9</v>
      </c>
      <c r="E101" s="26">
        <v>24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16"/>
      <c r="AE101" s="16"/>
      <c r="AF101" s="27">
        <v>24</v>
      </c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16"/>
      <c r="BF101" s="16"/>
      <c r="BG101" s="28">
        <v>24</v>
      </c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17" t="s">
        <v>9</v>
      </c>
      <c r="CG101" s="17" t="s">
        <v>9</v>
      </c>
      <c r="CH101" s="16"/>
      <c r="CI101" s="16"/>
      <c r="CJ101" s="16"/>
      <c r="CK101" s="16"/>
      <c r="CL101" s="16"/>
      <c r="CM101" s="16"/>
      <c r="CN101" s="16"/>
      <c r="CO101" s="16"/>
      <c r="CP101" s="1"/>
      <c r="CQ101" s="1"/>
      <c r="DP101" s="14" t="s">
        <v>9</v>
      </c>
      <c r="DQ101" s="1">
        <v>57</v>
      </c>
    </row>
    <row r="102" spans="1:121" ht="34.5" customHeight="1" x14ac:dyDescent="0.25">
      <c r="A102" s="25">
        <v>58</v>
      </c>
      <c r="B102" s="16"/>
      <c r="C102" s="17" t="s">
        <v>9</v>
      </c>
      <c r="D102" s="17" t="s">
        <v>9</v>
      </c>
      <c r="E102" s="26">
        <v>25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16"/>
      <c r="AE102" s="16"/>
      <c r="AF102" s="27">
        <v>25</v>
      </c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16"/>
      <c r="BF102" s="16"/>
      <c r="BG102" s="28">
        <v>25</v>
      </c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17" t="s">
        <v>9</v>
      </c>
      <c r="CG102" s="17" t="s">
        <v>9</v>
      </c>
      <c r="CH102" s="16"/>
      <c r="CI102" s="16"/>
      <c r="CJ102" s="16"/>
      <c r="CK102" s="16"/>
      <c r="CL102" s="16"/>
      <c r="CM102" s="16"/>
      <c r="CN102" s="16"/>
      <c r="CO102" s="16"/>
      <c r="CP102" s="1"/>
      <c r="CQ102" s="1"/>
      <c r="DP102" s="14" t="s">
        <v>9</v>
      </c>
      <c r="DQ102" s="1">
        <v>58</v>
      </c>
    </row>
    <row r="103" spans="1:121" ht="34.5" customHeight="1" x14ac:dyDescent="0.25">
      <c r="A103" s="25">
        <v>59</v>
      </c>
      <c r="B103" s="16"/>
      <c r="C103" s="17" t="s">
        <v>9</v>
      </c>
      <c r="D103" s="17" t="s">
        <v>9</v>
      </c>
      <c r="E103" s="26">
        <v>26</v>
      </c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16"/>
      <c r="AE103" s="16"/>
      <c r="AF103" s="27">
        <v>26</v>
      </c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16"/>
      <c r="BF103" s="16"/>
      <c r="BG103" s="28">
        <v>26</v>
      </c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17" t="s">
        <v>9</v>
      </c>
      <c r="CG103" s="17" t="s">
        <v>9</v>
      </c>
      <c r="CH103" s="16"/>
      <c r="CI103" s="16"/>
      <c r="CJ103" s="16"/>
      <c r="CK103" s="16"/>
      <c r="CL103" s="16"/>
      <c r="CM103" s="16"/>
      <c r="CN103" s="16"/>
      <c r="CO103" s="16"/>
      <c r="CP103" s="1"/>
      <c r="CQ103" s="1"/>
      <c r="DP103" s="14" t="s">
        <v>9</v>
      </c>
      <c r="DQ103" s="1">
        <v>59</v>
      </c>
    </row>
    <row r="104" spans="1:121" ht="34.5" customHeight="1" x14ac:dyDescent="0.25">
      <c r="A104" s="16">
        <v>60</v>
      </c>
      <c r="B104" s="16"/>
      <c r="C104" s="17" t="s">
        <v>9</v>
      </c>
      <c r="D104" s="17" t="s">
        <v>9</v>
      </c>
      <c r="E104" s="26">
        <v>27</v>
      </c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16"/>
      <c r="AE104" s="16"/>
      <c r="AF104" s="27">
        <v>27</v>
      </c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16"/>
      <c r="BF104" s="16"/>
      <c r="BG104" s="28">
        <v>27</v>
      </c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17" t="s">
        <v>9</v>
      </c>
      <c r="CG104" s="17" t="s">
        <v>9</v>
      </c>
      <c r="CH104" s="16"/>
      <c r="CI104" s="16"/>
      <c r="CJ104" s="16"/>
      <c r="CK104" s="16"/>
      <c r="CL104" s="16"/>
      <c r="CM104" s="16"/>
      <c r="CN104" s="16"/>
      <c r="CO104" s="16"/>
      <c r="CP104" s="1"/>
      <c r="CQ104" s="1"/>
      <c r="DP104" s="14" t="s">
        <v>9</v>
      </c>
      <c r="DQ104" s="1">
        <v>60</v>
      </c>
    </row>
    <row r="105" spans="1:121" ht="34.5" customHeight="1" x14ac:dyDescent="0.25">
      <c r="A105" s="16">
        <v>61</v>
      </c>
      <c r="B105" s="16"/>
      <c r="C105" s="17" t="s">
        <v>9</v>
      </c>
      <c r="D105" s="17" t="s">
        <v>9</v>
      </c>
      <c r="E105" s="26">
        <v>28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16"/>
      <c r="AE105" s="16"/>
      <c r="AF105" s="27">
        <v>28</v>
      </c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16"/>
      <c r="BF105" s="16"/>
      <c r="BG105" s="28">
        <v>28</v>
      </c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17" t="s">
        <v>9</v>
      </c>
      <c r="CG105" s="17" t="s">
        <v>9</v>
      </c>
      <c r="CH105" s="16"/>
      <c r="CI105" s="16"/>
      <c r="CJ105" s="16"/>
      <c r="CK105" s="16"/>
      <c r="CL105" s="16"/>
      <c r="CM105" s="16"/>
      <c r="CN105" s="16"/>
      <c r="CO105" s="16"/>
      <c r="CP105" s="1"/>
      <c r="CQ105" s="1"/>
      <c r="DP105" s="14" t="s">
        <v>9</v>
      </c>
      <c r="DQ105" s="1">
        <v>61</v>
      </c>
    </row>
    <row r="106" spans="1:121" ht="34.5" customHeight="1" x14ac:dyDescent="0.25">
      <c r="A106" s="25">
        <v>62</v>
      </c>
      <c r="B106" s="16"/>
      <c r="C106" s="17" t="s">
        <v>9</v>
      </c>
      <c r="D106" s="17" t="s">
        <v>9</v>
      </c>
      <c r="E106" s="26">
        <v>29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16"/>
      <c r="AE106" s="16"/>
      <c r="AF106" s="27">
        <v>29</v>
      </c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16"/>
      <c r="BF106" s="16"/>
      <c r="BG106" s="28">
        <v>29</v>
      </c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17" t="s">
        <v>9</v>
      </c>
      <c r="CG106" s="17" t="s">
        <v>9</v>
      </c>
      <c r="CH106" s="16"/>
      <c r="CI106" s="16"/>
      <c r="CJ106" s="16"/>
      <c r="CK106" s="16"/>
      <c r="CL106" s="16"/>
      <c r="CM106" s="16"/>
      <c r="CN106" s="16"/>
      <c r="CO106" s="16"/>
      <c r="CP106" s="1"/>
      <c r="CQ106" s="1"/>
      <c r="DP106" s="14" t="s">
        <v>9</v>
      </c>
      <c r="DQ106" s="1">
        <v>62</v>
      </c>
    </row>
    <row r="107" spans="1:121" ht="34.5" customHeight="1" x14ac:dyDescent="0.25">
      <c r="A107" s="25">
        <v>63</v>
      </c>
      <c r="B107" s="16"/>
      <c r="C107" s="17" t="s">
        <v>9</v>
      </c>
      <c r="D107" s="17" t="s">
        <v>9</v>
      </c>
      <c r="E107" s="26">
        <v>30</v>
      </c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16"/>
      <c r="AE107" s="16"/>
      <c r="AF107" s="27">
        <v>30</v>
      </c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16"/>
      <c r="BF107" s="16"/>
      <c r="BG107" s="28">
        <v>30</v>
      </c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17" t="s">
        <v>9</v>
      </c>
      <c r="CG107" s="17" t="s">
        <v>9</v>
      </c>
      <c r="CH107" s="16"/>
      <c r="CI107" s="16"/>
      <c r="CJ107" s="16"/>
      <c r="CK107" s="16"/>
      <c r="CL107" s="16"/>
      <c r="CM107" s="16"/>
      <c r="CN107" s="16"/>
      <c r="CO107" s="16"/>
      <c r="CP107" s="1"/>
      <c r="CQ107" s="1"/>
      <c r="DP107" s="14" t="s">
        <v>9</v>
      </c>
      <c r="DQ107" s="1">
        <v>63</v>
      </c>
    </row>
    <row r="108" spans="1:121" ht="34.5" customHeight="1" x14ac:dyDescent="0.25">
      <c r="A108" s="16">
        <v>64</v>
      </c>
      <c r="B108" s="16"/>
      <c r="C108" s="17" t="s">
        <v>9</v>
      </c>
      <c r="D108" s="17" t="s">
        <v>9</v>
      </c>
      <c r="E108" s="26">
        <v>31</v>
      </c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16"/>
      <c r="AE108" s="16"/>
      <c r="AF108" s="27">
        <v>31</v>
      </c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16"/>
      <c r="BF108" s="16"/>
      <c r="BG108" s="28">
        <v>31</v>
      </c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17" t="s">
        <v>9</v>
      </c>
      <c r="CG108" s="17" t="s">
        <v>9</v>
      </c>
      <c r="CH108" s="16"/>
      <c r="CI108" s="16"/>
      <c r="CJ108" s="16"/>
      <c r="CK108" s="16"/>
      <c r="CL108" s="16"/>
      <c r="CM108" s="16"/>
      <c r="CN108" s="16"/>
      <c r="CO108" s="16"/>
      <c r="CP108" s="1"/>
      <c r="CQ108" s="1"/>
      <c r="DP108" s="14" t="s">
        <v>9</v>
      </c>
      <c r="DQ108" s="1">
        <v>64</v>
      </c>
    </row>
    <row r="109" spans="1:121" ht="34.5" customHeight="1" x14ac:dyDescent="0.25">
      <c r="A109" s="16">
        <v>65</v>
      </c>
      <c r="B109" s="16"/>
      <c r="C109" s="17" t="s">
        <v>9</v>
      </c>
      <c r="D109" s="17" t="s">
        <v>9</v>
      </c>
      <c r="E109" s="26">
        <v>32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16"/>
      <c r="AE109" s="16"/>
      <c r="AF109" s="27">
        <v>32</v>
      </c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16"/>
      <c r="BF109" s="16"/>
      <c r="BG109" s="28">
        <v>32</v>
      </c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17" t="s">
        <v>9</v>
      </c>
      <c r="CG109" s="17" t="s">
        <v>9</v>
      </c>
      <c r="CH109" s="16"/>
      <c r="CI109" s="16"/>
      <c r="CJ109" s="16"/>
      <c r="CK109" s="16"/>
      <c r="CL109" s="16"/>
      <c r="CM109" s="16"/>
      <c r="CN109" s="16"/>
      <c r="CO109" s="16"/>
      <c r="CP109" s="1"/>
      <c r="CQ109" s="1"/>
      <c r="DP109" s="14" t="s">
        <v>9</v>
      </c>
      <c r="DQ109" s="1">
        <v>65</v>
      </c>
    </row>
    <row r="110" spans="1:121" ht="34.5" customHeight="1" x14ac:dyDescent="0.25">
      <c r="A110" s="25">
        <v>66</v>
      </c>
      <c r="B110" s="16"/>
      <c r="C110" s="17" t="s">
        <v>9</v>
      </c>
      <c r="D110" s="17" t="s">
        <v>9</v>
      </c>
      <c r="E110" s="26">
        <v>33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16"/>
      <c r="AE110" s="16"/>
      <c r="AF110" s="27">
        <v>33</v>
      </c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16"/>
      <c r="BF110" s="16"/>
      <c r="BG110" s="28">
        <v>33</v>
      </c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17" t="s">
        <v>9</v>
      </c>
      <c r="CG110" s="17" t="s">
        <v>9</v>
      </c>
      <c r="CH110" s="16"/>
      <c r="CI110" s="16"/>
      <c r="CJ110" s="16"/>
      <c r="CK110" s="16"/>
      <c r="CL110" s="16"/>
      <c r="CM110" s="16"/>
      <c r="CN110" s="16"/>
      <c r="CO110" s="16"/>
      <c r="CP110" s="1"/>
      <c r="CQ110" s="1"/>
      <c r="CV110" s="14" t="s">
        <v>9</v>
      </c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">
        <v>66</v>
      </c>
    </row>
    <row r="111" spans="1:121" ht="34.5" customHeight="1" x14ac:dyDescent="0.25">
      <c r="A111" s="25">
        <v>67</v>
      </c>
      <c r="B111" s="16"/>
      <c r="C111" s="17" t="s">
        <v>9</v>
      </c>
      <c r="D111" s="17" t="s">
        <v>9</v>
      </c>
      <c r="E111" s="26">
        <v>34</v>
      </c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16"/>
      <c r="AE111" s="16"/>
      <c r="AF111" s="27">
        <v>34</v>
      </c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16"/>
      <c r="BF111" s="16"/>
      <c r="BG111" s="28">
        <v>34</v>
      </c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17" t="s">
        <v>9</v>
      </c>
      <c r="CG111" s="17" t="s">
        <v>9</v>
      </c>
      <c r="CH111" s="16"/>
      <c r="CI111" s="16"/>
      <c r="CJ111" s="16"/>
      <c r="CK111" s="16"/>
      <c r="CL111" s="16"/>
      <c r="CM111" s="16"/>
      <c r="CN111" s="16"/>
      <c r="CO111" s="16"/>
      <c r="CP111" s="1"/>
      <c r="CQ111" s="1"/>
      <c r="CV111" s="14" t="s">
        <v>9</v>
      </c>
      <c r="CW111" s="11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3">
        <v>10</v>
      </c>
      <c r="DQ111" s="1">
        <v>67</v>
      </c>
    </row>
    <row r="112" spans="1:121" ht="34.5" customHeight="1" x14ac:dyDescent="0.25">
      <c r="A112" s="16">
        <v>68</v>
      </c>
      <c r="B112" s="16"/>
      <c r="C112" s="17" t="s">
        <v>9</v>
      </c>
      <c r="D112" s="17" t="s">
        <v>9</v>
      </c>
      <c r="E112" s="26">
        <v>35</v>
      </c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16"/>
      <c r="AE112" s="16"/>
      <c r="AF112" s="27">
        <v>35</v>
      </c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16"/>
      <c r="BF112" s="16"/>
      <c r="BG112" s="28">
        <v>35</v>
      </c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17" t="s">
        <v>9</v>
      </c>
      <c r="CG112" s="17" t="s">
        <v>9</v>
      </c>
      <c r="CH112" s="16"/>
      <c r="CI112" s="16"/>
      <c r="CJ112" s="16"/>
      <c r="CK112" s="16"/>
      <c r="CL112" s="16"/>
      <c r="CM112" s="16"/>
      <c r="CN112" s="16"/>
      <c r="CO112" s="16"/>
      <c r="CP112" s="1"/>
      <c r="CQ112" s="1"/>
      <c r="CV112" s="14" t="s">
        <v>9</v>
      </c>
      <c r="CW112" s="18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9">
        <v>9</v>
      </c>
      <c r="DQ112" s="1">
        <v>68</v>
      </c>
    </row>
    <row r="113" spans="1:121" ht="34.5" customHeight="1" x14ac:dyDescent="0.25">
      <c r="A113" s="16">
        <v>69</v>
      </c>
      <c r="B113" s="16"/>
      <c r="C113" s="17" t="s">
        <v>9</v>
      </c>
      <c r="D113" s="17" t="s">
        <v>9</v>
      </c>
      <c r="E113" s="26">
        <v>36</v>
      </c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16"/>
      <c r="AE113" s="16"/>
      <c r="AF113" s="27">
        <v>36</v>
      </c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16"/>
      <c r="BF113" s="16"/>
      <c r="BG113" s="28">
        <v>36</v>
      </c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17" t="s">
        <v>9</v>
      </c>
      <c r="CG113" s="17" t="s">
        <v>9</v>
      </c>
      <c r="CH113" s="16"/>
      <c r="CI113" s="16"/>
      <c r="CJ113" s="16"/>
      <c r="CK113" s="16"/>
      <c r="CL113" s="16"/>
      <c r="CM113" s="16"/>
      <c r="CN113" s="16"/>
      <c r="CO113" s="16"/>
      <c r="CP113" s="1"/>
      <c r="CQ113" s="1"/>
      <c r="CV113" s="14" t="s">
        <v>9</v>
      </c>
      <c r="CW113" s="18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9">
        <v>8</v>
      </c>
      <c r="DQ113" s="1">
        <v>69</v>
      </c>
    </row>
    <row r="114" spans="1:121" ht="34.5" customHeight="1" x14ac:dyDescent="0.25">
      <c r="A114" s="25">
        <v>70</v>
      </c>
      <c r="B114" s="16"/>
      <c r="C114" s="17" t="s">
        <v>9</v>
      </c>
      <c r="D114" s="17" t="s">
        <v>9</v>
      </c>
      <c r="E114" s="26">
        <v>37</v>
      </c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16"/>
      <c r="AE114" s="16"/>
      <c r="AF114" s="27">
        <v>37</v>
      </c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16"/>
      <c r="BF114" s="16"/>
      <c r="BG114" s="28">
        <v>37</v>
      </c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17" t="s">
        <v>9</v>
      </c>
      <c r="CG114" s="17" t="s">
        <v>9</v>
      </c>
      <c r="CH114" s="16"/>
      <c r="CI114" s="16"/>
      <c r="CJ114" s="16"/>
      <c r="CK114" s="16"/>
      <c r="CL114" s="16"/>
      <c r="CM114" s="16"/>
      <c r="CN114" s="16"/>
      <c r="CO114" s="16"/>
      <c r="CP114" s="1"/>
      <c r="CQ114" s="1"/>
      <c r="CV114" s="14" t="s">
        <v>9</v>
      </c>
      <c r="CW114" s="18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9">
        <v>7</v>
      </c>
      <c r="DQ114" s="1">
        <v>70</v>
      </c>
    </row>
    <row r="115" spans="1:121" ht="34.5" customHeight="1" x14ac:dyDescent="0.25">
      <c r="A115" s="25">
        <v>71</v>
      </c>
      <c r="B115" s="16"/>
      <c r="C115" s="17" t="s">
        <v>9</v>
      </c>
      <c r="D115" s="17" t="s">
        <v>9</v>
      </c>
      <c r="E115" s="26">
        <v>38</v>
      </c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16"/>
      <c r="AE115" s="16"/>
      <c r="AF115" s="27">
        <v>38</v>
      </c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16"/>
      <c r="BF115" s="16"/>
      <c r="BG115" s="28">
        <v>38</v>
      </c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17" t="s">
        <v>9</v>
      </c>
      <c r="CG115" s="17" t="s">
        <v>9</v>
      </c>
      <c r="CH115" s="16"/>
      <c r="CI115" s="16"/>
      <c r="CJ115" s="16"/>
      <c r="CK115" s="16"/>
      <c r="CL115" s="16"/>
      <c r="CM115" s="16"/>
      <c r="CN115" s="16"/>
      <c r="CO115" s="16"/>
      <c r="CP115" s="1"/>
      <c r="CQ115" s="1"/>
      <c r="CV115" s="14" t="s">
        <v>9</v>
      </c>
      <c r="CW115" s="18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9">
        <v>6</v>
      </c>
      <c r="DQ115" s="1">
        <v>71</v>
      </c>
    </row>
    <row r="116" spans="1:121" ht="34.5" customHeight="1" x14ac:dyDescent="0.25">
      <c r="A116" s="16">
        <v>72</v>
      </c>
      <c r="B116" s="16"/>
      <c r="C116" s="17" t="s">
        <v>9</v>
      </c>
      <c r="D116" s="17" t="s">
        <v>9</v>
      </c>
      <c r="E116" s="26">
        <v>39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16"/>
      <c r="AE116" s="16"/>
      <c r="AF116" s="27">
        <v>39</v>
      </c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16"/>
      <c r="BF116" s="16"/>
      <c r="BG116" s="28">
        <v>39</v>
      </c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17" t="s">
        <v>9</v>
      </c>
      <c r="CG116" s="17" t="s">
        <v>9</v>
      </c>
      <c r="CH116" s="16"/>
      <c r="CI116" s="16"/>
      <c r="CJ116" s="16"/>
      <c r="CK116" s="16"/>
      <c r="CL116" s="16"/>
      <c r="CM116" s="16"/>
      <c r="CN116" s="16"/>
      <c r="CO116" s="16"/>
      <c r="CP116" s="1"/>
      <c r="CQ116" s="1"/>
      <c r="CV116" s="14" t="s">
        <v>9</v>
      </c>
      <c r="CW116" s="18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9">
        <v>5</v>
      </c>
      <c r="DQ116" s="1">
        <v>72</v>
      </c>
    </row>
    <row r="117" spans="1:121" ht="34.5" customHeight="1" x14ac:dyDescent="0.25">
      <c r="A117" s="16">
        <v>73</v>
      </c>
      <c r="B117" s="16"/>
      <c r="C117" s="17" t="s">
        <v>9</v>
      </c>
      <c r="D117" s="17" t="s">
        <v>9</v>
      </c>
      <c r="E117" s="26">
        <v>40</v>
      </c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16"/>
      <c r="AE117" s="16"/>
      <c r="AF117" s="27">
        <v>40</v>
      </c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16"/>
      <c r="BF117" s="16"/>
      <c r="BG117" s="28">
        <v>40</v>
      </c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17" t="s">
        <v>9</v>
      </c>
      <c r="CG117" s="17" t="s">
        <v>9</v>
      </c>
      <c r="CH117" s="16"/>
      <c r="CI117" s="16"/>
      <c r="CJ117" s="16"/>
      <c r="CK117" s="16"/>
      <c r="CL117" s="16"/>
      <c r="CM117" s="16"/>
      <c r="CN117" s="16"/>
      <c r="CO117" s="16"/>
      <c r="CP117" s="1"/>
      <c r="CQ117" s="1"/>
      <c r="CV117" s="14" t="s">
        <v>9</v>
      </c>
      <c r="CW117" s="18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9">
        <v>4</v>
      </c>
      <c r="DQ117" s="1">
        <v>73</v>
      </c>
    </row>
    <row r="118" spans="1:121" ht="34.5" customHeight="1" x14ac:dyDescent="0.25">
      <c r="A118" s="25">
        <v>74</v>
      </c>
      <c r="B118" s="16"/>
      <c r="C118" s="17" t="s">
        <v>9</v>
      </c>
      <c r="D118" s="17" t="s">
        <v>9</v>
      </c>
      <c r="E118" s="26">
        <v>41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16"/>
      <c r="AE118" s="16"/>
      <c r="AF118" s="27">
        <v>41</v>
      </c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16"/>
      <c r="BF118" s="16"/>
      <c r="BG118" s="28">
        <v>41</v>
      </c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17" t="s">
        <v>9</v>
      </c>
      <c r="CG118" s="17" t="s">
        <v>9</v>
      </c>
      <c r="CH118" s="16"/>
      <c r="CI118" s="16"/>
      <c r="CJ118" s="16"/>
      <c r="CK118" s="16"/>
      <c r="CL118" s="16"/>
      <c r="CM118" s="16"/>
      <c r="CN118" s="16"/>
      <c r="CO118" s="16"/>
      <c r="CP118" s="1"/>
      <c r="CQ118" s="1"/>
      <c r="CV118" s="14" t="s">
        <v>9</v>
      </c>
      <c r="CW118" s="18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9">
        <v>3</v>
      </c>
      <c r="DQ118" s="1">
        <v>74</v>
      </c>
    </row>
    <row r="119" spans="1:121" ht="34.5" customHeight="1" x14ac:dyDescent="0.25">
      <c r="A119" s="25">
        <v>75</v>
      </c>
      <c r="B119" s="16"/>
      <c r="C119" s="17" t="s">
        <v>9</v>
      </c>
      <c r="D119" s="17" t="s">
        <v>9</v>
      </c>
      <c r="E119" s="17" t="s">
        <v>9</v>
      </c>
      <c r="F119" s="17" t="s">
        <v>9</v>
      </c>
      <c r="G119" s="17" t="s">
        <v>9</v>
      </c>
      <c r="H119" s="17" t="s">
        <v>9</v>
      </c>
      <c r="I119" s="17" t="s">
        <v>9</v>
      </c>
      <c r="J119" s="17" t="s">
        <v>9</v>
      </c>
      <c r="K119" s="17" t="s">
        <v>9</v>
      </c>
      <c r="L119" s="17" t="s">
        <v>9</v>
      </c>
      <c r="M119" s="17" t="s">
        <v>9</v>
      </c>
      <c r="N119" s="17" t="s">
        <v>9</v>
      </c>
      <c r="O119" s="17" t="s">
        <v>9</v>
      </c>
      <c r="P119" s="17" t="s">
        <v>9</v>
      </c>
      <c r="Q119" s="17" t="s">
        <v>9</v>
      </c>
      <c r="R119" s="17" t="s">
        <v>9</v>
      </c>
      <c r="S119" s="17" t="s">
        <v>9</v>
      </c>
      <c r="T119" s="17" t="s">
        <v>9</v>
      </c>
      <c r="U119" s="17" t="s">
        <v>9</v>
      </c>
      <c r="V119" s="17" t="s">
        <v>9</v>
      </c>
      <c r="W119" s="17" t="s">
        <v>9</v>
      </c>
      <c r="X119" s="17" t="s">
        <v>9</v>
      </c>
      <c r="Y119" s="17" t="s">
        <v>9</v>
      </c>
      <c r="Z119" s="17" t="s">
        <v>9</v>
      </c>
      <c r="AA119" s="17" t="s">
        <v>9</v>
      </c>
      <c r="AB119" s="17" t="s">
        <v>9</v>
      </c>
      <c r="AC119" s="17" t="s">
        <v>9</v>
      </c>
      <c r="AD119" s="16"/>
      <c r="AE119" s="16"/>
      <c r="AF119" s="17" t="s">
        <v>9</v>
      </c>
      <c r="AG119" s="17" t="s">
        <v>9</v>
      </c>
      <c r="AH119" s="17" t="s">
        <v>9</v>
      </c>
      <c r="AI119" s="17" t="s">
        <v>9</v>
      </c>
      <c r="AJ119" s="17" t="s">
        <v>9</v>
      </c>
      <c r="AK119" s="17" t="s">
        <v>9</v>
      </c>
      <c r="AL119" s="17" t="s">
        <v>9</v>
      </c>
      <c r="AM119" s="17" t="s">
        <v>9</v>
      </c>
      <c r="AN119" s="17" t="s">
        <v>9</v>
      </c>
      <c r="AO119" s="17" t="s">
        <v>9</v>
      </c>
      <c r="AP119" s="17" t="s">
        <v>9</v>
      </c>
      <c r="AQ119" s="17" t="s">
        <v>9</v>
      </c>
      <c r="AR119" s="17" t="s">
        <v>9</v>
      </c>
      <c r="AS119" s="17" t="s">
        <v>9</v>
      </c>
      <c r="AT119" s="17" t="s">
        <v>9</v>
      </c>
      <c r="AU119" s="17" t="s">
        <v>9</v>
      </c>
      <c r="AV119" s="17" t="s">
        <v>9</v>
      </c>
      <c r="AW119" s="17" t="s">
        <v>9</v>
      </c>
      <c r="AX119" s="17" t="s">
        <v>9</v>
      </c>
      <c r="AY119" s="17" t="s">
        <v>9</v>
      </c>
      <c r="AZ119" s="17" t="s">
        <v>9</v>
      </c>
      <c r="BA119" s="17" t="s">
        <v>9</v>
      </c>
      <c r="BB119" s="17" t="s">
        <v>9</v>
      </c>
      <c r="BC119" s="17" t="s">
        <v>9</v>
      </c>
      <c r="BD119" s="17" t="s">
        <v>9</v>
      </c>
      <c r="BE119" s="16"/>
      <c r="BF119" s="16"/>
      <c r="BG119" s="17"/>
      <c r="BH119" s="17" t="s">
        <v>9</v>
      </c>
      <c r="BI119" s="17" t="s">
        <v>9</v>
      </c>
      <c r="BJ119" s="17" t="s">
        <v>9</v>
      </c>
      <c r="BK119" s="17" t="s">
        <v>9</v>
      </c>
      <c r="BL119" s="17" t="s">
        <v>9</v>
      </c>
      <c r="BM119" s="17" t="s">
        <v>9</v>
      </c>
      <c r="BN119" s="17" t="s">
        <v>9</v>
      </c>
      <c r="BO119" s="17" t="s">
        <v>9</v>
      </c>
      <c r="BP119" s="17" t="s">
        <v>9</v>
      </c>
      <c r="BQ119" s="17" t="s">
        <v>9</v>
      </c>
      <c r="BR119" s="17" t="s">
        <v>9</v>
      </c>
      <c r="BS119" s="17" t="s">
        <v>9</v>
      </c>
      <c r="BT119" s="17" t="s">
        <v>9</v>
      </c>
      <c r="BU119" s="17" t="s">
        <v>9</v>
      </c>
      <c r="BV119" s="17" t="s">
        <v>9</v>
      </c>
      <c r="BW119" s="17" t="s">
        <v>9</v>
      </c>
      <c r="BX119" s="17" t="s">
        <v>9</v>
      </c>
      <c r="BY119" s="17" t="s">
        <v>9</v>
      </c>
      <c r="BZ119" s="17" t="s">
        <v>9</v>
      </c>
      <c r="CA119" s="17" t="s">
        <v>9</v>
      </c>
      <c r="CB119" s="17" t="s">
        <v>9</v>
      </c>
      <c r="CC119" s="17" t="s">
        <v>9</v>
      </c>
      <c r="CD119" s="17" t="s">
        <v>9</v>
      </c>
      <c r="CE119" s="17" t="s">
        <v>9</v>
      </c>
      <c r="CF119" s="17" t="s">
        <v>9</v>
      </c>
      <c r="CG119" s="17" t="s">
        <v>9</v>
      </c>
      <c r="CH119" s="16"/>
      <c r="CI119" s="16"/>
      <c r="CJ119" s="16"/>
      <c r="CK119" s="16"/>
      <c r="CL119" s="16"/>
      <c r="CM119" s="16"/>
      <c r="CN119" s="16"/>
      <c r="CO119" s="16"/>
      <c r="CP119" s="1"/>
      <c r="CQ119" s="1"/>
      <c r="CV119" s="14" t="s">
        <v>9</v>
      </c>
      <c r="CW119" s="18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9">
        <v>2</v>
      </c>
      <c r="DQ119" s="1">
        <v>75</v>
      </c>
    </row>
    <row r="120" spans="1:121" ht="34.5" customHeight="1" x14ac:dyDescent="0.25">
      <c r="A120" s="16">
        <v>76</v>
      </c>
      <c r="B120" s="16"/>
      <c r="C120" s="30" t="s">
        <v>9</v>
      </c>
      <c r="D120" s="17" t="s">
        <v>9</v>
      </c>
      <c r="E120" s="17" t="s">
        <v>9</v>
      </c>
      <c r="F120" s="17" t="s">
        <v>9</v>
      </c>
      <c r="G120" s="17" t="s">
        <v>9</v>
      </c>
      <c r="H120" s="17" t="s">
        <v>9</v>
      </c>
      <c r="I120" s="17" t="s">
        <v>9</v>
      </c>
      <c r="J120" s="17" t="s">
        <v>9</v>
      </c>
      <c r="K120" s="17" t="s">
        <v>9</v>
      </c>
      <c r="L120" s="17" t="s">
        <v>9</v>
      </c>
      <c r="M120" s="17" t="s">
        <v>9</v>
      </c>
      <c r="N120" s="17" t="s">
        <v>9</v>
      </c>
      <c r="O120" s="17" t="s">
        <v>9</v>
      </c>
      <c r="P120" s="17" t="s">
        <v>9</v>
      </c>
      <c r="Q120" s="17" t="s">
        <v>9</v>
      </c>
      <c r="R120" s="17" t="s">
        <v>9</v>
      </c>
      <c r="S120" s="17" t="s">
        <v>9</v>
      </c>
      <c r="T120" s="17" t="s">
        <v>9</v>
      </c>
      <c r="U120" s="17" t="s">
        <v>9</v>
      </c>
      <c r="V120" s="17" t="s">
        <v>9</v>
      </c>
      <c r="W120" s="17" t="s">
        <v>9</v>
      </c>
      <c r="X120" s="17" t="s">
        <v>9</v>
      </c>
      <c r="Y120" s="17" t="s">
        <v>9</v>
      </c>
      <c r="Z120" s="17" t="s">
        <v>9</v>
      </c>
      <c r="AA120" s="17" t="s">
        <v>9</v>
      </c>
      <c r="AB120" s="17" t="s">
        <v>9</v>
      </c>
      <c r="AC120" s="17" t="s">
        <v>9</v>
      </c>
      <c r="AD120" s="16" t="s">
        <v>9</v>
      </c>
      <c r="AE120" s="16" t="s">
        <v>9</v>
      </c>
      <c r="AF120" s="17" t="s">
        <v>9</v>
      </c>
      <c r="AG120" s="17" t="s">
        <v>9</v>
      </c>
      <c r="AH120" s="17" t="s">
        <v>9</v>
      </c>
      <c r="AI120" s="17" t="s">
        <v>9</v>
      </c>
      <c r="AJ120" s="17" t="s">
        <v>9</v>
      </c>
      <c r="AK120" s="17" t="s">
        <v>9</v>
      </c>
      <c r="AL120" s="17" t="s">
        <v>9</v>
      </c>
      <c r="AM120" s="17" t="s">
        <v>9</v>
      </c>
      <c r="AN120" s="17" t="s">
        <v>9</v>
      </c>
      <c r="AO120" s="17" t="s">
        <v>9</v>
      </c>
      <c r="AP120" s="17" t="s">
        <v>9</v>
      </c>
      <c r="AQ120" s="17" t="s">
        <v>9</v>
      </c>
      <c r="AR120" s="17" t="s">
        <v>9</v>
      </c>
      <c r="AS120" s="17" t="s">
        <v>9</v>
      </c>
      <c r="AT120" s="17" t="s">
        <v>9</v>
      </c>
      <c r="AU120" s="17" t="s">
        <v>9</v>
      </c>
      <c r="AV120" s="17" t="s">
        <v>9</v>
      </c>
      <c r="AW120" s="17" t="s">
        <v>9</v>
      </c>
      <c r="AX120" s="17" t="s">
        <v>9</v>
      </c>
      <c r="AY120" s="17" t="s">
        <v>9</v>
      </c>
      <c r="AZ120" s="17" t="s">
        <v>9</v>
      </c>
      <c r="BA120" s="17" t="s">
        <v>9</v>
      </c>
      <c r="BB120" s="17" t="s">
        <v>9</v>
      </c>
      <c r="BC120" s="17" t="s">
        <v>9</v>
      </c>
      <c r="BD120" s="17" t="s">
        <v>9</v>
      </c>
      <c r="BE120" s="16" t="s">
        <v>9</v>
      </c>
      <c r="BF120" s="16" t="s">
        <v>9</v>
      </c>
      <c r="BG120" s="17" t="s">
        <v>9</v>
      </c>
      <c r="BH120" s="17" t="s">
        <v>9</v>
      </c>
      <c r="BI120" s="17" t="s">
        <v>9</v>
      </c>
      <c r="BJ120" s="17"/>
      <c r="BK120" s="17" t="s">
        <v>9</v>
      </c>
      <c r="BL120" s="17" t="s">
        <v>9</v>
      </c>
      <c r="BM120" s="17" t="s">
        <v>9</v>
      </c>
      <c r="BN120" s="17" t="s">
        <v>9</v>
      </c>
      <c r="BO120" s="17" t="s">
        <v>9</v>
      </c>
      <c r="BP120" s="17" t="s">
        <v>9</v>
      </c>
      <c r="BQ120" s="17" t="s">
        <v>9</v>
      </c>
      <c r="BR120" s="17" t="s">
        <v>9</v>
      </c>
      <c r="BS120" s="17" t="s">
        <v>9</v>
      </c>
      <c r="BT120" s="17" t="s">
        <v>9</v>
      </c>
      <c r="BU120" s="17" t="s">
        <v>9</v>
      </c>
      <c r="BV120" s="17" t="s">
        <v>9</v>
      </c>
      <c r="BW120" s="17" t="s">
        <v>9</v>
      </c>
      <c r="BX120" s="17" t="s">
        <v>9</v>
      </c>
      <c r="BY120" s="17" t="s">
        <v>9</v>
      </c>
      <c r="BZ120" s="17" t="s">
        <v>9</v>
      </c>
      <c r="CA120" s="17" t="s">
        <v>9</v>
      </c>
      <c r="CB120" s="17" t="s">
        <v>9</v>
      </c>
      <c r="CC120" s="17" t="s">
        <v>9</v>
      </c>
      <c r="CD120" s="17" t="s">
        <v>9</v>
      </c>
      <c r="CE120" s="17" t="s">
        <v>9</v>
      </c>
      <c r="CF120" s="17" t="s">
        <v>9</v>
      </c>
      <c r="CG120" s="17" t="s">
        <v>9</v>
      </c>
      <c r="CH120" s="16" t="s">
        <v>9</v>
      </c>
      <c r="CI120" s="16" t="s">
        <v>9</v>
      </c>
      <c r="CJ120" s="16" t="s">
        <v>9</v>
      </c>
      <c r="CK120" s="16" t="s">
        <v>9</v>
      </c>
      <c r="CL120" s="16" t="s">
        <v>9</v>
      </c>
      <c r="CM120" s="16" t="s">
        <v>9</v>
      </c>
      <c r="CN120" s="16"/>
      <c r="CO120" s="16"/>
      <c r="CP120" s="1"/>
      <c r="CQ120" s="1"/>
      <c r="CR120" s="31" t="s">
        <v>9</v>
      </c>
      <c r="CS120" s="31" t="s">
        <v>9</v>
      </c>
      <c r="CT120" s="31" t="s">
        <v>9</v>
      </c>
      <c r="CU120" s="31" t="s">
        <v>9</v>
      </c>
      <c r="CV120" s="1" t="s">
        <v>9</v>
      </c>
      <c r="CW120" s="22">
        <v>20</v>
      </c>
      <c r="CX120" s="23">
        <v>19</v>
      </c>
      <c r="CY120" s="23">
        <v>18</v>
      </c>
      <c r="CZ120" s="23">
        <v>17</v>
      </c>
      <c r="DA120" s="23">
        <v>16</v>
      </c>
      <c r="DB120" s="23">
        <v>15</v>
      </c>
      <c r="DC120" s="23">
        <v>14</v>
      </c>
      <c r="DD120" s="23">
        <v>13</v>
      </c>
      <c r="DE120" s="23">
        <v>12</v>
      </c>
      <c r="DF120" s="23"/>
      <c r="DG120" s="23">
        <v>10</v>
      </c>
      <c r="DH120" s="23">
        <v>9</v>
      </c>
      <c r="DI120" s="23">
        <v>8</v>
      </c>
      <c r="DJ120" s="23">
        <v>7</v>
      </c>
      <c r="DK120" s="23">
        <v>6</v>
      </c>
      <c r="DL120" s="23">
        <v>5</v>
      </c>
      <c r="DM120" s="23">
        <v>4</v>
      </c>
      <c r="DN120" s="23">
        <v>3</v>
      </c>
      <c r="DO120" s="23">
        <v>2</v>
      </c>
      <c r="DP120" s="24">
        <v>1</v>
      </c>
      <c r="DQ120" s="1">
        <v>76</v>
      </c>
    </row>
    <row r="121" spans="1:121" ht="14.25" customHeight="1" x14ac:dyDescent="0.25">
      <c r="CJ121" s="16"/>
      <c r="CK121" s="16"/>
    </row>
    <row r="122" spans="1:121" ht="14.25" customHeight="1" x14ac:dyDescent="0.25">
      <c r="A122" s="1">
        <v>1</v>
      </c>
      <c r="B122" s="26">
        <v>2</v>
      </c>
      <c r="C122" s="1">
        <v>3</v>
      </c>
      <c r="D122" s="1">
        <v>4</v>
      </c>
      <c r="E122" s="26">
        <v>5</v>
      </c>
      <c r="F122" s="1">
        <v>6</v>
      </c>
      <c r="G122" s="1">
        <v>7</v>
      </c>
      <c r="H122" s="26">
        <v>8</v>
      </c>
      <c r="I122" s="1">
        <v>9</v>
      </c>
      <c r="J122" s="1">
        <v>10</v>
      </c>
      <c r="K122" s="26">
        <v>11</v>
      </c>
      <c r="L122" s="1">
        <v>12</v>
      </c>
      <c r="M122" s="1">
        <v>13</v>
      </c>
      <c r="N122" s="26">
        <v>14</v>
      </c>
      <c r="O122" s="1">
        <v>15</v>
      </c>
      <c r="P122" s="1">
        <v>16</v>
      </c>
      <c r="Q122" s="26">
        <v>17</v>
      </c>
      <c r="R122" s="1">
        <v>18</v>
      </c>
      <c r="S122" s="1">
        <v>19</v>
      </c>
      <c r="T122" s="26">
        <v>20</v>
      </c>
      <c r="U122" s="1">
        <v>21</v>
      </c>
      <c r="V122" s="1">
        <v>22</v>
      </c>
      <c r="W122" s="26">
        <v>23</v>
      </c>
      <c r="X122" s="1">
        <v>24</v>
      </c>
      <c r="Y122" s="1">
        <v>25</v>
      </c>
      <c r="Z122" s="26">
        <v>26</v>
      </c>
      <c r="AA122" s="1">
        <v>27</v>
      </c>
      <c r="AB122" s="1">
        <v>28</v>
      </c>
      <c r="AC122" s="26">
        <v>29</v>
      </c>
      <c r="AD122" s="1">
        <v>30</v>
      </c>
      <c r="AE122" s="1">
        <v>31</v>
      </c>
      <c r="AF122" s="26">
        <v>32</v>
      </c>
      <c r="AG122" s="1">
        <v>33</v>
      </c>
      <c r="AH122" s="1">
        <v>34</v>
      </c>
      <c r="AI122" s="26">
        <v>35</v>
      </c>
      <c r="AJ122" s="1">
        <v>36</v>
      </c>
      <c r="AK122" s="1">
        <v>37</v>
      </c>
      <c r="AL122" s="26">
        <v>38</v>
      </c>
      <c r="AM122" s="1">
        <v>39</v>
      </c>
      <c r="AN122" s="1">
        <v>40</v>
      </c>
      <c r="AO122" s="26">
        <v>41</v>
      </c>
      <c r="AP122" s="1">
        <v>42</v>
      </c>
      <c r="AQ122" s="1">
        <v>43</v>
      </c>
      <c r="AR122" s="26">
        <v>44</v>
      </c>
      <c r="AS122" s="1">
        <v>45</v>
      </c>
      <c r="AT122" s="1">
        <v>46</v>
      </c>
      <c r="AU122" s="26">
        <v>47</v>
      </c>
      <c r="AV122" s="1">
        <v>48</v>
      </c>
      <c r="AW122" s="1">
        <v>49</v>
      </c>
      <c r="AX122" s="26">
        <v>50</v>
      </c>
      <c r="AY122" s="1">
        <v>51</v>
      </c>
      <c r="AZ122" s="1">
        <v>52</v>
      </c>
      <c r="BA122" s="26">
        <v>53</v>
      </c>
      <c r="BB122" s="1">
        <v>54</v>
      </c>
      <c r="BC122" s="1">
        <v>55</v>
      </c>
      <c r="BD122" s="26">
        <v>56</v>
      </c>
      <c r="BE122" s="1">
        <v>57</v>
      </c>
      <c r="BF122" s="1">
        <v>58</v>
      </c>
      <c r="BG122" s="26">
        <v>59</v>
      </c>
      <c r="BH122" s="1">
        <v>60</v>
      </c>
      <c r="BI122" s="1">
        <v>61</v>
      </c>
      <c r="BJ122" s="26">
        <v>62</v>
      </c>
      <c r="BK122" s="1">
        <v>63</v>
      </c>
      <c r="BL122" s="1">
        <v>64</v>
      </c>
      <c r="BM122" s="26">
        <v>65</v>
      </c>
      <c r="BN122" s="1">
        <v>66</v>
      </c>
      <c r="BO122" s="1">
        <v>67</v>
      </c>
      <c r="BP122" s="26">
        <v>68</v>
      </c>
      <c r="BQ122" s="1">
        <v>69</v>
      </c>
      <c r="BR122" s="1">
        <v>70</v>
      </c>
      <c r="BS122" s="26">
        <v>71</v>
      </c>
      <c r="BT122" s="1">
        <v>72</v>
      </c>
      <c r="BU122" s="1">
        <v>73</v>
      </c>
      <c r="BV122" s="26">
        <v>74</v>
      </c>
      <c r="BW122" s="1">
        <v>75</v>
      </c>
      <c r="BX122" s="1">
        <v>76</v>
      </c>
      <c r="BY122" s="26">
        <v>77</v>
      </c>
      <c r="BZ122" s="1">
        <v>78</v>
      </c>
      <c r="CA122" s="1">
        <v>79</v>
      </c>
      <c r="CB122" s="26">
        <v>80</v>
      </c>
      <c r="CC122" s="1">
        <v>81</v>
      </c>
      <c r="CD122" s="1">
        <v>82</v>
      </c>
      <c r="CE122" s="26">
        <v>83</v>
      </c>
      <c r="CF122" s="1">
        <v>84</v>
      </c>
      <c r="CG122" s="1">
        <v>85</v>
      </c>
      <c r="CH122" s="26">
        <v>86</v>
      </c>
      <c r="CI122" s="1">
        <v>87</v>
      </c>
      <c r="CJ122" s="1">
        <v>88</v>
      </c>
      <c r="CK122" s="26">
        <v>89</v>
      </c>
      <c r="CL122" s="1">
        <v>90</v>
      </c>
      <c r="CM122" s="1">
        <v>91</v>
      </c>
      <c r="CN122" s="26">
        <v>92</v>
      </c>
      <c r="CO122" s="1">
        <v>93</v>
      </c>
      <c r="CP122" s="1">
        <v>94</v>
      </c>
      <c r="CQ122" s="26">
        <v>95</v>
      </c>
      <c r="CR122" s="1">
        <v>96</v>
      </c>
      <c r="CS122" s="1">
        <v>97</v>
      </c>
      <c r="CT122" s="26">
        <v>98</v>
      </c>
      <c r="CU122" s="1">
        <v>99</v>
      </c>
      <c r="CV122" s="1">
        <v>100</v>
      </c>
      <c r="CW122" s="26">
        <v>101</v>
      </c>
      <c r="CX122" s="1">
        <v>102</v>
      </c>
      <c r="CY122" s="1">
        <v>103</v>
      </c>
      <c r="CZ122" s="26">
        <v>104</v>
      </c>
      <c r="DA122" s="1">
        <v>105</v>
      </c>
      <c r="DB122" s="1">
        <v>106</v>
      </c>
      <c r="DC122" s="26">
        <v>107</v>
      </c>
      <c r="DD122" s="1">
        <v>108</v>
      </c>
      <c r="DE122" s="1">
        <v>109</v>
      </c>
      <c r="DF122" s="26">
        <v>110</v>
      </c>
      <c r="DG122" s="1">
        <v>111</v>
      </c>
      <c r="DH122" s="1">
        <v>112</v>
      </c>
      <c r="DI122" s="26">
        <v>113</v>
      </c>
      <c r="DJ122" s="1">
        <v>114</v>
      </c>
      <c r="DK122" s="1">
        <v>115</v>
      </c>
      <c r="DL122" s="26">
        <v>116</v>
      </c>
      <c r="DM122" s="1">
        <v>117</v>
      </c>
      <c r="DN122" s="1">
        <v>118</v>
      </c>
      <c r="DO122" s="26">
        <v>119</v>
      </c>
      <c r="DP122" s="1">
        <v>120</v>
      </c>
      <c r="DQ122" s="1">
        <v>121</v>
      </c>
    </row>
    <row r="123" spans="1:121" ht="14.25" customHeight="1" x14ac:dyDescent="0.25"/>
    <row r="124" spans="1:121" ht="14.25" customHeight="1" x14ac:dyDescent="0.25"/>
    <row r="125" spans="1:121" ht="14.25" customHeight="1" x14ac:dyDescent="0.25"/>
    <row r="126" spans="1:121" ht="14.25" customHeight="1" x14ac:dyDescent="0.25"/>
    <row r="127" spans="1:121" ht="14.25" customHeight="1" x14ac:dyDescent="0.25"/>
    <row r="128" spans="1:121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X100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4.42578125" defaultRowHeight="15" customHeight="1" x14ac:dyDescent="0.25"/>
  <cols>
    <col min="1" max="2" width="10.7109375" customWidth="1"/>
    <col min="3" max="3" width="10.42578125" customWidth="1"/>
    <col min="4" max="4" width="17" customWidth="1"/>
    <col min="5" max="5" width="12" customWidth="1"/>
    <col min="6" max="7" width="16.7109375" customWidth="1"/>
    <col min="8" max="9" width="10.7109375" customWidth="1"/>
    <col min="10" max="10" width="16.7109375" customWidth="1"/>
    <col min="11" max="12" width="10.7109375" customWidth="1"/>
    <col min="13" max="13" width="15.42578125" customWidth="1"/>
    <col min="14" max="15" width="10.7109375" customWidth="1"/>
    <col min="16" max="16" width="15.85546875" customWidth="1"/>
    <col min="17" max="18" width="10.7109375" customWidth="1"/>
    <col min="19" max="19" width="16.28515625" customWidth="1"/>
    <col min="20" max="21" width="10.7109375" customWidth="1"/>
    <col min="22" max="22" width="15" customWidth="1"/>
    <col min="23" max="24" width="10.7109375" customWidth="1"/>
    <col min="25" max="25" width="15.85546875" customWidth="1"/>
    <col min="26" max="27" width="10.7109375" customWidth="1"/>
    <col min="28" max="28" width="16" customWidth="1"/>
    <col min="29" max="30" width="10.7109375" customWidth="1"/>
    <col min="31" max="31" width="15.85546875" customWidth="1"/>
    <col min="32" max="33" width="10.7109375" customWidth="1"/>
    <col min="34" max="34" width="17.140625" customWidth="1"/>
    <col min="35" max="36" width="10.7109375" customWidth="1"/>
    <col min="37" max="37" width="15.7109375" customWidth="1"/>
    <col min="38" max="39" width="10.7109375" customWidth="1"/>
    <col min="40" max="40" width="17" customWidth="1"/>
    <col min="41" max="42" width="10.7109375" customWidth="1"/>
    <col min="43" max="43" width="15.5703125" customWidth="1"/>
    <col min="44" max="45" width="10.7109375" customWidth="1"/>
    <col min="46" max="46" width="16.28515625" customWidth="1"/>
    <col min="47" max="48" width="10.7109375" customWidth="1"/>
    <col min="49" max="49" width="16.140625" customWidth="1"/>
    <col min="50" max="51" width="10.7109375" customWidth="1"/>
    <col min="52" max="52" width="15.7109375" customWidth="1"/>
    <col min="53" max="54" width="10.7109375" customWidth="1"/>
    <col min="55" max="55" width="15.5703125" customWidth="1"/>
    <col min="56" max="57" width="10.7109375" customWidth="1"/>
    <col min="58" max="58" width="15.85546875" customWidth="1"/>
    <col min="59" max="60" width="10.7109375" customWidth="1"/>
    <col min="61" max="61" width="16.140625" customWidth="1"/>
    <col min="62" max="63" width="10.7109375" customWidth="1"/>
    <col min="64" max="64" width="15.5703125" customWidth="1"/>
    <col min="65" max="66" width="10.7109375" customWidth="1"/>
    <col min="67" max="67" width="15.5703125" customWidth="1"/>
    <col min="68" max="69" width="10.7109375" customWidth="1"/>
    <col min="70" max="70" width="15.85546875" customWidth="1"/>
    <col min="71" max="72" width="10.7109375" customWidth="1"/>
    <col min="73" max="73" width="15.5703125" customWidth="1"/>
    <col min="74" max="75" width="10.7109375" customWidth="1"/>
    <col min="76" max="76" width="16.5703125" customWidth="1"/>
  </cols>
  <sheetData>
    <row r="1" spans="1:76" ht="14.25" customHeight="1" x14ac:dyDescent="0.25">
      <c r="B1" s="71" t="s">
        <v>240</v>
      </c>
      <c r="C1" s="72"/>
      <c r="D1" s="73"/>
      <c r="E1" s="71" t="s">
        <v>241</v>
      </c>
      <c r="F1" s="72"/>
      <c r="G1" s="73"/>
      <c r="H1" s="71" t="s">
        <v>242</v>
      </c>
      <c r="I1" s="72"/>
      <c r="J1" s="73"/>
      <c r="K1" s="71" t="s">
        <v>243</v>
      </c>
      <c r="L1" s="72"/>
      <c r="M1" s="73"/>
      <c r="N1" s="71" t="s">
        <v>244</v>
      </c>
      <c r="O1" s="72"/>
      <c r="P1" s="73"/>
      <c r="Q1" s="71" t="s">
        <v>245</v>
      </c>
      <c r="R1" s="72"/>
      <c r="S1" s="73"/>
      <c r="T1" s="71" t="s">
        <v>246</v>
      </c>
      <c r="U1" s="72"/>
      <c r="V1" s="73"/>
      <c r="W1" s="71" t="s">
        <v>247</v>
      </c>
      <c r="X1" s="72"/>
      <c r="Y1" s="73"/>
      <c r="Z1" s="71" t="s">
        <v>248</v>
      </c>
      <c r="AA1" s="72"/>
      <c r="AB1" s="73"/>
      <c r="AC1" s="71" t="s">
        <v>249</v>
      </c>
      <c r="AD1" s="72"/>
      <c r="AE1" s="73"/>
      <c r="AF1" s="71" t="s">
        <v>250</v>
      </c>
      <c r="AG1" s="72"/>
      <c r="AH1" s="73"/>
      <c r="AI1" s="71" t="s">
        <v>251</v>
      </c>
      <c r="AJ1" s="72"/>
      <c r="AK1" s="73"/>
      <c r="AL1" s="71" t="s">
        <v>252</v>
      </c>
      <c r="AM1" s="72"/>
      <c r="AN1" s="73"/>
      <c r="AO1" s="71" t="s">
        <v>253</v>
      </c>
      <c r="AP1" s="72"/>
      <c r="AQ1" s="73"/>
      <c r="AR1" s="71" t="s">
        <v>254</v>
      </c>
      <c r="AS1" s="72"/>
      <c r="AT1" s="73"/>
      <c r="AU1" s="71" t="s">
        <v>255</v>
      </c>
      <c r="AV1" s="72"/>
      <c r="AW1" s="73"/>
      <c r="AX1" s="71" t="s">
        <v>256</v>
      </c>
      <c r="AY1" s="72"/>
      <c r="AZ1" s="73"/>
      <c r="BA1" s="71" t="s">
        <v>257</v>
      </c>
      <c r="BB1" s="72"/>
      <c r="BC1" s="73"/>
      <c r="BD1" s="71" t="s">
        <v>258</v>
      </c>
      <c r="BE1" s="72"/>
      <c r="BF1" s="73"/>
      <c r="BG1" s="71" t="s">
        <v>259</v>
      </c>
      <c r="BH1" s="72"/>
      <c r="BI1" s="73"/>
      <c r="BJ1" s="71" t="s">
        <v>260</v>
      </c>
      <c r="BK1" s="72"/>
      <c r="BL1" s="73"/>
      <c r="BM1" s="71" t="s">
        <v>261</v>
      </c>
      <c r="BN1" s="72"/>
      <c r="BO1" s="73"/>
      <c r="BP1" s="71" t="s">
        <v>262</v>
      </c>
      <c r="BQ1" s="72"/>
      <c r="BR1" s="73"/>
      <c r="BS1" s="71" t="s">
        <v>263</v>
      </c>
      <c r="BT1" s="72"/>
      <c r="BU1" s="73"/>
      <c r="BV1" s="71" t="s">
        <v>264</v>
      </c>
      <c r="BW1" s="72"/>
      <c r="BX1" s="73"/>
    </row>
    <row r="2" spans="1:76" ht="14.25" customHeight="1" x14ac:dyDescent="0.25">
      <c r="A2" s="47" t="s">
        <v>265</v>
      </c>
      <c r="B2" s="71" t="s">
        <v>432</v>
      </c>
      <c r="C2" s="72"/>
      <c r="D2" s="73"/>
      <c r="E2" s="71" t="s">
        <v>432</v>
      </c>
      <c r="F2" s="72"/>
      <c r="G2" s="73"/>
      <c r="H2" s="71" t="s">
        <v>432</v>
      </c>
      <c r="I2" s="72"/>
      <c r="J2" s="73"/>
      <c r="K2" s="71" t="s">
        <v>432</v>
      </c>
      <c r="L2" s="72"/>
      <c r="M2" s="73"/>
      <c r="N2" s="71" t="s">
        <v>432</v>
      </c>
      <c r="O2" s="72"/>
      <c r="P2" s="73"/>
      <c r="Q2" s="71" t="s">
        <v>12</v>
      </c>
      <c r="R2" s="72"/>
      <c r="S2" s="73"/>
      <c r="T2" s="71" t="s">
        <v>12</v>
      </c>
      <c r="U2" s="72"/>
      <c r="V2" s="73"/>
      <c r="W2" s="71" t="s">
        <v>12</v>
      </c>
      <c r="X2" s="72"/>
      <c r="Y2" s="73"/>
      <c r="Z2" s="71" t="s">
        <v>12</v>
      </c>
      <c r="AA2" s="72"/>
      <c r="AB2" s="73"/>
      <c r="AC2" s="71" t="s">
        <v>12</v>
      </c>
      <c r="AD2" s="72"/>
      <c r="AE2" s="73"/>
      <c r="AF2" s="71" t="s">
        <v>330</v>
      </c>
      <c r="AG2" s="72"/>
      <c r="AH2" s="73"/>
      <c r="AI2" s="71" t="s">
        <v>330</v>
      </c>
      <c r="AJ2" s="72"/>
      <c r="AK2" s="73"/>
      <c r="AL2" s="71" t="s">
        <v>330</v>
      </c>
      <c r="AM2" s="72"/>
      <c r="AN2" s="73"/>
      <c r="AO2" s="71" t="s">
        <v>330</v>
      </c>
      <c r="AP2" s="72"/>
      <c r="AQ2" s="73"/>
      <c r="AR2" s="71" t="s">
        <v>330</v>
      </c>
      <c r="AS2" s="72"/>
      <c r="AT2" s="73"/>
      <c r="AU2" s="71" t="s">
        <v>433</v>
      </c>
      <c r="AV2" s="72"/>
      <c r="AW2" s="73"/>
      <c r="AX2" s="71" t="s">
        <v>433</v>
      </c>
      <c r="AY2" s="72"/>
      <c r="AZ2" s="73"/>
      <c r="BA2" s="71" t="s">
        <v>433</v>
      </c>
      <c r="BB2" s="72"/>
      <c r="BC2" s="73"/>
      <c r="BD2" s="71" t="s">
        <v>433</v>
      </c>
      <c r="BE2" s="72"/>
      <c r="BF2" s="73"/>
      <c r="BG2" s="71" t="s">
        <v>433</v>
      </c>
      <c r="BH2" s="72"/>
      <c r="BI2" s="73"/>
      <c r="BJ2" s="71" t="s">
        <v>331</v>
      </c>
      <c r="BK2" s="72"/>
      <c r="BL2" s="73"/>
      <c r="BM2" s="71" t="s">
        <v>331</v>
      </c>
      <c r="BN2" s="72"/>
      <c r="BO2" s="73"/>
      <c r="BP2" s="71" t="s">
        <v>331</v>
      </c>
      <c r="BQ2" s="72"/>
      <c r="BR2" s="73"/>
      <c r="BS2" s="71" t="s">
        <v>331</v>
      </c>
      <c r="BT2" s="72"/>
      <c r="BU2" s="73"/>
      <c r="BV2" s="71" t="s">
        <v>331</v>
      </c>
      <c r="BW2" s="72"/>
      <c r="BX2" s="73"/>
    </row>
    <row r="3" spans="1:76" ht="14.25" customHeight="1" x14ac:dyDescent="0.25">
      <c r="B3" s="71" t="s">
        <v>19</v>
      </c>
      <c r="C3" s="72"/>
      <c r="D3" s="73"/>
      <c r="E3" s="71" t="s">
        <v>19</v>
      </c>
      <c r="F3" s="72"/>
      <c r="G3" s="73"/>
      <c r="H3" s="71" t="s">
        <v>17</v>
      </c>
      <c r="I3" s="72"/>
      <c r="J3" s="73"/>
      <c r="K3" s="71" t="s">
        <v>332</v>
      </c>
      <c r="L3" s="72"/>
      <c r="M3" s="73"/>
      <c r="N3" s="71" t="s">
        <v>332</v>
      </c>
      <c r="O3" s="72"/>
      <c r="P3" s="73"/>
      <c r="Q3" s="71" t="s">
        <v>332</v>
      </c>
      <c r="R3" s="72"/>
      <c r="S3" s="73"/>
      <c r="T3" s="71" t="s">
        <v>332</v>
      </c>
      <c r="U3" s="72"/>
      <c r="V3" s="73"/>
      <c r="W3" s="71" t="s">
        <v>17</v>
      </c>
      <c r="X3" s="72"/>
      <c r="Y3" s="73"/>
      <c r="Z3" s="71" t="s">
        <v>19</v>
      </c>
      <c r="AA3" s="72"/>
      <c r="AB3" s="73"/>
      <c r="AC3" s="71" t="s">
        <v>19</v>
      </c>
      <c r="AD3" s="72"/>
      <c r="AE3" s="73"/>
      <c r="AF3" s="71" t="s">
        <v>17</v>
      </c>
      <c r="AG3" s="72"/>
      <c r="AH3" s="73"/>
      <c r="AI3" s="71" t="s">
        <v>19</v>
      </c>
      <c r="AJ3" s="72"/>
      <c r="AK3" s="73"/>
      <c r="AL3" s="71" t="s">
        <v>19</v>
      </c>
      <c r="AM3" s="72"/>
      <c r="AN3" s="73"/>
      <c r="AO3" s="71" t="s">
        <v>16</v>
      </c>
      <c r="AP3" s="72"/>
      <c r="AQ3" s="73"/>
      <c r="AR3" s="71" t="s">
        <v>16</v>
      </c>
      <c r="AS3" s="72"/>
      <c r="AT3" s="73"/>
      <c r="AU3" s="71" t="s">
        <v>372</v>
      </c>
      <c r="AV3" s="72"/>
      <c r="AW3" s="73"/>
      <c r="AX3" s="71" t="s">
        <v>19</v>
      </c>
      <c r="AY3" s="72"/>
      <c r="AZ3" s="73"/>
      <c r="BA3" s="71" t="s">
        <v>17</v>
      </c>
      <c r="BB3" s="72"/>
      <c r="BC3" s="73"/>
      <c r="BD3" s="71" t="s">
        <v>16</v>
      </c>
      <c r="BE3" s="72"/>
      <c r="BF3" s="73"/>
      <c r="BG3" s="71" t="s">
        <v>16</v>
      </c>
      <c r="BH3" s="72"/>
      <c r="BI3" s="73"/>
      <c r="BJ3" s="71" t="s">
        <v>17</v>
      </c>
      <c r="BK3" s="72"/>
      <c r="BL3" s="73"/>
      <c r="BM3" s="71" t="s">
        <v>19</v>
      </c>
      <c r="BN3" s="72"/>
      <c r="BO3" s="73"/>
      <c r="BP3" s="71" t="s">
        <v>19</v>
      </c>
      <c r="BQ3" s="72"/>
      <c r="BR3" s="73"/>
      <c r="BS3" s="71" t="s">
        <v>16</v>
      </c>
      <c r="BT3" s="72"/>
      <c r="BU3" s="73"/>
      <c r="BV3" s="71" t="s">
        <v>16</v>
      </c>
      <c r="BW3" s="72"/>
      <c r="BX3" s="73"/>
    </row>
    <row r="4" spans="1:76" ht="14.25" customHeight="1" x14ac:dyDescent="0.25">
      <c r="A4" s="48"/>
      <c r="B4" s="48" t="s">
        <v>267</v>
      </c>
      <c r="C4" s="48" t="s">
        <v>268</v>
      </c>
      <c r="D4" s="48" t="s">
        <v>269</v>
      </c>
      <c r="E4" s="48" t="s">
        <v>267</v>
      </c>
      <c r="F4" s="48" t="s">
        <v>268</v>
      </c>
      <c r="G4" s="48" t="s">
        <v>269</v>
      </c>
      <c r="H4" s="48" t="s">
        <v>267</v>
      </c>
      <c r="I4" s="48" t="s">
        <v>268</v>
      </c>
      <c r="J4" s="48" t="s">
        <v>269</v>
      </c>
      <c r="K4" s="48" t="s">
        <v>267</v>
      </c>
      <c r="L4" s="48" t="s">
        <v>270</v>
      </c>
      <c r="M4" s="48" t="s">
        <v>269</v>
      </c>
      <c r="N4" s="48" t="s">
        <v>267</v>
      </c>
      <c r="O4" s="48" t="s">
        <v>268</v>
      </c>
      <c r="P4" s="48" t="s">
        <v>269</v>
      </c>
      <c r="Q4" s="48" t="s">
        <v>267</v>
      </c>
      <c r="R4" s="48" t="s">
        <v>268</v>
      </c>
      <c r="S4" s="48" t="s">
        <v>269</v>
      </c>
      <c r="T4" s="48" t="s">
        <v>267</v>
      </c>
      <c r="U4" s="48" t="s">
        <v>268</v>
      </c>
      <c r="V4" s="48" t="s">
        <v>269</v>
      </c>
      <c r="W4" s="48" t="s">
        <v>267</v>
      </c>
      <c r="X4" s="48" t="s">
        <v>268</v>
      </c>
      <c r="Y4" s="48" t="s">
        <v>269</v>
      </c>
      <c r="Z4" s="48" t="s">
        <v>267</v>
      </c>
      <c r="AA4" s="48" t="s">
        <v>268</v>
      </c>
      <c r="AB4" s="48" t="s">
        <v>269</v>
      </c>
      <c r="AC4" s="48" t="s">
        <v>267</v>
      </c>
      <c r="AD4" s="48" t="s">
        <v>268</v>
      </c>
      <c r="AE4" s="48" t="s">
        <v>269</v>
      </c>
      <c r="AF4" s="48" t="s">
        <v>267</v>
      </c>
      <c r="AG4" s="48" t="s">
        <v>268</v>
      </c>
      <c r="AH4" s="48" t="s">
        <v>269</v>
      </c>
      <c r="AI4" s="48" t="s">
        <v>267</v>
      </c>
      <c r="AJ4" s="48" t="s">
        <v>268</v>
      </c>
      <c r="AK4" s="48" t="s">
        <v>269</v>
      </c>
      <c r="AL4" s="48" t="s">
        <v>267</v>
      </c>
      <c r="AM4" s="48" t="s">
        <v>268</v>
      </c>
      <c r="AN4" s="48" t="s">
        <v>269</v>
      </c>
      <c r="AO4" s="48" t="s">
        <v>267</v>
      </c>
      <c r="AP4" s="48" t="s">
        <v>268</v>
      </c>
      <c r="AQ4" s="48" t="s">
        <v>269</v>
      </c>
      <c r="AR4" s="48" t="s">
        <v>267</v>
      </c>
      <c r="AS4" s="48" t="s">
        <v>268</v>
      </c>
      <c r="AT4" s="48" t="s">
        <v>269</v>
      </c>
      <c r="AU4" s="48" t="s">
        <v>267</v>
      </c>
      <c r="AV4" s="48" t="s">
        <v>268</v>
      </c>
      <c r="AW4" s="48" t="s">
        <v>269</v>
      </c>
      <c r="AX4" s="48" t="s">
        <v>267</v>
      </c>
      <c r="AY4" s="48" t="s">
        <v>268</v>
      </c>
      <c r="AZ4" s="48" t="s">
        <v>269</v>
      </c>
      <c r="BA4" s="48" t="s">
        <v>267</v>
      </c>
      <c r="BB4" s="48" t="s">
        <v>268</v>
      </c>
      <c r="BC4" s="48" t="s">
        <v>269</v>
      </c>
      <c r="BD4" s="48" t="s">
        <v>267</v>
      </c>
      <c r="BE4" s="48" t="s">
        <v>268</v>
      </c>
      <c r="BF4" s="48" t="s">
        <v>269</v>
      </c>
      <c r="BG4" s="48" t="s">
        <v>267</v>
      </c>
      <c r="BH4" s="48" t="s">
        <v>268</v>
      </c>
      <c r="BI4" s="48" t="s">
        <v>269</v>
      </c>
      <c r="BJ4" s="48" t="s">
        <v>267</v>
      </c>
      <c r="BK4" s="48" t="s">
        <v>268</v>
      </c>
      <c r="BL4" s="48" t="s">
        <v>269</v>
      </c>
      <c r="BM4" s="48" t="s">
        <v>267</v>
      </c>
      <c r="BN4" s="48" t="s">
        <v>268</v>
      </c>
      <c r="BO4" s="48" t="s">
        <v>269</v>
      </c>
      <c r="BP4" s="48" t="s">
        <v>267</v>
      </c>
      <c r="BQ4" s="48" t="s">
        <v>268</v>
      </c>
      <c r="BR4" s="48" t="s">
        <v>269</v>
      </c>
      <c r="BS4" s="48" t="s">
        <v>267</v>
      </c>
      <c r="BT4" s="48" t="s">
        <v>268</v>
      </c>
      <c r="BU4" s="48" t="s">
        <v>269</v>
      </c>
      <c r="BV4" s="48" t="s">
        <v>267</v>
      </c>
      <c r="BW4" s="48" t="s">
        <v>268</v>
      </c>
      <c r="BX4" s="48" t="s">
        <v>269</v>
      </c>
    </row>
    <row r="5" spans="1:76" ht="14.25" customHeight="1" x14ac:dyDescent="0.25">
      <c r="A5" s="48">
        <v>1</v>
      </c>
      <c r="B5" s="58">
        <v>1.9</v>
      </c>
      <c r="C5" s="58">
        <v>2.2000000000000002</v>
      </c>
      <c r="D5" s="58"/>
      <c r="E5" s="58">
        <v>2.4</v>
      </c>
      <c r="F5" s="58">
        <v>3.2</v>
      </c>
      <c r="G5" s="58"/>
      <c r="H5" s="58">
        <v>4.2</v>
      </c>
      <c r="I5" s="58">
        <v>4.0999999999999996</v>
      </c>
      <c r="J5" s="58"/>
      <c r="K5" s="58">
        <v>1.9</v>
      </c>
      <c r="L5" s="58">
        <v>2.6</v>
      </c>
      <c r="M5" s="58"/>
      <c r="N5" s="58">
        <v>5.0999999999999996</v>
      </c>
      <c r="O5" s="58">
        <v>4.8</v>
      </c>
      <c r="P5" s="58"/>
      <c r="Q5" s="58">
        <v>2.9</v>
      </c>
      <c r="R5" s="58">
        <v>3.8</v>
      </c>
      <c r="S5" s="58"/>
      <c r="T5" s="58">
        <v>5.8</v>
      </c>
      <c r="U5" s="58">
        <v>5.2</v>
      </c>
      <c r="V5" s="58"/>
      <c r="W5" s="58">
        <v>3.6</v>
      </c>
      <c r="X5" s="58">
        <v>3.9</v>
      </c>
      <c r="Y5" s="58"/>
      <c r="Z5" s="58">
        <v>1.1000000000000001</v>
      </c>
      <c r="AA5" s="58">
        <v>2.9</v>
      </c>
      <c r="AB5" s="58"/>
      <c r="AC5" s="58">
        <v>3.6</v>
      </c>
      <c r="AD5" s="58">
        <v>3.5</v>
      </c>
      <c r="AE5" s="58"/>
      <c r="AF5" s="58">
        <v>4.0999999999999996</v>
      </c>
      <c r="AG5" s="58">
        <v>4.7</v>
      </c>
      <c r="AH5" s="58"/>
      <c r="AI5" s="58">
        <v>3.6</v>
      </c>
      <c r="AJ5" s="58">
        <v>3.5</v>
      </c>
      <c r="AK5" s="58"/>
      <c r="AL5" s="58">
        <v>4.0999999999999996</v>
      </c>
      <c r="AM5" s="58">
        <v>4.0999999999999996</v>
      </c>
      <c r="AN5" s="58"/>
      <c r="AO5" s="58">
        <v>3.75</v>
      </c>
      <c r="AP5" s="66">
        <v>4</v>
      </c>
      <c r="AQ5" s="58"/>
      <c r="AR5" s="58">
        <v>5.4</v>
      </c>
      <c r="AS5" s="58">
        <v>5.7</v>
      </c>
      <c r="AT5" s="58"/>
      <c r="AU5" s="58">
        <v>6.7</v>
      </c>
      <c r="AV5" s="58">
        <v>6.1</v>
      </c>
      <c r="AW5" s="58"/>
      <c r="AX5" s="58">
        <v>5.2</v>
      </c>
      <c r="AY5" s="58">
        <v>5.2</v>
      </c>
      <c r="AZ5" s="58"/>
      <c r="BA5" s="58"/>
      <c r="BB5" s="58">
        <v>0.9</v>
      </c>
      <c r="BC5" s="58" t="s">
        <v>434</v>
      </c>
      <c r="BD5" s="58">
        <v>5.0999999999999996</v>
      </c>
      <c r="BE5" s="58">
        <v>3.8</v>
      </c>
      <c r="BF5" s="58"/>
      <c r="BG5" s="58">
        <v>2.95</v>
      </c>
      <c r="BH5" s="58">
        <v>3.1</v>
      </c>
      <c r="BI5" s="58"/>
      <c r="BJ5" s="58">
        <v>1.9</v>
      </c>
      <c r="BK5" s="58">
        <v>3</v>
      </c>
      <c r="BL5" s="58"/>
      <c r="BM5" s="58">
        <v>3.7</v>
      </c>
      <c r="BN5" s="58">
        <v>3.8</v>
      </c>
      <c r="BO5" s="58"/>
      <c r="BP5" s="58">
        <v>4.9000000000000004</v>
      </c>
      <c r="BQ5" s="66">
        <v>4</v>
      </c>
      <c r="BR5" s="58"/>
      <c r="BS5" s="58">
        <v>4.7</v>
      </c>
      <c r="BT5" s="58">
        <v>3.9</v>
      </c>
      <c r="BU5" s="58"/>
      <c r="BV5" s="58"/>
      <c r="BW5" s="58"/>
      <c r="BX5" s="58"/>
    </row>
    <row r="6" spans="1:76" ht="14.25" customHeight="1" x14ac:dyDescent="0.25">
      <c r="A6" s="48">
        <v>2</v>
      </c>
      <c r="B6" s="58">
        <v>4.3</v>
      </c>
      <c r="C6" s="58">
        <v>3.3</v>
      </c>
      <c r="D6" s="58"/>
      <c r="E6" s="58">
        <v>2.1</v>
      </c>
      <c r="F6" s="58">
        <v>2.6</v>
      </c>
      <c r="G6" s="58"/>
      <c r="H6" s="58">
        <v>4.3</v>
      </c>
      <c r="I6" s="58">
        <v>4.3</v>
      </c>
      <c r="J6" s="58" t="s">
        <v>395</v>
      </c>
      <c r="K6" s="58">
        <v>2.2999999999999998</v>
      </c>
      <c r="L6" s="58">
        <v>2.9</v>
      </c>
      <c r="M6" s="58"/>
      <c r="N6" s="58">
        <v>2.4</v>
      </c>
      <c r="O6" s="58">
        <v>2.9</v>
      </c>
      <c r="P6" s="58"/>
      <c r="Q6" s="58">
        <v>1.5</v>
      </c>
      <c r="R6" s="58">
        <v>3.4</v>
      </c>
      <c r="S6" s="58"/>
      <c r="T6" s="58">
        <v>3.5</v>
      </c>
      <c r="U6" s="66">
        <v>3</v>
      </c>
      <c r="V6" s="58"/>
      <c r="W6" s="58">
        <v>5.6</v>
      </c>
      <c r="X6" s="58">
        <v>5.5</v>
      </c>
      <c r="Y6" s="58"/>
      <c r="Z6" s="58">
        <v>5.5</v>
      </c>
      <c r="AA6" s="58">
        <v>5.0999999999999996</v>
      </c>
      <c r="AB6" s="58"/>
      <c r="AC6" s="58">
        <v>4.1500000000000004</v>
      </c>
      <c r="AD6" s="58">
        <v>3.9</v>
      </c>
      <c r="AE6" s="58"/>
      <c r="AF6" s="58">
        <v>5.15</v>
      </c>
      <c r="AG6" s="58">
        <v>4.5</v>
      </c>
      <c r="AH6" s="58"/>
      <c r="AI6" s="58">
        <v>5.3</v>
      </c>
      <c r="AJ6" s="58">
        <v>4.9000000000000004</v>
      </c>
      <c r="AK6" s="58"/>
      <c r="AL6" s="58">
        <v>3.1</v>
      </c>
      <c r="AM6" s="58">
        <v>3.7</v>
      </c>
      <c r="AN6" s="58"/>
      <c r="AO6" s="58">
        <v>2.2999999999999998</v>
      </c>
      <c r="AP6" s="58">
        <v>3.5</v>
      </c>
      <c r="AQ6" s="58"/>
      <c r="AR6" s="58"/>
      <c r="AS6" s="58"/>
      <c r="AT6" s="58"/>
      <c r="AU6" s="58">
        <v>5.3</v>
      </c>
      <c r="AV6" s="66">
        <v>5</v>
      </c>
      <c r="AW6" s="58"/>
      <c r="AX6" s="58"/>
      <c r="AY6" s="58"/>
      <c r="AZ6" s="58"/>
      <c r="BA6" s="58">
        <v>7.3</v>
      </c>
      <c r="BB6" s="58">
        <v>6.1</v>
      </c>
      <c r="BC6" s="58"/>
      <c r="BD6" s="58"/>
      <c r="BE6" s="58"/>
      <c r="BF6" s="58"/>
      <c r="BG6" s="58">
        <v>2.9</v>
      </c>
      <c r="BH6" s="66">
        <v>4</v>
      </c>
      <c r="BI6" s="58"/>
      <c r="BJ6" s="58">
        <v>3.4</v>
      </c>
      <c r="BK6" s="58">
        <v>4</v>
      </c>
      <c r="BL6" s="58"/>
      <c r="BM6" s="58">
        <v>4.5</v>
      </c>
      <c r="BN6" s="58">
        <v>3.9</v>
      </c>
      <c r="BO6" s="58"/>
      <c r="BP6" s="58">
        <v>6.2</v>
      </c>
      <c r="BQ6" s="58">
        <v>4.0999999999999996</v>
      </c>
      <c r="BR6" s="58"/>
      <c r="BS6" s="58">
        <v>3.3</v>
      </c>
      <c r="BT6" s="58">
        <v>3.5</v>
      </c>
      <c r="BU6" s="58"/>
      <c r="BV6" s="58"/>
      <c r="BW6" s="58"/>
      <c r="BX6" s="58"/>
    </row>
    <row r="7" spans="1:76" ht="14.25" customHeight="1" x14ac:dyDescent="0.25">
      <c r="A7" s="48">
        <v>3</v>
      </c>
      <c r="B7" s="58">
        <v>3.9</v>
      </c>
      <c r="C7" s="58">
        <v>3.1</v>
      </c>
      <c r="D7" s="58"/>
      <c r="E7" s="58">
        <v>3.7</v>
      </c>
      <c r="F7" s="58">
        <v>3.4</v>
      </c>
      <c r="G7" s="58"/>
      <c r="H7" s="58">
        <v>7.1</v>
      </c>
      <c r="I7" s="58">
        <v>5.6</v>
      </c>
      <c r="J7" s="58"/>
      <c r="K7" s="58">
        <v>2.75</v>
      </c>
      <c r="L7" s="58">
        <v>3.1</v>
      </c>
      <c r="M7" s="58"/>
      <c r="N7" s="58">
        <v>4.3</v>
      </c>
      <c r="O7" s="66">
        <v>4</v>
      </c>
      <c r="P7" s="58"/>
      <c r="Q7" s="58">
        <v>4.5999999999999996</v>
      </c>
      <c r="R7" s="58">
        <v>4.0999999999999996</v>
      </c>
      <c r="S7" s="58"/>
      <c r="T7" s="58">
        <v>5.9</v>
      </c>
      <c r="U7" s="66">
        <v>5</v>
      </c>
      <c r="V7" s="58"/>
      <c r="W7" s="58">
        <v>4.9000000000000004</v>
      </c>
      <c r="X7" s="58">
        <v>5.0999999999999996</v>
      </c>
      <c r="Y7" s="58"/>
      <c r="Z7" s="58">
        <v>4.7</v>
      </c>
      <c r="AA7" s="58">
        <v>5.3</v>
      </c>
      <c r="AB7" s="58"/>
      <c r="AC7" s="58">
        <v>4.8499999999999996</v>
      </c>
      <c r="AD7" s="58">
        <v>5.0999999999999996</v>
      </c>
      <c r="AE7" s="58"/>
      <c r="AF7" s="58">
        <v>6.1</v>
      </c>
      <c r="AG7" s="58">
        <v>5.0999999999999996</v>
      </c>
      <c r="AH7" s="58"/>
      <c r="AI7" s="58">
        <v>5.9</v>
      </c>
      <c r="AJ7" s="66">
        <v>5</v>
      </c>
      <c r="AK7" s="58"/>
      <c r="AL7" s="58">
        <v>6.3</v>
      </c>
      <c r="AM7" s="58">
        <v>5.5</v>
      </c>
      <c r="AN7" s="58"/>
      <c r="AO7" s="66">
        <v>7</v>
      </c>
      <c r="AP7" s="58">
        <v>5.5</v>
      </c>
      <c r="AQ7" s="58"/>
      <c r="AR7" s="58"/>
      <c r="AS7" s="58"/>
      <c r="AT7" s="58"/>
      <c r="AU7" s="58">
        <v>6.2</v>
      </c>
      <c r="AV7" s="58">
        <v>5.3</v>
      </c>
      <c r="AW7" s="58"/>
      <c r="AX7" s="58"/>
      <c r="AY7" s="58"/>
      <c r="AZ7" s="58"/>
      <c r="BA7" s="66">
        <v>8</v>
      </c>
      <c r="BB7" s="66">
        <v>6</v>
      </c>
      <c r="BC7" s="58"/>
      <c r="BD7" s="58">
        <v>5.9</v>
      </c>
      <c r="BE7" s="58">
        <v>4.3</v>
      </c>
      <c r="BF7" s="58"/>
      <c r="BG7" s="58">
        <v>2.7</v>
      </c>
      <c r="BH7" s="58">
        <v>3.9</v>
      </c>
      <c r="BI7" s="58"/>
      <c r="BJ7" s="58">
        <v>3.5</v>
      </c>
      <c r="BK7" s="58">
        <v>3.9</v>
      </c>
      <c r="BL7" s="58"/>
      <c r="BM7" s="58">
        <v>5.6</v>
      </c>
      <c r="BN7" s="58">
        <v>4.0999999999999996</v>
      </c>
      <c r="BO7" s="58"/>
      <c r="BP7" s="58">
        <v>5.25</v>
      </c>
      <c r="BQ7" s="58">
        <v>3.9</v>
      </c>
      <c r="BR7" s="58"/>
      <c r="BT7" s="58"/>
      <c r="BU7" s="58"/>
      <c r="BV7" s="58"/>
      <c r="BW7" s="58"/>
      <c r="BX7" s="58"/>
    </row>
    <row r="8" spans="1:76" ht="14.25" customHeight="1" x14ac:dyDescent="0.25">
      <c r="A8" s="48">
        <v>4</v>
      </c>
      <c r="B8" s="58">
        <v>6.1</v>
      </c>
      <c r="C8" s="58">
        <v>3.6</v>
      </c>
      <c r="D8" s="58"/>
      <c r="E8" s="58">
        <v>3.6</v>
      </c>
      <c r="F8" s="58">
        <v>3.6</v>
      </c>
      <c r="G8" s="58"/>
      <c r="H8" s="58">
        <v>3.8</v>
      </c>
      <c r="I8" s="58">
        <v>3.8</v>
      </c>
      <c r="J8" s="58"/>
      <c r="K8" s="58">
        <v>2.5</v>
      </c>
      <c r="L8" s="58">
        <v>3.4</v>
      </c>
      <c r="M8" s="58"/>
      <c r="N8" s="58"/>
      <c r="O8" s="66"/>
      <c r="P8" s="58"/>
      <c r="Q8" s="58">
        <v>5.4</v>
      </c>
      <c r="R8" s="66">
        <v>5</v>
      </c>
      <c r="S8" s="58"/>
      <c r="T8" s="58">
        <v>4.75</v>
      </c>
      <c r="U8" s="58">
        <v>4.5</v>
      </c>
      <c r="V8" s="58"/>
      <c r="W8" s="58">
        <v>4.8499999999999996</v>
      </c>
      <c r="X8" s="58">
        <v>5.2</v>
      </c>
      <c r="Y8" s="58"/>
      <c r="Z8" s="58">
        <v>5.8</v>
      </c>
      <c r="AA8" s="58">
        <v>5.4</v>
      </c>
      <c r="AB8" s="58"/>
      <c r="AC8" s="58">
        <v>5.6</v>
      </c>
      <c r="AD8" s="58">
        <v>5.2</v>
      </c>
      <c r="AE8" s="58"/>
      <c r="AF8" s="66">
        <v>2</v>
      </c>
      <c r="AG8" s="58">
        <v>3.3</v>
      </c>
      <c r="AH8" s="58"/>
      <c r="AI8" s="58">
        <v>1.3</v>
      </c>
      <c r="AJ8" s="58">
        <v>1.7</v>
      </c>
      <c r="AK8" s="58"/>
      <c r="AL8" s="58">
        <v>4.0999999999999996</v>
      </c>
      <c r="AM8" s="58">
        <v>4.9000000000000004</v>
      </c>
      <c r="AN8" s="58"/>
      <c r="AO8" s="58">
        <v>6.95</v>
      </c>
      <c r="AP8" s="58">
        <v>5.3</v>
      </c>
      <c r="AQ8" s="58"/>
      <c r="AR8" s="58"/>
      <c r="AS8" s="58"/>
      <c r="AT8" s="58"/>
      <c r="AU8" s="58">
        <v>6.4</v>
      </c>
      <c r="AV8" s="58">
        <v>5.2</v>
      </c>
      <c r="AW8" s="58"/>
      <c r="AX8" s="58">
        <v>7.9</v>
      </c>
      <c r="AY8" s="58">
        <v>6.3</v>
      </c>
      <c r="AZ8" s="58"/>
      <c r="BA8" s="66">
        <v>6</v>
      </c>
      <c r="BB8" s="58">
        <v>5.8</v>
      </c>
      <c r="BC8" s="58"/>
      <c r="BD8" s="58">
        <v>2.7</v>
      </c>
      <c r="BE8" s="58">
        <v>3.8</v>
      </c>
      <c r="BF8" s="58"/>
      <c r="BG8" s="58">
        <v>4.8</v>
      </c>
      <c r="BH8" s="66">
        <v>5</v>
      </c>
      <c r="BI8" s="58"/>
      <c r="BJ8" s="58">
        <v>5.0999999999999996</v>
      </c>
      <c r="BK8" s="58">
        <v>4.0999999999999996</v>
      </c>
      <c r="BL8" s="58"/>
      <c r="BM8" s="58">
        <v>5.0999999999999996</v>
      </c>
      <c r="BN8" s="58">
        <v>4.2</v>
      </c>
      <c r="BO8" s="58"/>
      <c r="BP8" s="58">
        <v>6.2</v>
      </c>
      <c r="BQ8" s="58">
        <v>5.0999999999999996</v>
      </c>
      <c r="BR8" s="58"/>
      <c r="BS8" s="58">
        <v>5.7</v>
      </c>
      <c r="BT8" s="58">
        <v>5.0999999999999996</v>
      </c>
      <c r="BU8" s="58"/>
      <c r="BV8" s="58"/>
      <c r="BW8" s="58"/>
      <c r="BX8" s="58"/>
    </row>
    <row r="9" spans="1:76" ht="14.25" customHeight="1" x14ac:dyDescent="0.25">
      <c r="A9" s="48">
        <v>5</v>
      </c>
      <c r="B9" s="58">
        <v>3.9</v>
      </c>
      <c r="C9" s="58">
        <v>3.8</v>
      </c>
      <c r="D9" s="58"/>
      <c r="E9" s="58">
        <v>2.2000000000000002</v>
      </c>
      <c r="F9" s="58">
        <v>2.6</v>
      </c>
      <c r="G9" s="58" t="s">
        <v>395</v>
      </c>
      <c r="H9" s="58">
        <v>4.2</v>
      </c>
      <c r="I9" s="58">
        <v>3.8</v>
      </c>
      <c r="J9" s="58"/>
      <c r="K9" s="58">
        <v>3.7</v>
      </c>
      <c r="L9" s="58">
        <v>5.2</v>
      </c>
      <c r="M9" s="58"/>
      <c r="N9" s="58"/>
      <c r="O9" s="66"/>
      <c r="P9" s="58"/>
      <c r="Q9" s="58">
        <v>3.7</v>
      </c>
      <c r="R9" s="58">
        <v>3.9</v>
      </c>
      <c r="S9" s="58"/>
      <c r="T9" s="58">
        <v>4.4000000000000004</v>
      </c>
      <c r="U9" s="58">
        <v>4.2</v>
      </c>
      <c r="V9" s="58"/>
      <c r="W9" s="66">
        <v>4</v>
      </c>
      <c r="X9" s="58">
        <v>3.9</v>
      </c>
      <c r="Y9" s="58"/>
      <c r="Z9" s="58">
        <v>5.05</v>
      </c>
      <c r="AA9" s="58">
        <v>4.9000000000000004</v>
      </c>
      <c r="AB9" s="58"/>
      <c r="AC9" s="58">
        <v>2.5</v>
      </c>
      <c r="AD9" s="58">
        <v>3.2</v>
      </c>
      <c r="AE9" s="58"/>
      <c r="AF9" s="58">
        <v>6.35</v>
      </c>
      <c r="AG9" s="58">
        <v>5.3</v>
      </c>
      <c r="AH9" s="58"/>
      <c r="AI9" s="58">
        <v>5.9</v>
      </c>
      <c r="AJ9" s="58">
        <v>5.2</v>
      </c>
      <c r="AK9" s="58"/>
      <c r="AL9" s="58">
        <v>4.5999999999999996</v>
      </c>
      <c r="AM9" s="66">
        <v>5</v>
      </c>
      <c r="AN9" s="58"/>
      <c r="AO9" s="58"/>
      <c r="AP9" s="58"/>
      <c r="AQ9" s="58"/>
      <c r="AR9" s="58"/>
      <c r="AS9" s="58"/>
      <c r="AT9" s="58"/>
      <c r="AU9" s="58">
        <v>6.4</v>
      </c>
      <c r="AV9" s="58">
        <v>5.5</v>
      </c>
      <c r="AW9" s="58"/>
      <c r="AX9" s="58"/>
      <c r="AY9" s="58"/>
      <c r="AZ9" s="58"/>
      <c r="BA9" s="58">
        <v>6.1</v>
      </c>
      <c r="BB9" s="58">
        <v>5.5</v>
      </c>
      <c r="BC9" s="58"/>
      <c r="BD9" s="58">
        <v>7.1</v>
      </c>
      <c r="BE9" s="58">
        <v>5.3</v>
      </c>
      <c r="BF9" s="58"/>
      <c r="BG9" s="58">
        <v>3.7</v>
      </c>
      <c r="BH9" s="58">
        <v>4.0999999999999996</v>
      </c>
      <c r="BI9" s="58"/>
      <c r="BJ9" s="58">
        <v>4.8</v>
      </c>
      <c r="BK9" s="58">
        <v>3.6</v>
      </c>
      <c r="BL9" s="58"/>
      <c r="BM9" s="58">
        <v>4.8</v>
      </c>
      <c r="BN9" s="58">
        <v>3.7</v>
      </c>
      <c r="BO9" s="58"/>
      <c r="BP9" s="58">
        <v>5.5</v>
      </c>
      <c r="BQ9" s="58">
        <v>4.4000000000000004</v>
      </c>
      <c r="BR9" s="58"/>
      <c r="BS9" s="58">
        <v>1.3</v>
      </c>
      <c r="BT9" s="58">
        <v>2.2999999999999998</v>
      </c>
      <c r="BU9" s="58"/>
      <c r="BV9" s="58"/>
      <c r="BW9" s="58"/>
      <c r="BX9" s="58"/>
    </row>
    <row r="10" spans="1:76" ht="14.25" customHeight="1" x14ac:dyDescent="0.25">
      <c r="A10" s="48">
        <v>6</v>
      </c>
      <c r="B10" s="58">
        <v>4.3</v>
      </c>
      <c r="C10" s="58">
        <v>3.8</v>
      </c>
      <c r="D10" s="58"/>
      <c r="E10" s="58">
        <v>3.4</v>
      </c>
      <c r="F10" s="58">
        <v>3.5</v>
      </c>
      <c r="G10" s="58"/>
      <c r="H10" s="58">
        <v>3.4</v>
      </c>
      <c r="I10" s="58">
        <v>3.6</v>
      </c>
      <c r="J10" s="58"/>
      <c r="K10" s="58">
        <v>2.4</v>
      </c>
      <c r="L10" s="58">
        <v>2.8</v>
      </c>
      <c r="M10" s="58"/>
      <c r="N10" s="58">
        <v>4.8499999999999996</v>
      </c>
      <c r="O10" s="66">
        <v>5</v>
      </c>
      <c r="P10" s="58"/>
      <c r="Q10" s="58">
        <v>2.7</v>
      </c>
      <c r="R10" s="58">
        <v>3.8</v>
      </c>
      <c r="S10" s="58" t="s">
        <v>395</v>
      </c>
      <c r="T10" s="58">
        <v>3.65</v>
      </c>
      <c r="U10" s="58">
        <v>3.7</v>
      </c>
      <c r="V10" s="58"/>
      <c r="W10" s="58">
        <v>5.0999999999999996</v>
      </c>
      <c r="X10" s="58">
        <v>4.5</v>
      </c>
      <c r="Y10" s="58"/>
      <c r="Z10" s="58">
        <v>3.6</v>
      </c>
      <c r="AA10" s="58">
        <v>4.2</v>
      </c>
      <c r="AB10" s="58"/>
      <c r="AC10" s="58">
        <v>4.7</v>
      </c>
      <c r="AD10" s="58">
        <v>4.0999999999999996</v>
      </c>
      <c r="AE10" s="58"/>
      <c r="AF10" s="58">
        <v>4.6500000000000004</v>
      </c>
      <c r="AG10" s="66">
        <v>5</v>
      </c>
      <c r="AH10" s="58"/>
      <c r="AI10" s="58">
        <v>4.5</v>
      </c>
      <c r="AJ10" s="58">
        <v>4.7</v>
      </c>
      <c r="AK10" s="58"/>
      <c r="AL10" s="58">
        <v>6.3</v>
      </c>
      <c r="AM10" s="58">
        <v>5.5</v>
      </c>
      <c r="AN10" s="58"/>
      <c r="AO10" s="58">
        <v>6.8</v>
      </c>
      <c r="AP10" s="58">
        <v>5.4</v>
      </c>
      <c r="AQ10" s="58"/>
      <c r="AR10" s="58">
        <v>6.7</v>
      </c>
      <c r="AS10" s="58">
        <v>5.5</v>
      </c>
      <c r="AT10" s="58"/>
      <c r="AU10" s="58">
        <v>6.4</v>
      </c>
      <c r="AV10" s="58">
        <v>5.8</v>
      </c>
      <c r="AW10" s="58"/>
      <c r="AX10" s="70">
        <v>2.8</v>
      </c>
      <c r="AY10" s="58">
        <v>3.2</v>
      </c>
      <c r="AZ10" s="58"/>
      <c r="BA10" s="58">
        <v>5.5</v>
      </c>
      <c r="BB10" s="58">
        <v>5.4</v>
      </c>
      <c r="BC10" s="58"/>
      <c r="BD10" s="58">
        <v>6.8</v>
      </c>
      <c r="BE10" s="58">
        <v>4.5</v>
      </c>
      <c r="BF10" s="58"/>
      <c r="BG10" s="58">
        <v>5.2</v>
      </c>
      <c r="BH10" s="58">
        <v>4.5</v>
      </c>
      <c r="BI10" s="58"/>
      <c r="BJ10" s="58">
        <v>2.9</v>
      </c>
      <c r="BK10" s="58">
        <v>3.45</v>
      </c>
      <c r="BL10" s="58"/>
      <c r="BM10" s="58">
        <v>6.8</v>
      </c>
      <c r="BN10" s="58">
        <v>4.2</v>
      </c>
      <c r="BO10" s="58"/>
      <c r="BP10" s="58">
        <v>5.25</v>
      </c>
      <c r="BQ10" s="58">
        <v>4.7</v>
      </c>
      <c r="BR10" s="58"/>
      <c r="BS10" s="58">
        <v>2.1</v>
      </c>
      <c r="BT10" s="58">
        <v>2.4</v>
      </c>
      <c r="BU10" s="58"/>
      <c r="BV10" s="58"/>
      <c r="BW10" s="58"/>
      <c r="BX10" s="58"/>
    </row>
    <row r="11" spans="1:76" ht="14.25" customHeight="1" x14ac:dyDescent="0.25">
      <c r="A11" s="48">
        <v>7</v>
      </c>
      <c r="B11" s="58">
        <v>2.1</v>
      </c>
      <c r="C11" s="58">
        <v>3.4</v>
      </c>
      <c r="D11" s="58"/>
      <c r="E11" s="58">
        <v>1.5</v>
      </c>
      <c r="F11" s="58">
        <v>2.5</v>
      </c>
      <c r="G11" s="58"/>
      <c r="H11" s="58">
        <v>1.4</v>
      </c>
      <c r="I11" s="58">
        <v>2.1</v>
      </c>
      <c r="J11" s="58"/>
      <c r="K11" s="66">
        <v>4</v>
      </c>
      <c r="L11" s="58">
        <v>4.0999999999999996</v>
      </c>
      <c r="M11" s="58"/>
      <c r="N11" s="58">
        <v>3.35</v>
      </c>
      <c r="O11" s="66">
        <v>3</v>
      </c>
      <c r="P11" s="58"/>
      <c r="Q11" s="66">
        <v>2</v>
      </c>
      <c r="R11" s="58">
        <v>2.6</v>
      </c>
      <c r="S11" s="58"/>
      <c r="T11" s="58">
        <v>1.5</v>
      </c>
      <c r="U11" s="58">
        <v>2.2999999999999998</v>
      </c>
      <c r="V11" s="58"/>
      <c r="W11" s="58">
        <v>2.2000000000000002</v>
      </c>
      <c r="X11" s="58">
        <v>3.1</v>
      </c>
      <c r="Y11" s="58"/>
      <c r="Z11" s="58">
        <v>1.8</v>
      </c>
      <c r="AA11" s="58">
        <v>2.2999999999999998</v>
      </c>
      <c r="AB11" s="58"/>
      <c r="AC11" s="58">
        <v>6.1</v>
      </c>
      <c r="AD11" s="58">
        <v>5.7</v>
      </c>
      <c r="AE11" s="58"/>
      <c r="AF11" s="58">
        <v>3.9</v>
      </c>
      <c r="AG11" s="58">
        <v>4.2</v>
      </c>
      <c r="AH11" s="58"/>
      <c r="AI11" s="58">
        <v>6.3</v>
      </c>
      <c r="AJ11" s="58">
        <v>5.0999999999999996</v>
      </c>
      <c r="AK11" s="58"/>
      <c r="AL11" s="58">
        <v>5.6</v>
      </c>
      <c r="AM11" s="58">
        <v>4.9000000000000004</v>
      </c>
      <c r="AN11" s="58"/>
      <c r="AO11" s="58">
        <v>5.6</v>
      </c>
      <c r="AP11" s="66">
        <v>5</v>
      </c>
      <c r="AQ11" s="58"/>
      <c r="AR11" s="58">
        <v>4.75</v>
      </c>
      <c r="AS11" s="58">
        <v>4.8</v>
      </c>
      <c r="AT11" s="58"/>
      <c r="AU11" s="58">
        <v>6.8</v>
      </c>
      <c r="AV11" s="66">
        <v>6</v>
      </c>
      <c r="AW11" s="58"/>
      <c r="AX11" s="58"/>
      <c r="AY11" s="58"/>
      <c r="AZ11" s="58"/>
      <c r="BA11" s="58">
        <v>5.9</v>
      </c>
      <c r="BB11" s="58">
        <v>5.5</v>
      </c>
      <c r="BC11" s="58"/>
      <c r="BD11" s="58">
        <v>5.4</v>
      </c>
      <c r="BE11" s="58">
        <v>4.55</v>
      </c>
      <c r="BF11" s="58"/>
      <c r="BG11" s="58">
        <v>3.7</v>
      </c>
      <c r="BH11" s="58">
        <v>4.3</v>
      </c>
      <c r="BI11" s="58"/>
      <c r="BJ11" s="58">
        <v>4.0999999999999996</v>
      </c>
      <c r="BK11" s="58">
        <v>3.8</v>
      </c>
      <c r="BL11" s="58"/>
      <c r="BM11" s="58">
        <v>1.6</v>
      </c>
      <c r="BN11" s="58">
        <v>2.5</v>
      </c>
      <c r="BO11" s="58"/>
      <c r="BP11" s="58">
        <v>3.2</v>
      </c>
      <c r="BQ11" s="58">
        <v>2.7</v>
      </c>
      <c r="BR11" s="58"/>
      <c r="BS11" s="58">
        <v>1.95</v>
      </c>
      <c r="BT11" s="58">
        <v>2.6</v>
      </c>
      <c r="BU11" s="58"/>
      <c r="BV11" s="58"/>
      <c r="BW11" s="58"/>
      <c r="BX11" s="58"/>
    </row>
    <row r="12" spans="1:76" ht="14.25" customHeight="1" x14ac:dyDescent="0.25">
      <c r="A12" s="48">
        <v>8</v>
      </c>
      <c r="B12" s="58">
        <v>2.1</v>
      </c>
      <c r="C12" s="58">
        <v>3.3</v>
      </c>
      <c r="D12" s="58"/>
      <c r="E12" s="58">
        <v>3.1</v>
      </c>
      <c r="F12" s="58">
        <v>3.4</v>
      </c>
      <c r="G12" s="58"/>
      <c r="H12" s="66">
        <v>3</v>
      </c>
      <c r="I12" s="66">
        <v>3</v>
      </c>
      <c r="J12" s="58" t="s">
        <v>395</v>
      </c>
      <c r="K12" s="58">
        <v>2.1</v>
      </c>
      <c r="L12" s="58">
        <v>2.5</v>
      </c>
      <c r="M12" s="58"/>
      <c r="N12" s="58">
        <v>1.6</v>
      </c>
      <c r="O12" s="58">
        <v>2.5</v>
      </c>
      <c r="P12" s="58"/>
      <c r="Q12" s="58">
        <v>1.6</v>
      </c>
      <c r="R12" s="58">
        <v>3.4</v>
      </c>
      <c r="S12" s="58"/>
      <c r="T12" s="58"/>
      <c r="U12" s="58">
        <v>1.7</v>
      </c>
      <c r="V12" s="58"/>
      <c r="W12" s="58">
        <v>1.1000000000000001</v>
      </c>
      <c r="X12" s="58">
        <v>1.8</v>
      </c>
      <c r="Y12" s="58"/>
      <c r="Z12" s="58">
        <v>3.4</v>
      </c>
      <c r="AA12" s="58">
        <v>3.2</v>
      </c>
      <c r="AB12" s="58"/>
      <c r="AC12" s="58">
        <v>4.0999999999999996</v>
      </c>
      <c r="AD12" s="58">
        <v>4.9000000000000004</v>
      </c>
      <c r="AE12" s="58"/>
      <c r="AF12" s="58">
        <v>6.5</v>
      </c>
      <c r="AG12" s="58">
        <v>5.9</v>
      </c>
      <c r="AH12" s="58"/>
      <c r="AI12" s="58">
        <v>5.4</v>
      </c>
      <c r="AJ12" s="58">
        <v>5.2</v>
      </c>
      <c r="AK12" s="58"/>
      <c r="AL12" s="58">
        <v>4.5999999999999996</v>
      </c>
      <c r="AM12" s="58">
        <v>5.0999999999999996</v>
      </c>
      <c r="AN12" s="58"/>
      <c r="AO12" s="58">
        <v>5.0999999999999996</v>
      </c>
      <c r="AP12" s="58">
        <v>4.7</v>
      </c>
      <c r="AQ12" s="58"/>
      <c r="AR12" s="58">
        <v>4.4000000000000004</v>
      </c>
      <c r="AS12" s="66">
        <v>5</v>
      </c>
      <c r="AT12" s="58"/>
      <c r="AU12" s="58">
        <v>5.2</v>
      </c>
      <c r="AV12" s="58">
        <v>5.5</v>
      </c>
      <c r="AW12" s="58"/>
      <c r="AX12" s="70">
        <v>4.2</v>
      </c>
      <c r="AY12" s="58">
        <v>3.5</v>
      </c>
      <c r="AZ12" s="58"/>
      <c r="BA12" s="58">
        <v>5.5</v>
      </c>
      <c r="BB12" s="58">
        <v>5.6</v>
      </c>
      <c r="BC12" s="58"/>
      <c r="BD12" s="58">
        <v>4.7</v>
      </c>
      <c r="BE12" s="58">
        <v>4.3</v>
      </c>
      <c r="BF12" s="58"/>
      <c r="BG12" s="58">
        <v>3.6</v>
      </c>
      <c r="BH12" s="66">
        <v>4</v>
      </c>
      <c r="BI12" s="58"/>
      <c r="BJ12" s="58">
        <v>4.3</v>
      </c>
      <c r="BK12" s="58">
        <v>3.8</v>
      </c>
      <c r="BL12" s="58"/>
      <c r="BM12" s="58">
        <v>4.0999999999999996</v>
      </c>
      <c r="BN12" s="58">
        <v>3.8</v>
      </c>
      <c r="BO12" s="58"/>
      <c r="BP12" s="58">
        <v>3.5</v>
      </c>
      <c r="BQ12" s="58">
        <v>3.6</v>
      </c>
      <c r="BR12" s="58"/>
      <c r="BS12" s="58">
        <v>1.1000000000000001</v>
      </c>
      <c r="BT12" s="58">
        <v>2.1</v>
      </c>
      <c r="BU12" s="58"/>
      <c r="BV12" s="58"/>
      <c r="BW12" s="58"/>
      <c r="BX12" s="58"/>
    </row>
    <row r="13" spans="1:76" ht="14.25" customHeight="1" x14ac:dyDescent="0.25">
      <c r="A13" s="48">
        <v>9</v>
      </c>
      <c r="B13" s="58">
        <v>2.1</v>
      </c>
      <c r="C13" s="58">
        <v>1.8</v>
      </c>
      <c r="D13" s="58" t="s">
        <v>435</v>
      </c>
      <c r="E13" s="58">
        <v>3.6</v>
      </c>
      <c r="F13" s="58">
        <v>3.6</v>
      </c>
      <c r="G13" s="58" t="s">
        <v>395</v>
      </c>
      <c r="H13" s="58"/>
      <c r="I13" s="58">
        <v>1.5</v>
      </c>
      <c r="J13" s="58" t="s">
        <v>395</v>
      </c>
      <c r="K13" s="58">
        <v>3.2</v>
      </c>
      <c r="L13" s="58">
        <v>3.7</v>
      </c>
      <c r="M13" s="58"/>
      <c r="N13" s="58">
        <v>2.9</v>
      </c>
      <c r="O13" s="58">
        <v>3.5</v>
      </c>
      <c r="P13" s="58"/>
      <c r="Q13" s="58">
        <v>2.15</v>
      </c>
      <c r="R13" s="58">
        <v>3.25</v>
      </c>
      <c r="S13" s="58"/>
      <c r="T13" s="58"/>
      <c r="U13" s="58"/>
      <c r="V13" s="58"/>
      <c r="W13" s="58">
        <v>1.8</v>
      </c>
      <c r="X13" s="58">
        <v>2.2999999999999998</v>
      </c>
      <c r="Y13" s="58"/>
      <c r="Z13" s="58">
        <v>1.9</v>
      </c>
      <c r="AA13" s="58">
        <v>2.5</v>
      </c>
      <c r="AB13" s="58"/>
      <c r="AC13" s="58">
        <v>4.9000000000000004</v>
      </c>
      <c r="AD13" s="58">
        <v>4.4000000000000004</v>
      </c>
      <c r="AE13" s="58"/>
      <c r="AF13" s="58">
        <v>3.25</v>
      </c>
      <c r="AG13" s="58">
        <v>4.2</v>
      </c>
      <c r="AH13" s="58"/>
      <c r="AI13" s="58">
        <v>4.9000000000000004</v>
      </c>
      <c r="AJ13" s="58">
        <v>5.3</v>
      </c>
      <c r="AK13" s="58"/>
      <c r="AL13" s="58">
        <v>6.1</v>
      </c>
      <c r="AM13" s="58">
        <v>5.5</v>
      </c>
      <c r="AN13" s="58"/>
      <c r="AO13" s="58">
        <v>4.4000000000000004</v>
      </c>
      <c r="AP13" s="58">
        <v>4.5999999999999996</v>
      </c>
      <c r="AQ13" s="58"/>
      <c r="AR13" s="58">
        <v>5.0999999999999996</v>
      </c>
      <c r="AS13" s="58">
        <v>5.2</v>
      </c>
      <c r="AT13" s="58"/>
      <c r="AU13" s="58">
        <v>7.35</v>
      </c>
      <c r="AV13" s="58">
        <v>5.0999999999999996</v>
      </c>
      <c r="AW13" s="58"/>
      <c r="AX13" s="58">
        <v>6.7</v>
      </c>
      <c r="AY13" s="58">
        <v>5.3</v>
      </c>
      <c r="AZ13" s="58"/>
      <c r="BA13" s="58">
        <v>6.9</v>
      </c>
      <c r="BB13" s="58">
        <v>5.4</v>
      </c>
      <c r="BC13" s="58"/>
      <c r="BD13" s="58">
        <v>5.9</v>
      </c>
      <c r="BE13" s="58">
        <v>4.4000000000000004</v>
      </c>
      <c r="BF13" s="58"/>
      <c r="BG13" s="58">
        <v>1.7</v>
      </c>
      <c r="BH13" s="58">
        <v>2.7</v>
      </c>
      <c r="BI13" s="58" t="s">
        <v>436</v>
      </c>
      <c r="BJ13" s="58">
        <v>2.4</v>
      </c>
      <c r="BK13" s="58">
        <v>2.6</v>
      </c>
      <c r="BL13" s="58"/>
      <c r="BM13" s="58">
        <v>3.4</v>
      </c>
      <c r="BN13" s="58">
        <v>3.6</v>
      </c>
      <c r="BO13" s="58"/>
      <c r="BP13" s="58">
        <v>4.0999999999999996</v>
      </c>
      <c r="BQ13" s="58">
        <v>4.0999999999999996</v>
      </c>
      <c r="BR13" s="58"/>
      <c r="BS13" s="58"/>
      <c r="BT13" s="58">
        <v>1.5</v>
      </c>
      <c r="BU13" s="58"/>
      <c r="BV13" s="58"/>
      <c r="BW13" s="58"/>
      <c r="BX13" s="58"/>
    </row>
    <row r="14" spans="1:76" ht="14.25" customHeight="1" x14ac:dyDescent="0.25">
      <c r="A14" s="48">
        <v>10</v>
      </c>
      <c r="B14" s="58">
        <v>2.7</v>
      </c>
      <c r="C14" s="58">
        <v>3.1</v>
      </c>
      <c r="D14" s="58"/>
      <c r="E14" s="58">
        <v>3.7</v>
      </c>
      <c r="F14" s="58">
        <v>3.5</v>
      </c>
      <c r="G14" s="58" t="s">
        <v>395</v>
      </c>
      <c r="H14" s="66">
        <v>5</v>
      </c>
      <c r="I14" s="58">
        <v>3.8</v>
      </c>
      <c r="J14" s="58"/>
      <c r="K14" s="58">
        <v>3.2</v>
      </c>
      <c r="L14" s="58">
        <v>3.7</v>
      </c>
      <c r="M14" s="58"/>
      <c r="N14" s="58">
        <v>3.5</v>
      </c>
      <c r="O14" s="58">
        <v>3.7</v>
      </c>
      <c r="P14" s="58"/>
      <c r="Q14" s="58">
        <v>2.9</v>
      </c>
      <c r="R14" s="58">
        <v>3.6</v>
      </c>
      <c r="S14" s="58"/>
      <c r="T14" s="58">
        <v>2.5</v>
      </c>
      <c r="U14" s="58">
        <v>3.2</v>
      </c>
      <c r="V14" s="58"/>
      <c r="W14" s="58">
        <v>2.7</v>
      </c>
      <c r="X14" s="58">
        <v>3.1</v>
      </c>
      <c r="Y14" s="58"/>
      <c r="Z14" s="58">
        <v>1.8</v>
      </c>
      <c r="AA14" s="58">
        <v>2.2999999999999998</v>
      </c>
      <c r="AB14" s="58"/>
      <c r="AC14" s="58">
        <v>4.0999999999999996</v>
      </c>
      <c r="AD14" s="58">
        <v>4.5</v>
      </c>
      <c r="AE14" s="58"/>
      <c r="AF14" s="58">
        <v>5.3</v>
      </c>
      <c r="AG14" s="58">
        <v>5.2</v>
      </c>
      <c r="AH14" s="58"/>
      <c r="AI14" s="58">
        <v>5.7</v>
      </c>
      <c r="AJ14" s="58">
        <v>6.15</v>
      </c>
      <c r="AK14" s="58"/>
      <c r="AL14" s="58">
        <v>5.95</v>
      </c>
      <c r="AM14" s="66">
        <v>5</v>
      </c>
      <c r="AN14" s="58"/>
      <c r="AO14" s="58">
        <v>3.4</v>
      </c>
      <c r="AP14" s="58">
        <v>4.2</v>
      </c>
      <c r="AQ14" s="58"/>
      <c r="AR14" s="58">
        <v>5.4</v>
      </c>
      <c r="AS14" s="58">
        <v>5.0999999999999996</v>
      </c>
      <c r="AT14" s="58"/>
      <c r="AU14" s="58">
        <v>5.7</v>
      </c>
      <c r="AV14" s="66">
        <v>5</v>
      </c>
      <c r="AW14" s="58"/>
      <c r="AX14" s="58">
        <v>5.7</v>
      </c>
      <c r="AY14" s="58">
        <v>5.0999999999999996</v>
      </c>
      <c r="AZ14" s="58"/>
      <c r="BA14" s="58">
        <v>3.4</v>
      </c>
      <c r="BB14" s="66">
        <v>5</v>
      </c>
      <c r="BC14" s="58"/>
      <c r="BD14" s="58">
        <v>6.5</v>
      </c>
      <c r="BE14" s="58">
        <v>4.5</v>
      </c>
      <c r="BF14" s="58"/>
      <c r="BG14" s="58">
        <v>3.2</v>
      </c>
      <c r="BH14" s="58">
        <v>2.9</v>
      </c>
      <c r="BI14" s="58"/>
      <c r="BJ14" s="58">
        <v>5.6</v>
      </c>
      <c r="BK14" s="58">
        <v>3.9</v>
      </c>
      <c r="BL14" s="58"/>
      <c r="BM14" s="58">
        <v>4.4000000000000004</v>
      </c>
      <c r="BN14" s="58">
        <v>4.2</v>
      </c>
      <c r="BO14" s="58"/>
      <c r="BP14" s="58">
        <v>4.0999999999999996</v>
      </c>
      <c r="BQ14" s="58">
        <v>3.9</v>
      </c>
      <c r="BR14" s="58"/>
      <c r="BS14" s="58"/>
      <c r="BT14" s="58"/>
      <c r="BU14" s="58"/>
      <c r="BV14" s="58"/>
      <c r="BW14" s="58"/>
      <c r="BX14" s="58"/>
    </row>
    <row r="15" spans="1:76" ht="14.25" customHeight="1" x14ac:dyDescent="0.25">
      <c r="A15" s="48">
        <v>11</v>
      </c>
      <c r="B15" s="58">
        <v>3.3</v>
      </c>
      <c r="C15" s="58">
        <v>3.2</v>
      </c>
      <c r="D15" s="58"/>
      <c r="E15" s="58">
        <v>2.2000000000000002</v>
      </c>
      <c r="F15" s="58">
        <v>2.9</v>
      </c>
      <c r="G15" s="58"/>
      <c r="H15" s="66">
        <v>4</v>
      </c>
      <c r="I15" s="66">
        <v>4</v>
      </c>
      <c r="J15" s="58"/>
      <c r="K15" s="58">
        <v>4.3</v>
      </c>
      <c r="L15" s="58">
        <v>4.2</v>
      </c>
      <c r="M15" s="58"/>
      <c r="N15" s="58">
        <v>4.0999999999999996</v>
      </c>
      <c r="O15" s="58">
        <v>3.9</v>
      </c>
      <c r="P15" s="58"/>
      <c r="Q15" s="58">
        <v>2.65</v>
      </c>
      <c r="R15" s="58">
        <v>3.5</v>
      </c>
      <c r="S15" s="58"/>
      <c r="T15" s="58">
        <v>4.2</v>
      </c>
      <c r="U15" s="58">
        <v>4.3</v>
      </c>
      <c r="V15" s="58"/>
      <c r="W15" s="58">
        <v>2.5</v>
      </c>
      <c r="X15" s="58">
        <v>2.9</v>
      </c>
      <c r="Y15" s="58"/>
      <c r="Z15" s="58">
        <v>1.6</v>
      </c>
      <c r="AA15" s="58">
        <v>2.2000000000000002</v>
      </c>
      <c r="AB15" s="58"/>
      <c r="AC15" s="58">
        <v>5.6</v>
      </c>
      <c r="AD15" s="58">
        <v>4.4000000000000004</v>
      </c>
      <c r="AE15" s="58"/>
      <c r="AF15" s="58">
        <v>6.9</v>
      </c>
      <c r="AG15" s="58">
        <v>5.5</v>
      </c>
      <c r="AH15" s="58"/>
      <c r="AI15" s="58">
        <v>6.6</v>
      </c>
      <c r="AJ15" s="66">
        <v>6</v>
      </c>
      <c r="AK15" s="58"/>
      <c r="AL15" s="58">
        <v>6.8</v>
      </c>
      <c r="AM15" s="58">
        <v>6.1</v>
      </c>
      <c r="AN15" s="58"/>
      <c r="AO15" s="58">
        <v>4.6500000000000004</v>
      </c>
      <c r="AP15" s="58">
        <v>4.0999999999999996</v>
      </c>
      <c r="AQ15" s="58"/>
      <c r="AR15" s="58">
        <v>5.6</v>
      </c>
      <c r="AS15" s="66">
        <v>5</v>
      </c>
      <c r="AT15" s="58"/>
      <c r="AU15" s="58">
        <v>6.15</v>
      </c>
      <c r="AV15" s="58">
        <v>5.4</v>
      </c>
      <c r="AW15" s="58"/>
      <c r="AX15" s="58"/>
      <c r="AY15" s="58"/>
      <c r="AZ15" s="58"/>
      <c r="BA15" s="58">
        <v>4.8</v>
      </c>
      <c r="BB15" s="58">
        <v>5.3</v>
      </c>
      <c r="BC15" s="58"/>
      <c r="BD15" s="58">
        <v>3.7</v>
      </c>
      <c r="BE15" s="58">
        <v>4.0999999999999996</v>
      </c>
      <c r="BF15" s="58"/>
      <c r="BG15" s="58">
        <v>4.8499999999999996</v>
      </c>
      <c r="BH15" s="58">
        <v>5.0999999999999996</v>
      </c>
      <c r="BI15" s="58"/>
      <c r="BJ15" s="58">
        <v>3.8</v>
      </c>
      <c r="BK15" s="58">
        <v>4.0999999999999996</v>
      </c>
      <c r="BL15" s="58"/>
      <c r="BM15" s="58">
        <v>3.9</v>
      </c>
      <c r="BN15" s="58">
        <v>3.7</v>
      </c>
      <c r="BO15" s="58"/>
      <c r="BP15" s="58">
        <v>4.2</v>
      </c>
      <c r="BQ15" s="58">
        <v>4.0999999999999996</v>
      </c>
      <c r="BR15" s="58"/>
      <c r="BS15" s="58">
        <v>0.9</v>
      </c>
      <c r="BT15" s="58">
        <v>2.1</v>
      </c>
      <c r="BU15" s="58"/>
      <c r="BV15" s="58"/>
      <c r="BW15" s="58"/>
      <c r="BX15" s="58"/>
    </row>
    <row r="16" spans="1:76" ht="14.25" customHeight="1" x14ac:dyDescent="0.25">
      <c r="A16" s="48">
        <v>12</v>
      </c>
      <c r="B16" s="58">
        <v>3.6</v>
      </c>
      <c r="C16" s="58">
        <v>3.1</v>
      </c>
      <c r="D16" s="58"/>
      <c r="E16" s="58">
        <v>3.1</v>
      </c>
      <c r="F16" s="58">
        <v>3.2</v>
      </c>
      <c r="G16" s="58"/>
      <c r="H16" s="58">
        <v>5.2</v>
      </c>
      <c r="I16" s="58">
        <v>4.5999999999999996</v>
      </c>
      <c r="J16" s="58"/>
      <c r="K16" s="58">
        <v>3.4</v>
      </c>
      <c r="L16" s="58">
        <v>3.6</v>
      </c>
      <c r="M16" s="58"/>
      <c r="N16" s="58">
        <v>3.3</v>
      </c>
      <c r="O16" s="58">
        <v>2.7</v>
      </c>
      <c r="P16" s="58"/>
      <c r="Q16" s="58">
        <v>3.2</v>
      </c>
      <c r="R16" s="58">
        <v>3.7</v>
      </c>
      <c r="S16" s="58" t="s">
        <v>395</v>
      </c>
      <c r="T16" s="58">
        <v>4.8</v>
      </c>
      <c r="U16" s="66">
        <v>5</v>
      </c>
      <c r="V16" s="58"/>
      <c r="W16" s="58">
        <v>2.7</v>
      </c>
      <c r="X16" s="58">
        <v>3.1</v>
      </c>
      <c r="Y16" s="58"/>
      <c r="Z16" s="58">
        <v>3.3</v>
      </c>
      <c r="AA16" s="58">
        <v>3.1</v>
      </c>
      <c r="AB16" s="58"/>
      <c r="AC16" s="58">
        <v>5.2</v>
      </c>
      <c r="AD16" s="58">
        <v>4.55</v>
      </c>
      <c r="AE16" s="58"/>
      <c r="AF16" s="58">
        <v>6.35</v>
      </c>
      <c r="AG16" s="58">
        <v>5.8</v>
      </c>
      <c r="AH16" s="58"/>
      <c r="AI16" s="58">
        <v>4.9000000000000004</v>
      </c>
      <c r="AJ16" s="58">
        <v>5.5</v>
      </c>
      <c r="AK16" s="58"/>
      <c r="AL16" s="58">
        <v>7.25</v>
      </c>
      <c r="AM16" s="58">
        <v>6.2</v>
      </c>
      <c r="AN16" s="58"/>
      <c r="AO16" s="58">
        <v>7.1</v>
      </c>
      <c r="AP16" s="58">
        <v>5.3</v>
      </c>
      <c r="AQ16" s="58"/>
      <c r="AR16" s="58">
        <v>1.6</v>
      </c>
      <c r="AS16" s="58">
        <v>2.4</v>
      </c>
      <c r="AT16" s="58"/>
      <c r="AU16" s="58">
        <v>5.5</v>
      </c>
      <c r="AV16" s="58">
        <v>5.3</v>
      </c>
      <c r="AW16" s="58"/>
      <c r="AX16" s="58">
        <v>6.2</v>
      </c>
      <c r="AY16" s="58">
        <v>5.5</v>
      </c>
      <c r="AZ16" s="58"/>
      <c r="BA16" s="58">
        <v>5.8</v>
      </c>
      <c r="BB16" s="58">
        <v>5.5</v>
      </c>
      <c r="BC16" s="58"/>
      <c r="BD16" s="58">
        <v>2.1</v>
      </c>
      <c r="BE16" s="58">
        <v>2.7</v>
      </c>
      <c r="BF16" s="58"/>
      <c r="BG16" s="58">
        <v>2.2999999999999998</v>
      </c>
      <c r="BH16" s="58">
        <v>2.6</v>
      </c>
      <c r="BI16" s="58"/>
      <c r="BJ16" s="58">
        <v>6.5</v>
      </c>
      <c r="BK16" s="58">
        <v>4.3</v>
      </c>
      <c r="BL16" s="58"/>
      <c r="BM16" s="58"/>
      <c r="BN16" s="58"/>
      <c r="BO16" s="58"/>
      <c r="BP16" s="58">
        <v>4.3</v>
      </c>
      <c r="BQ16" s="58">
        <v>3.9</v>
      </c>
      <c r="BR16" s="58"/>
      <c r="BS16" s="58">
        <v>3.45</v>
      </c>
      <c r="BT16" s="58">
        <v>3.4</v>
      </c>
      <c r="BU16" s="58"/>
      <c r="BV16" s="58"/>
      <c r="BW16" s="58"/>
      <c r="BX16" s="58"/>
    </row>
    <row r="17" spans="1:76" ht="14.25" customHeight="1" x14ac:dyDescent="0.25">
      <c r="A17" s="48">
        <v>13</v>
      </c>
      <c r="B17" s="58">
        <v>1.3</v>
      </c>
      <c r="C17" s="58">
        <v>1.7</v>
      </c>
      <c r="D17" s="58"/>
      <c r="E17" s="66">
        <v>1</v>
      </c>
      <c r="F17" s="58">
        <v>1.9</v>
      </c>
      <c r="G17" s="58"/>
      <c r="H17" s="58">
        <v>4.3</v>
      </c>
      <c r="I17" s="58">
        <v>3.7</v>
      </c>
      <c r="J17" s="58"/>
      <c r="K17" s="58">
        <v>1.7</v>
      </c>
      <c r="L17" s="58">
        <v>2.7</v>
      </c>
      <c r="M17" s="58" t="s">
        <v>395</v>
      </c>
      <c r="N17" s="58">
        <v>4.7</v>
      </c>
      <c r="O17" s="66">
        <v>4</v>
      </c>
      <c r="P17" s="58"/>
      <c r="Q17" s="66">
        <v>1</v>
      </c>
      <c r="R17" s="58">
        <v>2.4</v>
      </c>
      <c r="S17" s="58"/>
      <c r="T17" s="58">
        <v>0.7</v>
      </c>
      <c r="U17" s="66">
        <v>2</v>
      </c>
      <c r="V17" s="58"/>
      <c r="W17" s="58">
        <v>3.4</v>
      </c>
      <c r="X17" s="58">
        <v>3.2</v>
      </c>
      <c r="Y17" s="58"/>
      <c r="Z17" s="58">
        <v>1.9</v>
      </c>
      <c r="AA17" s="58">
        <v>2.4</v>
      </c>
      <c r="AB17" s="58"/>
      <c r="AC17" s="58">
        <v>5.6</v>
      </c>
      <c r="AD17" s="58">
        <v>4.5999999999999996</v>
      </c>
      <c r="AE17" s="58"/>
      <c r="AF17" s="58">
        <v>5.6</v>
      </c>
      <c r="AG17" s="58">
        <v>5.7</v>
      </c>
      <c r="AH17" s="58"/>
      <c r="AI17" s="58"/>
      <c r="AJ17" s="58"/>
      <c r="AK17" s="58" t="s">
        <v>437</v>
      </c>
      <c r="AL17" s="58">
        <v>7.1</v>
      </c>
      <c r="AM17" s="66">
        <v>6</v>
      </c>
      <c r="AN17" s="58"/>
      <c r="AO17" s="58">
        <v>6.9</v>
      </c>
      <c r="AP17" s="58">
        <v>5.4</v>
      </c>
      <c r="AQ17" s="58"/>
      <c r="AR17" s="58">
        <v>5.9</v>
      </c>
      <c r="AS17" s="58">
        <v>5.7</v>
      </c>
      <c r="AT17" s="58"/>
      <c r="AU17" s="58">
        <v>4.8</v>
      </c>
      <c r="AV17" s="58">
        <v>4.9000000000000004</v>
      </c>
      <c r="AW17" s="58"/>
      <c r="AX17" s="58">
        <v>5.3</v>
      </c>
      <c r="AY17" s="58">
        <v>5.6</v>
      </c>
      <c r="AZ17" s="58"/>
      <c r="BA17" s="58">
        <v>4.2</v>
      </c>
      <c r="BB17" s="58">
        <v>4.8</v>
      </c>
      <c r="BC17" s="58"/>
      <c r="BD17" s="58">
        <v>3.4</v>
      </c>
      <c r="BE17" s="58">
        <v>4.0999999999999996</v>
      </c>
      <c r="BF17" s="58"/>
      <c r="BG17" s="58">
        <v>4.25</v>
      </c>
      <c r="BH17" s="58">
        <v>4.3</v>
      </c>
      <c r="BI17" s="58"/>
      <c r="BJ17" s="58">
        <v>5.2</v>
      </c>
      <c r="BK17" s="66">
        <v>4</v>
      </c>
      <c r="BL17" s="58"/>
      <c r="BM17" s="58">
        <v>4.2</v>
      </c>
      <c r="BN17" s="58">
        <v>4.0999999999999996</v>
      </c>
      <c r="BO17" s="58"/>
      <c r="BP17" s="58">
        <v>2.1</v>
      </c>
      <c r="BQ17" s="58">
        <v>2.6</v>
      </c>
      <c r="BR17" s="58"/>
      <c r="BS17" s="58"/>
      <c r="BT17" s="58"/>
      <c r="BU17" s="58"/>
      <c r="BV17" s="58"/>
      <c r="BW17" s="58"/>
      <c r="BX17" s="58"/>
    </row>
    <row r="18" spans="1:76" ht="14.25" customHeight="1" x14ac:dyDescent="0.25">
      <c r="A18" s="48">
        <v>14</v>
      </c>
      <c r="B18" s="58"/>
      <c r="C18" s="58"/>
      <c r="D18" s="58"/>
      <c r="E18" s="58">
        <v>3.6</v>
      </c>
      <c r="F18" s="58">
        <v>3.3</v>
      </c>
      <c r="G18" s="58"/>
      <c r="H18" s="58">
        <v>3.7</v>
      </c>
      <c r="I18" s="58">
        <v>3.8</v>
      </c>
      <c r="J18" s="58"/>
      <c r="K18" s="58">
        <v>2.4</v>
      </c>
      <c r="L18" s="58">
        <v>3.5</v>
      </c>
      <c r="M18" s="58"/>
      <c r="N18" s="58">
        <v>2.6</v>
      </c>
      <c r="O18" s="58">
        <v>3.5</v>
      </c>
      <c r="P18" s="58"/>
      <c r="Q18" s="58">
        <v>2.5</v>
      </c>
      <c r="R18" s="66">
        <v>3</v>
      </c>
      <c r="S18" s="58"/>
      <c r="T18" s="58">
        <v>3.75</v>
      </c>
      <c r="U18" s="58">
        <v>4.0999999999999996</v>
      </c>
      <c r="V18" s="58"/>
      <c r="W18" s="58">
        <v>1.6</v>
      </c>
      <c r="X18" s="58">
        <v>2.2000000000000002</v>
      </c>
      <c r="Y18" s="58"/>
      <c r="Z18" s="58">
        <v>3.2</v>
      </c>
      <c r="AA18" s="58">
        <v>2.7</v>
      </c>
      <c r="AB18" s="58"/>
      <c r="AC18" s="58">
        <v>4.2</v>
      </c>
      <c r="AD18" s="58">
        <v>4.2</v>
      </c>
      <c r="AE18" s="58"/>
      <c r="AF18" s="58">
        <v>5.0999999999999996</v>
      </c>
      <c r="AG18" s="58">
        <v>6.1</v>
      </c>
      <c r="AH18" s="58"/>
      <c r="AI18" s="58">
        <v>5.0999999999999996</v>
      </c>
      <c r="AJ18" s="66">
        <v>6</v>
      </c>
      <c r="AK18" s="58"/>
      <c r="AL18" s="58"/>
      <c r="AM18" s="58"/>
      <c r="AN18" s="58"/>
      <c r="AO18" s="58"/>
      <c r="AP18" s="58"/>
      <c r="AQ18" s="58"/>
      <c r="AR18" s="58"/>
      <c r="AS18" s="58">
        <v>1.3</v>
      </c>
      <c r="AT18" s="58"/>
      <c r="AU18" s="58">
        <v>5.25</v>
      </c>
      <c r="AV18" s="58">
        <v>5.3</v>
      </c>
      <c r="AW18" s="58"/>
      <c r="AX18" s="58">
        <v>5.2</v>
      </c>
      <c r="AY18" s="58">
        <v>5.4</v>
      </c>
      <c r="AZ18" s="58"/>
      <c r="BA18" s="58">
        <v>3.2</v>
      </c>
      <c r="BB18" s="58">
        <v>4.0999999999999996</v>
      </c>
      <c r="BC18" s="58"/>
      <c r="BD18" s="58">
        <v>3.7</v>
      </c>
      <c r="BE18" s="58">
        <v>3.6</v>
      </c>
      <c r="BF18" s="58"/>
      <c r="BG18" s="58">
        <v>4.3</v>
      </c>
      <c r="BH18" s="58">
        <v>4.0999999999999996</v>
      </c>
      <c r="BI18" s="58"/>
      <c r="BJ18" s="58">
        <v>4.2</v>
      </c>
      <c r="BK18" s="58">
        <v>3.6</v>
      </c>
      <c r="BL18" s="58"/>
      <c r="BM18" s="58">
        <v>2.5</v>
      </c>
      <c r="BN18" s="58">
        <v>3.9</v>
      </c>
      <c r="BO18" s="58"/>
      <c r="BP18" s="58">
        <v>4.0999999999999996</v>
      </c>
      <c r="BQ18" s="58">
        <v>3.7</v>
      </c>
      <c r="BR18" s="58"/>
      <c r="BS18" s="58">
        <v>2.4</v>
      </c>
      <c r="BT18" s="58">
        <v>2.8</v>
      </c>
      <c r="BU18" s="58"/>
      <c r="BV18" s="58"/>
      <c r="BW18" s="58"/>
      <c r="BX18" s="58"/>
    </row>
    <row r="19" spans="1:76" ht="14.25" customHeight="1" x14ac:dyDescent="0.25">
      <c r="A19" s="48">
        <v>15</v>
      </c>
      <c r="B19" s="58"/>
      <c r="C19" s="58"/>
      <c r="D19" s="58"/>
      <c r="E19" s="58">
        <v>0.6</v>
      </c>
      <c r="F19" s="58">
        <v>1.8</v>
      </c>
      <c r="G19" s="58" t="s">
        <v>395</v>
      </c>
      <c r="H19" s="66">
        <v>3</v>
      </c>
      <c r="I19" s="66">
        <v>3</v>
      </c>
      <c r="J19" s="58"/>
      <c r="K19" s="58">
        <v>2.7</v>
      </c>
      <c r="L19" s="58">
        <v>3.6</v>
      </c>
      <c r="M19" s="58"/>
      <c r="N19" s="58">
        <v>3.55</v>
      </c>
      <c r="O19" s="58">
        <v>3.6</v>
      </c>
      <c r="P19" s="58"/>
      <c r="Q19" s="66">
        <v>2</v>
      </c>
      <c r="R19" s="58">
        <v>3.2</v>
      </c>
      <c r="S19" s="58" t="s">
        <v>395</v>
      </c>
      <c r="T19" s="58">
        <v>4.1500000000000004</v>
      </c>
      <c r="U19" s="58">
        <v>4.2</v>
      </c>
      <c r="V19" s="58"/>
      <c r="W19" s="58">
        <v>3.2</v>
      </c>
      <c r="X19" s="58">
        <v>3.6</v>
      </c>
      <c r="Y19" s="58"/>
      <c r="Z19" s="58">
        <v>2.7</v>
      </c>
      <c r="AA19" s="66">
        <v>3</v>
      </c>
      <c r="AB19" s="58"/>
      <c r="AC19" s="58">
        <v>4.1500000000000004</v>
      </c>
      <c r="AD19" s="58">
        <v>4.4000000000000004</v>
      </c>
      <c r="AE19" s="58"/>
      <c r="AF19" s="58">
        <v>5.85</v>
      </c>
      <c r="AG19" s="58">
        <v>5.9</v>
      </c>
      <c r="AH19" s="58"/>
      <c r="AI19" s="58">
        <v>6.7</v>
      </c>
      <c r="AJ19" s="58">
        <v>6.1</v>
      </c>
      <c r="AK19" s="58"/>
      <c r="AL19" s="58">
        <v>5.0999999999999996</v>
      </c>
      <c r="AM19" s="58">
        <v>4.5</v>
      </c>
      <c r="AN19" s="58"/>
      <c r="AO19" s="58">
        <v>5.75</v>
      </c>
      <c r="AP19" s="58">
        <v>5.5</v>
      </c>
      <c r="AQ19" s="58"/>
      <c r="AR19" s="58">
        <v>6.1</v>
      </c>
      <c r="AS19" s="58">
        <v>4.9000000000000004</v>
      </c>
      <c r="AT19" s="58"/>
      <c r="AU19" s="58">
        <v>5.5</v>
      </c>
      <c r="AV19" s="58">
        <v>5.4</v>
      </c>
      <c r="AW19" s="58"/>
      <c r="AX19" s="58">
        <v>3.5</v>
      </c>
      <c r="AY19" s="58">
        <v>3.9</v>
      </c>
      <c r="AZ19" s="58"/>
      <c r="BA19" s="58">
        <v>3.1</v>
      </c>
      <c r="BB19" s="58">
        <v>3.5</v>
      </c>
      <c r="BC19" s="58"/>
      <c r="BD19" s="58">
        <v>2.2999999999999998</v>
      </c>
      <c r="BE19" s="66">
        <v>2</v>
      </c>
      <c r="BF19" s="58"/>
      <c r="BG19" s="58">
        <v>3.2</v>
      </c>
      <c r="BH19" s="58">
        <v>3.8</v>
      </c>
      <c r="BI19" s="58"/>
      <c r="BJ19" s="58">
        <v>4.5</v>
      </c>
      <c r="BK19" s="58">
        <v>3.9</v>
      </c>
      <c r="BL19" s="58"/>
      <c r="BM19" s="58">
        <v>3.2</v>
      </c>
      <c r="BN19" s="58">
        <v>3.5</v>
      </c>
      <c r="BO19" s="58"/>
      <c r="BP19" s="58">
        <v>4.3</v>
      </c>
      <c r="BQ19" s="58">
        <v>4.8</v>
      </c>
      <c r="BR19" s="58"/>
      <c r="BS19" s="58">
        <v>1.7</v>
      </c>
      <c r="BT19" s="58">
        <v>2.5</v>
      </c>
      <c r="BU19" s="58"/>
      <c r="BV19" s="58"/>
      <c r="BW19" s="58"/>
      <c r="BX19" s="58"/>
    </row>
    <row r="20" spans="1:76" ht="14.25" customHeight="1" x14ac:dyDescent="0.25">
      <c r="A20" s="48">
        <v>16</v>
      </c>
      <c r="B20" s="58">
        <v>0.6</v>
      </c>
      <c r="C20" s="58">
        <v>1.2</v>
      </c>
      <c r="D20" s="58"/>
      <c r="E20" s="58">
        <v>1.9</v>
      </c>
      <c r="F20" s="58">
        <v>2.8</v>
      </c>
      <c r="G20" s="58"/>
      <c r="H20" s="58">
        <v>2.9</v>
      </c>
      <c r="I20" s="58">
        <v>2.9</v>
      </c>
      <c r="J20" s="58"/>
      <c r="K20" s="58">
        <v>1.6</v>
      </c>
      <c r="L20" s="58">
        <v>2.7</v>
      </c>
      <c r="M20" s="58"/>
      <c r="N20" s="58">
        <v>2.6</v>
      </c>
      <c r="O20" s="58">
        <v>2.9</v>
      </c>
      <c r="P20" s="58"/>
      <c r="Q20" s="58">
        <v>2.15</v>
      </c>
      <c r="R20" s="58">
        <v>3.3</v>
      </c>
      <c r="S20" s="58"/>
      <c r="T20" s="66">
        <v>3</v>
      </c>
      <c r="U20" s="58">
        <v>3.9</v>
      </c>
      <c r="V20" s="58"/>
      <c r="W20" s="58">
        <v>3.2</v>
      </c>
      <c r="X20" s="58">
        <v>3.7</v>
      </c>
      <c r="Y20" s="58"/>
      <c r="Z20" s="58">
        <v>3.5</v>
      </c>
      <c r="AA20" s="58">
        <v>3.4</v>
      </c>
      <c r="AB20" s="58"/>
      <c r="AC20" s="58">
        <v>4.0999999999999996</v>
      </c>
      <c r="AD20" s="58">
        <v>4.5999999999999996</v>
      </c>
      <c r="AE20" s="58"/>
      <c r="AF20" s="58">
        <v>7.1</v>
      </c>
      <c r="AG20" s="58">
        <v>6.2</v>
      </c>
      <c r="AH20" s="58"/>
      <c r="AI20" s="58">
        <v>6.2</v>
      </c>
      <c r="AJ20" s="58">
        <v>5.9</v>
      </c>
      <c r="AK20" s="58"/>
      <c r="AL20" s="58">
        <v>3.3</v>
      </c>
      <c r="AM20" s="58">
        <v>4.4000000000000004</v>
      </c>
      <c r="AN20" s="58" t="s">
        <v>436</v>
      </c>
      <c r="AO20" s="58">
        <v>5.6</v>
      </c>
      <c r="AP20" s="58">
        <v>5.3</v>
      </c>
      <c r="AQ20" s="58"/>
      <c r="AR20" s="58">
        <v>5.8</v>
      </c>
      <c r="AS20" s="58">
        <v>5.2</v>
      </c>
      <c r="AT20" s="58"/>
      <c r="AU20" s="58">
        <v>5.95</v>
      </c>
      <c r="AV20" s="58">
        <v>5.5</v>
      </c>
      <c r="AW20" s="58"/>
      <c r="AX20" s="66">
        <v>1</v>
      </c>
      <c r="AY20" s="58">
        <v>1.8</v>
      </c>
      <c r="AZ20" s="58"/>
      <c r="BA20" s="58">
        <v>1.7</v>
      </c>
      <c r="BB20" s="58">
        <v>2.5</v>
      </c>
      <c r="BC20" s="58"/>
      <c r="BD20" s="58">
        <v>4.4000000000000004</v>
      </c>
      <c r="BE20" s="58">
        <v>2.8</v>
      </c>
      <c r="BF20" s="58"/>
      <c r="BG20" s="58">
        <v>1.7</v>
      </c>
      <c r="BH20" s="58">
        <v>3.7</v>
      </c>
      <c r="BI20" s="58"/>
      <c r="BJ20" s="58">
        <v>2.2999999999999998</v>
      </c>
      <c r="BK20" s="58">
        <v>2.7</v>
      </c>
      <c r="BL20" s="58"/>
      <c r="BM20" s="58">
        <v>3.5</v>
      </c>
      <c r="BN20" s="58">
        <v>3.9</v>
      </c>
      <c r="BO20" s="58"/>
      <c r="BP20" s="58">
        <v>4.0999999999999996</v>
      </c>
      <c r="BQ20" s="58">
        <v>4.0999999999999996</v>
      </c>
      <c r="BR20" s="58"/>
      <c r="BS20" s="58"/>
      <c r="BT20" s="58"/>
      <c r="BU20" s="58"/>
      <c r="BV20" s="58"/>
      <c r="BW20" s="58"/>
      <c r="BX20" s="58"/>
    </row>
    <row r="21" spans="1:76" ht="14.25" customHeight="1" x14ac:dyDescent="0.25">
      <c r="A21" s="48">
        <v>17</v>
      </c>
      <c r="B21" s="58">
        <v>1.4</v>
      </c>
      <c r="C21" s="58">
        <v>1.8</v>
      </c>
      <c r="D21" s="58"/>
      <c r="E21" s="58">
        <v>1.5</v>
      </c>
      <c r="F21" s="66">
        <v>2</v>
      </c>
      <c r="G21" s="58"/>
      <c r="H21" s="58"/>
      <c r="I21" s="58"/>
      <c r="J21" s="58"/>
      <c r="K21" s="58">
        <v>3.1</v>
      </c>
      <c r="L21" s="58">
        <v>3.3</v>
      </c>
      <c r="M21" s="58"/>
      <c r="N21" s="58">
        <v>2.8</v>
      </c>
      <c r="O21" s="58">
        <v>3.6</v>
      </c>
      <c r="P21" s="58"/>
      <c r="Q21" s="58">
        <v>1.9</v>
      </c>
      <c r="R21" s="58">
        <v>2.8</v>
      </c>
      <c r="S21" s="58"/>
      <c r="T21" s="58">
        <v>0.9</v>
      </c>
      <c r="U21" s="58">
        <v>1.8</v>
      </c>
      <c r="V21" s="58"/>
      <c r="W21" s="58">
        <v>4.75</v>
      </c>
      <c r="X21" s="58">
        <v>4.8</v>
      </c>
      <c r="Y21" s="58"/>
      <c r="Z21" s="58">
        <v>3.7</v>
      </c>
      <c r="AA21" s="58">
        <v>3.4</v>
      </c>
      <c r="AB21" s="58"/>
      <c r="AC21" s="58">
        <v>3.9</v>
      </c>
      <c r="AD21" s="58">
        <v>4.3</v>
      </c>
      <c r="AE21" s="58"/>
      <c r="AF21" s="58">
        <v>6.65</v>
      </c>
      <c r="AG21" s="58">
        <v>5.5</v>
      </c>
      <c r="AH21" s="58"/>
      <c r="AI21" s="58">
        <v>5.8</v>
      </c>
      <c r="AJ21" s="58">
        <v>5.8</v>
      </c>
      <c r="AK21" s="58"/>
      <c r="AL21" s="58">
        <v>7.3</v>
      </c>
      <c r="AM21" s="58">
        <v>5.9</v>
      </c>
      <c r="AN21" s="58"/>
      <c r="AO21" s="58">
        <v>6.4</v>
      </c>
      <c r="AP21" s="58">
        <v>5.4</v>
      </c>
      <c r="AQ21" s="58"/>
      <c r="AR21" s="58">
        <v>5.5</v>
      </c>
      <c r="AS21" s="58">
        <v>5.3</v>
      </c>
      <c r="AT21" s="58"/>
      <c r="AU21" s="58"/>
      <c r="AV21" s="58"/>
      <c r="AW21" s="58"/>
      <c r="AX21" s="58">
        <v>6.2</v>
      </c>
      <c r="AY21" s="58">
        <v>4.9000000000000004</v>
      </c>
      <c r="AZ21" s="58"/>
      <c r="BA21" s="58">
        <v>4.7</v>
      </c>
      <c r="BB21" s="58">
        <v>4.0999999999999996</v>
      </c>
      <c r="BC21" s="58"/>
      <c r="BD21" s="58">
        <v>4.2</v>
      </c>
      <c r="BE21" s="58">
        <v>3.9</v>
      </c>
      <c r="BF21" s="58"/>
      <c r="BG21" s="58">
        <v>3.9</v>
      </c>
      <c r="BH21" s="58">
        <v>4.3</v>
      </c>
      <c r="BI21" s="58"/>
      <c r="BJ21" s="58">
        <v>6.3</v>
      </c>
      <c r="BK21" s="58">
        <v>4.0999999999999996</v>
      </c>
      <c r="BL21" s="58"/>
      <c r="BM21" s="58">
        <v>2.9</v>
      </c>
      <c r="BN21" s="58">
        <v>3.5</v>
      </c>
      <c r="BO21" s="58"/>
      <c r="BP21" s="66">
        <v>4</v>
      </c>
      <c r="BQ21" s="58">
        <v>3.9</v>
      </c>
      <c r="BR21" s="58"/>
      <c r="BS21" s="58">
        <v>2.9</v>
      </c>
      <c r="BT21" s="58">
        <v>3.5</v>
      </c>
      <c r="BU21" s="58"/>
      <c r="BV21" s="58"/>
      <c r="BW21" s="58"/>
      <c r="BX21" s="58"/>
    </row>
    <row r="22" spans="1:76" ht="14.25" customHeight="1" x14ac:dyDescent="0.25">
      <c r="A22" s="48">
        <v>18</v>
      </c>
      <c r="B22" s="66">
        <v>2</v>
      </c>
      <c r="C22" s="58">
        <v>2.2999999999999998</v>
      </c>
      <c r="D22" s="58"/>
      <c r="E22" s="58">
        <v>2.4</v>
      </c>
      <c r="F22" s="58">
        <v>2.8</v>
      </c>
      <c r="G22" s="58"/>
      <c r="H22" s="58"/>
      <c r="I22" s="58"/>
      <c r="J22" s="58"/>
      <c r="K22" s="66">
        <v>1</v>
      </c>
      <c r="L22" s="58">
        <v>2.2000000000000002</v>
      </c>
      <c r="M22" s="58" t="s">
        <v>395</v>
      </c>
      <c r="N22" s="58">
        <v>3.5</v>
      </c>
      <c r="O22" s="58">
        <v>3.7</v>
      </c>
      <c r="P22" s="58"/>
      <c r="Q22" s="58">
        <v>0.9</v>
      </c>
      <c r="R22" s="58">
        <v>2.1</v>
      </c>
      <c r="S22" s="58"/>
      <c r="T22" s="58">
        <v>1.8</v>
      </c>
      <c r="U22" s="58">
        <v>2.2000000000000002</v>
      </c>
      <c r="V22" s="58"/>
      <c r="W22" s="58">
        <v>4.2</v>
      </c>
      <c r="X22" s="58">
        <v>3.9</v>
      </c>
      <c r="Y22" s="58"/>
      <c r="Z22" s="66">
        <v>4</v>
      </c>
      <c r="AA22" s="58">
        <v>3.3</v>
      </c>
      <c r="AB22" s="58"/>
      <c r="AC22" s="58">
        <v>4.5999999999999996</v>
      </c>
      <c r="AD22" s="58">
        <v>4.5</v>
      </c>
      <c r="AE22" s="58"/>
      <c r="AF22" s="58">
        <v>5.15</v>
      </c>
      <c r="AG22" s="58">
        <v>5.0999999999999996</v>
      </c>
      <c r="AH22" s="58"/>
      <c r="AI22" s="58">
        <v>7.1</v>
      </c>
      <c r="AJ22" s="58">
        <v>6.1</v>
      </c>
      <c r="AK22" s="58"/>
      <c r="AL22" s="58">
        <v>6.6</v>
      </c>
      <c r="AM22" s="58">
        <v>5.4</v>
      </c>
      <c r="AN22" s="58"/>
      <c r="AO22" s="58">
        <v>5.15</v>
      </c>
      <c r="AP22" s="66">
        <v>5</v>
      </c>
      <c r="AQ22" s="58"/>
      <c r="AR22" s="58">
        <v>6.15</v>
      </c>
      <c r="AS22" s="58">
        <v>5.2</v>
      </c>
      <c r="AT22" s="58"/>
      <c r="AU22" s="58">
        <v>6.1</v>
      </c>
      <c r="AV22" s="58">
        <v>5.3</v>
      </c>
      <c r="AW22" s="58"/>
      <c r="AX22" s="58">
        <v>5.2</v>
      </c>
      <c r="AY22" s="58">
        <v>5.0999999999999996</v>
      </c>
      <c r="AZ22" s="58"/>
      <c r="BA22" s="58">
        <v>2.8</v>
      </c>
      <c r="BB22" s="58">
        <v>3.2</v>
      </c>
      <c r="BC22" s="58"/>
      <c r="BD22" s="58">
        <v>4.2</v>
      </c>
      <c r="BE22" s="66">
        <v>4</v>
      </c>
      <c r="BF22" s="58"/>
      <c r="BG22" s="58">
        <v>4.3</v>
      </c>
      <c r="BH22" s="58">
        <v>4.2</v>
      </c>
      <c r="BI22" s="58"/>
      <c r="BJ22" s="58">
        <v>4.0999999999999996</v>
      </c>
      <c r="BK22" s="58">
        <v>3.7</v>
      </c>
      <c r="BL22" s="58"/>
      <c r="BM22" s="58">
        <v>4.6500000000000004</v>
      </c>
      <c r="BN22" s="58">
        <v>3.95</v>
      </c>
      <c r="BO22" s="58"/>
      <c r="BP22" s="58">
        <v>3.85</v>
      </c>
      <c r="BQ22" s="58">
        <v>3.8</v>
      </c>
      <c r="BR22" s="58"/>
      <c r="BS22" s="58">
        <v>2.4</v>
      </c>
      <c r="BT22" s="58">
        <v>2.4</v>
      </c>
      <c r="BU22" s="58"/>
      <c r="BV22" s="58"/>
      <c r="BW22" s="58"/>
      <c r="BX22" s="58"/>
    </row>
    <row r="23" spans="1:76" ht="14.25" customHeight="1" x14ac:dyDescent="0.25">
      <c r="A23" s="48">
        <v>19</v>
      </c>
      <c r="B23" s="58"/>
      <c r="C23" s="58">
        <v>1.3</v>
      </c>
      <c r="D23" s="58" t="s">
        <v>438</v>
      </c>
      <c r="E23" s="58">
        <v>0.6</v>
      </c>
      <c r="F23" s="58">
        <v>1.8</v>
      </c>
      <c r="G23" s="58" t="s">
        <v>395</v>
      </c>
      <c r="H23" s="58"/>
      <c r="I23" s="58"/>
      <c r="J23" s="58"/>
      <c r="K23" s="58">
        <v>2.5</v>
      </c>
      <c r="L23" s="66">
        <v>3</v>
      </c>
      <c r="M23" s="58"/>
      <c r="N23" s="58">
        <v>3.3</v>
      </c>
      <c r="O23" s="66">
        <v>3</v>
      </c>
      <c r="P23" s="58"/>
      <c r="Q23" s="58">
        <v>2.1</v>
      </c>
      <c r="R23" s="58">
        <v>3.2</v>
      </c>
      <c r="S23" s="58"/>
      <c r="T23" s="58">
        <v>2.8</v>
      </c>
      <c r="U23" s="58">
        <v>3.1</v>
      </c>
      <c r="V23" s="58"/>
      <c r="W23" s="58">
        <v>5.0999999999999996</v>
      </c>
      <c r="X23" s="58">
        <v>4.5</v>
      </c>
      <c r="Y23" s="58"/>
      <c r="Z23" s="66">
        <v>4</v>
      </c>
      <c r="AA23" s="58">
        <v>3.7</v>
      </c>
      <c r="AB23" s="58"/>
      <c r="AC23" s="58">
        <v>4.5999999999999996</v>
      </c>
      <c r="AD23" s="58">
        <v>4.7</v>
      </c>
      <c r="AE23" s="58"/>
      <c r="AF23" s="58">
        <v>5.9</v>
      </c>
      <c r="AG23" s="58">
        <v>5.2</v>
      </c>
      <c r="AH23" s="58"/>
      <c r="AI23" s="58">
        <v>5.35</v>
      </c>
      <c r="AJ23" s="58">
        <v>5.8</v>
      </c>
      <c r="AK23" s="58"/>
      <c r="AL23" s="58">
        <v>5.9</v>
      </c>
      <c r="AM23" s="58">
        <v>5.3</v>
      </c>
      <c r="AN23" s="58"/>
      <c r="AO23" s="58">
        <v>5.2</v>
      </c>
      <c r="AP23" s="58">
        <v>5.0999999999999996</v>
      </c>
      <c r="AQ23" s="58"/>
      <c r="AR23" s="58">
        <v>6.1</v>
      </c>
      <c r="AS23" s="58">
        <v>4.9000000000000004</v>
      </c>
      <c r="AT23" s="58"/>
      <c r="AU23" s="58">
        <v>5.4</v>
      </c>
      <c r="AV23" s="58">
        <v>4.8</v>
      </c>
      <c r="AW23" s="58"/>
      <c r="AX23" s="58">
        <v>5.0999999999999996</v>
      </c>
      <c r="AY23" s="58">
        <v>4.8</v>
      </c>
      <c r="AZ23" s="58"/>
      <c r="BA23" s="58">
        <v>6.2</v>
      </c>
      <c r="BB23" s="58">
        <v>4.9000000000000004</v>
      </c>
      <c r="BC23" s="58"/>
      <c r="BD23" s="58">
        <v>5.2</v>
      </c>
      <c r="BE23" s="58">
        <v>3.9</v>
      </c>
      <c r="BF23" s="58"/>
      <c r="BG23" s="58">
        <v>4.2</v>
      </c>
      <c r="BH23" s="58">
        <v>4.3</v>
      </c>
      <c r="BI23" s="58"/>
      <c r="BJ23" s="58">
        <v>3.5</v>
      </c>
      <c r="BK23" s="66">
        <v>3</v>
      </c>
      <c r="BL23" s="58"/>
      <c r="BM23" s="58">
        <v>3.95</v>
      </c>
      <c r="BN23" s="58">
        <v>3.7</v>
      </c>
      <c r="BO23" s="58"/>
      <c r="BP23" s="58">
        <v>4.3</v>
      </c>
      <c r="BQ23" s="58">
        <v>4.0999999999999996</v>
      </c>
      <c r="BR23" s="58"/>
      <c r="BS23" s="58">
        <v>1.8</v>
      </c>
      <c r="BT23" s="58">
        <v>2.2999999999999998</v>
      </c>
      <c r="BU23" s="58"/>
      <c r="BV23" s="58"/>
      <c r="BW23" s="58"/>
      <c r="BX23" s="58"/>
    </row>
    <row r="24" spans="1:76" ht="14.25" customHeight="1" x14ac:dyDescent="0.25">
      <c r="A24" s="48">
        <v>20</v>
      </c>
      <c r="B24" s="66">
        <v>1</v>
      </c>
      <c r="C24" s="58">
        <v>1.9</v>
      </c>
      <c r="D24" s="58"/>
      <c r="E24" s="58">
        <v>0.6</v>
      </c>
      <c r="F24" s="58">
        <v>1.4</v>
      </c>
      <c r="G24" s="58"/>
      <c r="H24" s="58">
        <v>0.7</v>
      </c>
      <c r="I24" s="58">
        <v>1.8</v>
      </c>
      <c r="J24" s="58"/>
      <c r="K24" s="58"/>
      <c r="L24" s="58"/>
      <c r="M24" s="58"/>
      <c r="N24" s="58">
        <v>3.3</v>
      </c>
      <c r="O24" s="58">
        <v>3.45</v>
      </c>
      <c r="P24" s="58"/>
      <c r="Q24" s="58">
        <v>0.8</v>
      </c>
      <c r="R24" s="66">
        <v>2</v>
      </c>
      <c r="S24" s="58"/>
      <c r="T24" s="58">
        <v>2.4</v>
      </c>
      <c r="U24" s="58">
        <v>3.2</v>
      </c>
      <c r="V24" s="58"/>
      <c r="W24" s="58">
        <v>3.9</v>
      </c>
      <c r="X24" s="58">
        <v>4.4000000000000004</v>
      </c>
      <c r="Y24" s="58"/>
      <c r="Z24" s="66">
        <v>4</v>
      </c>
      <c r="AA24" s="58">
        <v>3.4</v>
      </c>
      <c r="AB24" s="58"/>
      <c r="AC24" s="58">
        <v>4.7</v>
      </c>
      <c r="AD24" s="58">
        <v>4.3</v>
      </c>
      <c r="AE24" s="58"/>
      <c r="AF24" s="58">
        <v>5.5</v>
      </c>
      <c r="AG24" s="58">
        <v>5.4</v>
      </c>
      <c r="AH24" s="58"/>
      <c r="AI24" s="66">
        <v>1</v>
      </c>
      <c r="AJ24" s="58">
        <v>2.2999999999999998</v>
      </c>
      <c r="AK24" s="58"/>
      <c r="AL24" s="66">
        <v>6</v>
      </c>
      <c r="AM24" s="58">
        <v>5.4</v>
      </c>
      <c r="AN24" s="58"/>
      <c r="AO24" s="58">
        <v>5.55</v>
      </c>
      <c r="AP24" s="58">
        <v>5.2</v>
      </c>
      <c r="AQ24" s="58"/>
      <c r="AR24" s="58">
        <v>5.9</v>
      </c>
      <c r="AS24" s="58">
        <v>5.5</v>
      </c>
      <c r="AT24" s="58"/>
      <c r="AU24" s="58">
        <v>2.15</v>
      </c>
      <c r="AV24" s="58">
        <v>2.5</v>
      </c>
      <c r="AW24" s="58"/>
      <c r="AX24" s="58">
        <v>5.8</v>
      </c>
      <c r="AY24" s="58">
        <v>5.3</v>
      </c>
      <c r="AZ24" s="58"/>
      <c r="BA24" s="58">
        <v>6.7</v>
      </c>
      <c r="BB24" s="66">
        <v>5</v>
      </c>
      <c r="BC24" s="58"/>
      <c r="BD24" s="58">
        <v>2.2999999999999998</v>
      </c>
      <c r="BE24" s="58">
        <v>2.5</v>
      </c>
      <c r="BF24" s="58"/>
      <c r="BG24" s="58">
        <v>3.9</v>
      </c>
      <c r="BH24" s="66">
        <v>4</v>
      </c>
      <c r="BI24" s="58"/>
      <c r="BJ24" s="58">
        <v>5.8</v>
      </c>
      <c r="BK24" s="58">
        <v>4.0999999999999996</v>
      </c>
      <c r="BL24" s="58"/>
      <c r="BM24" s="58">
        <v>5.6</v>
      </c>
      <c r="BN24" s="58">
        <v>4.0999999999999996</v>
      </c>
      <c r="BO24" s="58"/>
      <c r="BP24" s="58">
        <v>5.25</v>
      </c>
      <c r="BQ24" s="58">
        <v>4.3</v>
      </c>
      <c r="BR24" s="58"/>
      <c r="BS24" s="58">
        <v>0.7</v>
      </c>
      <c r="BT24" s="58">
        <v>1.8</v>
      </c>
      <c r="BU24" s="58"/>
      <c r="BV24" s="58"/>
      <c r="BW24" s="58"/>
      <c r="BX24" s="58"/>
    </row>
    <row r="25" spans="1:76" ht="14.25" customHeight="1" x14ac:dyDescent="0.25">
      <c r="A25" s="48">
        <v>21</v>
      </c>
      <c r="B25" s="58">
        <v>3.5</v>
      </c>
      <c r="C25" s="58">
        <v>3.1</v>
      </c>
      <c r="D25" s="58"/>
      <c r="E25" s="58">
        <v>3.6</v>
      </c>
      <c r="F25" s="58">
        <v>3.7</v>
      </c>
      <c r="G25" s="58"/>
      <c r="H25" s="58"/>
      <c r="I25" s="58"/>
      <c r="J25" s="58"/>
      <c r="K25" s="58"/>
      <c r="L25" s="58"/>
      <c r="M25" s="58"/>
      <c r="N25" s="58">
        <v>2.6</v>
      </c>
      <c r="O25" s="58">
        <v>2.9</v>
      </c>
      <c r="P25" s="58"/>
      <c r="Q25" s="58">
        <v>0.6</v>
      </c>
      <c r="R25" s="58">
        <v>1.7</v>
      </c>
      <c r="S25" s="58"/>
      <c r="T25" s="58">
        <v>3.3</v>
      </c>
      <c r="U25" s="58">
        <v>4.0999999999999996</v>
      </c>
      <c r="V25" s="58" t="s">
        <v>395</v>
      </c>
      <c r="W25" s="58">
        <v>2.2999999999999998</v>
      </c>
      <c r="X25" s="58">
        <v>2.7</v>
      </c>
      <c r="Y25" s="58"/>
      <c r="Z25" s="58">
        <v>2.2999999999999998</v>
      </c>
      <c r="AA25" s="58">
        <v>2.9</v>
      </c>
      <c r="AB25" s="58"/>
      <c r="AC25" s="66">
        <v>5</v>
      </c>
      <c r="AD25" s="58">
        <v>4.5999999999999996</v>
      </c>
      <c r="AE25" s="58"/>
      <c r="AF25" s="58">
        <v>5.0999999999999996</v>
      </c>
      <c r="AG25" s="58">
        <v>5.3</v>
      </c>
      <c r="AH25" s="58"/>
      <c r="AI25" s="58">
        <v>5.2</v>
      </c>
      <c r="AJ25" s="58">
        <v>5.9</v>
      </c>
      <c r="AK25" s="58"/>
      <c r="AL25" s="58">
        <v>4.6500000000000004</v>
      </c>
      <c r="AM25" s="66">
        <v>5</v>
      </c>
      <c r="AN25" s="58"/>
      <c r="AO25" s="58">
        <v>4.5999999999999996</v>
      </c>
      <c r="AP25" s="58">
        <v>4.9000000000000004</v>
      </c>
      <c r="AQ25" s="58"/>
      <c r="AR25" s="58">
        <v>3.2</v>
      </c>
      <c r="AS25" s="58">
        <v>4.55</v>
      </c>
      <c r="AT25" s="58"/>
      <c r="AU25" s="58">
        <v>5.15</v>
      </c>
      <c r="AV25" s="58">
        <v>4.5</v>
      </c>
      <c r="AW25" s="58"/>
      <c r="AX25" s="66">
        <v>7</v>
      </c>
      <c r="AY25" s="58">
        <v>5.4</v>
      </c>
      <c r="AZ25" s="58"/>
      <c r="BA25" s="58">
        <v>5.2</v>
      </c>
      <c r="BB25" s="58">
        <v>5.0999999999999996</v>
      </c>
      <c r="BC25" s="58"/>
      <c r="BD25" s="58"/>
      <c r="BE25" s="58"/>
      <c r="BF25" s="58"/>
      <c r="BG25" s="58">
        <v>4.1500000000000004</v>
      </c>
      <c r="BH25" s="58">
        <v>4.0999999999999996</v>
      </c>
      <c r="BI25" s="58"/>
      <c r="BJ25" s="58">
        <v>3.9</v>
      </c>
      <c r="BK25" s="58">
        <v>3.8</v>
      </c>
      <c r="BL25" s="58"/>
      <c r="BM25" s="58">
        <v>3.95</v>
      </c>
      <c r="BN25" s="58">
        <v>3.7</v>
      </c>
      <c r="BO25" s="58"/>
      <c r="BP25" s="58">
        <v>4.5</v>
      </c>
      <c r="BQ25" s="58">
        <v>3.9</v>
      </c>
      <c r="BR25" s="58"/>
      <c r="BS25" s="58"/>
      <c r="BT25" s="58"/>
      <c r="BU25" s="58"/>
      <c r="BV25" s="58"/>
      <c r="BW25" s="58"/>
      <c r="BX25" s="58"/>
    </row>
    <row r="26" spans="1:76" ht="14.25" customHeight="1" x14ac:dyDescent="0.25">
      <c r="A26" s="48">
        <v>22</v>
      </c>
      <c r="B26" s="58">
        <v>3.4</v>
      </c>
      <c r="C26" s="58">
        <v>3.1</v>
      </c>
      <c r="D26" s="58"/>
      <c r="E26" s="58">
        <v>4.2</v>
      </c>
      <c r="F26" s="66">
        <v>4</v>
      </c>
      <c r="G26" s="58"/>
      <c r="H26" s="58">
        <v>4.4000000000000004</v>
      </c>
      <c r="I26" s="58">
        <v>3.4</v>
      </c>
      <c r="J26" s="58"/>
      <c r="K26" s="58">
        <v>0.8</v>
      </c>
      <c r="L26" s="58">
        <v>1.8</v>
      </c>
      <c r="M26" s="58"/>
      <c r="N26" s="58" t="s">
        <v>439</v>
      </c>
      <c r="O26" s="66">
        <v>2</v>
      </c>
      <c r="P26" s="58" t="s">
        <v>395</v>
      </c>
      <c r="Q26" s="66">
        <v>1</v>
      </c>
      <c r="R26" s="58">
        <v>2.4</v>
      </c>
      <c r="S26" s="58"/>
      <c r="T26" s="58">
        <v>3.7</v>
      </c>
      <c r="U26" s="58">
        <v>4.0999999999999996</v>
      </c>
      <c r="V26" s="58"/>
      <c r="W26" s="58">
        <v>3.8</v>
      </c>
      <c r="X26" s="58">
        <v>4.0999999999999996</v>
      </c>
      <c r="Y26" s="58"/>
      <c r="Z26" s="58">
        <v>3.4</v>
      </c>
      <c r="AA26" s="58">
        <v>3.3</v>
      </c>
      <c r="AB26" s="58"/>
      <c r="AC26" s="58">
        <v>5.15</v>
      </c>
      <c r="AD26" s="58">
        <v>4.7</v>
      </c>
      <c r="AE26" s="58"/>
      <c r="AF26" s="58">
        <v>3.2</v>
      </c>
      <c r="AG26" s="58">
        <v>4.5</v>
      </c>
      <c r="AH26" s="58"/>
      <c r="AI26" s="58">
        <v>4.0999999999999996</v>
      </c>
      <c r="AJ26" s="58">
        <v>5.0999999999999996</v>
      </c>
      <c r="AK26" s="58"/>
      <c r="AL26" s="58">
        <v>1.9</v>
      </c>
      <c r="AM26" s="58">
        <v>3.3</v>
      </c>
      <c r="AN26" s="58" t="s">
        <v>436</v>
      </c>
      <c r="AO26" s="58">
        <v>5.3</v>
      </c>
      <c r="AP26" s="58">
        <v>4.8</v>
      </c>
      <c r="AQ26" s="58"/>
      <c r="AR26" s="58">
        <v>4.5</v>
      </c>
      <c r="AS26" s="58">
        <v>4.9000000000000004</v>
      </c>
      <c r="AT26" s="58"/>
      <c r="AU26" s="58">
        <v>5.2</v>
      </c>
      <c r="AV26" s="58">
        <v>4.8</v>
      </c>
      <c r="AW26" s="58"/>
      <c r="AX26" s="58">
        <v>6.2</v>
      </c>
      <c r="AY26" s="58">
        <v>5.3</v>
      </c>
      <c r="AZ26" s="58"/>
      <c r="BA26" s="58">
        <v>5.2</v>
      </c>
      <c r="BB26" s="66">
        <v>5</v>
      </c>
      <c r="BC26" s="58"/>
      <c r="BD26" s="58">
        <v>5.0999999999999996</v>
      </c>
      <c r="BE26" s="58">
        <v>5.4</v>
      </c>
      <c r="BF26" s="58"/>
      <c r="BG26" s="58">
        <v>5.2</v>
      </c>
      <c r="BH26" s="66">
        <v>4</v>
      </c>
      <c r="BI26" s="58"/>
      <c r="BJ26" s="58">
        <v>3.2</v>
      </c>
      <c r="BK26" s="58">
        <v>3.6</v>
      </c>
      <c r="BL26" s="58"/>
      <c r="BM26" s="58">
        <v>3.1</v>
      </c>
      <c r="BN26" s="58">
        <v>3.4</v>
      </c>
      <c r="BO26" s="58"/>
      <c r="BP26" s="58">
        <v>3.45</v>
      </c>
      <c r="BQ26" s="58">
        <v>3.8</v>
      </c>
      <c r="BR26" s="58"/>
      <c r="BS26" s="58"/>
      <c r="BT26" s="58"/>
      <c r="BU26" s="58"/>
      <c r="BV26" s="58"/>
      <c r="BW26" s="58"/>
      <c r="BX26" s="58"/>
    </row>
    <row r="27" spans="1:76" ht="14.25" customHeight="1" x14ac:dyDescent="0.25">
      <c r="A27" s="48">
        <v>23</v>
      </c>
      <c r="B27" s="58">
        <v>2.7</v>
      </c>
      <c r="C27" s="66">
        <v>3</v>
      </c>
      <c r="D27" s="58"/>
      <c r="E27" s="58">
        <v>3.9</v>
      </c>
      <c r="F27" s="66">
        <v>4</v>
      </c>
      <c r="G27" s="58"/>
      <c r="H27" s="58">
        <v>4.5</v>
      </c>
      <c r="I27" s="58">
        <v>3.5</v>
      </c>
      <c r="J27" s="58"/>
      <c r="K27" s="58">
        <v>2.4</v>
      </c>
      <c r="L27" s="58">
        <v>2.6</v>
      </c>
      <c r="M27" s="58"/>
      <c r="N27" s="58">
        <v>3.5</v>
      </c>
      <c r="O27" s="58">
        <v>3.4</v>
      </c>
      <c r="P27" s="58"/>
      <c r="Q27" s="58">
        <v>1.8</v>
      </c>
      <c r="R27" s="58">
        <v>2.7</v>
      </c>
      <c r="S27" s="58"/>
      <c r="T27" s="58">
        <v>2.4</v>
      </c>
      <c r="U27" s="58">
        <v>2.5</v>
      </c>
      <c r="V27" s="58"/>
      <c r="W27" s="58">
        <v>3.9</v>
      </c>
      <c r="X27" s="58">
        <v>4.2</v>
      </c>
      <c r="Y27" s="58"/>
      <c r="Z27" s="66">
        <v>2</v>
      </c>
      <c r="AA27" s="58">
        <v>2.8</v>
      </c>
      <c r="AB27" s="58"/>
      <c r="AC27" s="58">
        <v>6.7</v>
      </c>
      <c r="AD27" s="58">
        <v>5.0999999999999996</v>
      </c>
      <c r="AE27" s="58"/>
      <c r="AF27" s="58">
        <v>4.55</v>
      </c>
      <c r="AG27" s="58">
        <v>4.9000000000000004</v>
      </c>
      <c r="AH27" s="58"/>
      <c r="AI27" s="58">
        <v>4.2</v>
      </c>
      <c r="AJ27" s="58">
        <v>4.8</v>
      </c>
      <c r="AK27" s="58"/>
      <c r="AL27" s="58">
        <v>3.85</v>
      </c>
      <c r="AM27" s="58">
        <v>4.0999999999999996</v>
      </c>
      <c r="AN27" s="58"/>
      <c r="AO27" s="58">
        <v>5.5</v>
      </c>
      <c r="AP27" s="58">
        <v>4.7</v>
      </c>
      <c r="AQ27" s="58"/>
      <c r="AR27" s="58">
        <v>3.2</v>
      </c>
      <c r="AS27" s="58">
        <v>4.5</v>
      </c>
      <c r="AT27" s="58"/>
      <c r="AU27" s="58">
        <v>5.0999999999999996</v>
      </c>
      <c r="AV27" s="58">
        <v>4.5999999999999996</v>
      </c>
      <c r="AW27" s="58"/>
      <c r="AX27" s="58">
        <v>4.25</v>
      </c>
      <c r="AY27" s="58">
        <v>4.5</v>
      </c>
      <c r="AZ27" s="58"/>
      <c r="BA27" s="58">
        <v>6.3</v>
      </c>
      <c r="BB27" s="58">
        <v>5.3</v>
      </c>
      <c r="BC27" s="58"/>
      <c r="BD27" s="58">
        <v>4.5</v>
      </c>
      <c r="BE27" s="58">
        <v>3.8</v>
      </c>
      <c r="BF27" s="58"/>
      <c r="BG27" s="58">
        <v>3.9</v>
      </c>
      <c r="BH27" s="58">
        <v>3.4</v>
      </c>
      <c r="BI27" s="58"/>
      <c r="BJ27" s="58">
        <v>4.2</v>
      </c>
      <c r="BK27" s="58">
        <v>3.7</v>
      </c>
      <c r="BL27" s="58"/>
      <c r="BM27" s="58">
        <v>3.6</v>
      </c>
      <c r="BN27" s="58">
        <v>3.8</v>
      </c>
      <c r="BO27" s="58"/>
      <c r="BP27" s="58" t="s">
        <v>440</v>
      </c>
      <c r="BQ27" s="58">
        <v>3.6</v>
      </c>
      <c r="BR27" s="58" t="s">
        <v>395</v>
      </c>
      <c r="BS27" s="58"/>
      <c r="BT27" s="58"/>
      <c r="BU27" s="58"/>
      <c r="BV27" s="58"/>
      <c r="BW27" s="58"/>
      <c r="BX27" s="58"/>
    </row>
    <row r="28" spans="1:76" ht="14.25" customHeight="1" x14ac:dyDescent="0.25">
      <c r="A28" s="48">
        <v>24</v>
      </c>
      <c r="B28" s="58">
        <v>4.2</v>
      </c>
      <c r="C28" s="58">
        <v>3.1</v>
      </c>
      <c r="D28" s="58"/>
      <c r="E28" s="58">
        <v>4.0999999999999996</v>
      </c>
      <c r="F28" s="58">
        <v>4.0999999999999996</v>
      </c>
      <c r="G28" s="58" t="s">
        <v>395</v>
      </c>
      <c r="H28" s="58">
        <v>4.2</v>
      </c>
      <c r="I28" s="66">
        <v>4</v>
      </c>
      <c r="J28" s="58"/>
      <c r="K28" s="66">
        <v>2</v>
      </c>
      <c r="L28" s="58">
        <v>2.6</v>
      </c>
      <c r="M28" s="58"/>
      <c r="N28" s="58">
        <v>4.25</v>
      </c>
      <c r="O28" s="66">
        <v>4</v>
      </c>
      <c r="P28" s="58" t="s">
        <v>395</v>
      </c>
      <c r="Q28" s="58">
        <v>2.7</v>
      </c>
      <c r="R28" s="58">
        <v>3.3</v>
      </c>
      <c r="S28" s="58"/>
      <c r="T28" s="58">
        <v>1.9</v>
      </c>
      <c r="U28" s="58">
        <v>2.5499999999999998</v>
      </c>
      <c r="V28" s="58"/>
      <c r="W28" s="58">
        <v>1.3</v>
      </c>
      <c r="X28" s="58">
        <v>2.2000000000000002</v>
      </c>
      <c r="Y28" s="58"/>
      <c r="Z28" s="58">
        <v>3.6</v>
      </c>
      <c r="AA28" s="58">
        <v>3.2</v>
      </c>
      <c r="AB28" s="58"/>
      <c r="AC28" s="58">
        <v>4.5</v>
      </c>
      <c r="AD28" s="58">
        <v>4.3</v>
      </c>
      <c r="AE28" s="58"/>
      <c r="AF28" s="58">
        <v>4.5999999999999996</v>
      </c>
      <c r="AG28" s="58">
        <v>4.3</v>
      </c>
      <c r="AH28" s="58"/>
      <c r="AI28" s="58">
        <v>3.1</v>
      </c>
      <c r="AJ28" s="58">
        <v>3.8</v>
      </c>
      <c r="AK28" s="58"/>
      <c r="AL28" s="58">
        <v>3.7</v>
      </c>
      <c r="AM28" s="66">
        <v>4</v>
      </c>
      <c r="AN28" s="58"/>
      <c r="AO28" s="58">
        <v>5.9</v>
      </c>
      <c r="AP28" s="58">
        <v>4.9000000000000004</v>
      </c>
      <c r="AQ28" s="58"/>
      <c r="AR28" s="58">
        <v>5.45</v>
      </c>
      <c r="AS28" s="58">
        <v>5.2</v>
      </c>
      <c r="AT28" s="58"/>
      <c r="AU28" s="58">
        <v>5.0999999999999996</v>
      </c>
      <c r="AV28" s="58">
        <v>4.5</v>
      </c>
      <c r="AW28" s="58"/>
      <c r="AX28" s="1">
        <v>5.8</v>
      </c>
      <c r="AY28" s="66">
        <v>5</v>
      </c>
      <c r="AZ28" s="58"/>
      <c r="BA28" s="58">
        <v>5.4</v>
      </c>
      <c r="BB28" s="58">
        <v>5.0999999999999996</v>
      </c>
      <c r="BC28" s="58"/>
      <c r="BD28" s="58">
        <v>1.6</v>
      </c>
      <c r="BE28" s="1">
        <v>1.9</v>
      </c>
      <c r="BF28" s="58" t="s">
        <v>436</v>
      </c>
      <c r="BG28" s="58">
        <v>1.75</v>
      </c>
      <c r="BH28" s="58">
        <v>2.7</v>
      </c>
      <c r="BI28" s="58"/>
      <c r="BJ28" s="58">
        <v>5.3</v>
      </c>
      <c r="BK28" s="66">
        <v>4</v>
      </c>
      <c r="BL28" s="58"/>
      <c r="BM28" s="58">
        <v>6.1</v>
      </c>
      <c r="BN28" s="58">
        <v>4.0999999999999996</v>
      </c>
      <c r="BO28" s="58"/>
      <c r="BP28" s="58">
        <v>2.8</v>
      </c>
      <c r="BQ28" s="58">
        <v>3.5</v>
      </c>
      <c r="BR28" s="58"/>
      <c r="BS28" s="58">
        <v>0.9</v>
      </c>
      <c r="BT28" s="58">
        <v>1.9</v>
      </c>
      <c r="BU28" s="58"/>
      <c r="BV28" s="58"/>
      <c r="BW28" s="58"/>
      <c r="BX28" s="58"/>
    </row>
    <row r="29" spans="1:76" ht="14.25" customHeight="1" x14ac:dyDescent="0.25">
      <c r="A29" s="48">
        <v>25</v>
      </c>
      <c r="B29" s="58"/>
      <c r="C29" s="58">
        <v>0.8</v>
      </c>
      <c r="D29" s="58"/>
      <c r="E29" s="58"/>
      <c r="F29" s="58"/>
      <c r="G29" s="58"/>
      <c r="H29" s="58">
        <v>3.5</v>
      </c>
      <c r="I29" s="58">
        <v>3.7</v>
      </c>
      <c r="J29" s="58"/>
      <c r="K29" s="58">
        <v>1.6</v>
      </c>
      <c r="L29" s="58">
        <v>2.5</v>
      </c>
      <c r="M29" s="58"/>
      <c r="N29" s="58">
        <v>3.4</v>
      </c>
      <c r="O29" s="58">
        <v>3.4</v>
      </c>
      <c r="P29" s="58"/>
      <c r="Q29" s="58">
        <v>1.75</v>
      </c>
      <c r="R29" s="58">
        <v>2.8</v>
      </c>
      <c r="S29" s="58"/>
      <c r="T29" s="58">
        <v>3</v>
      </c>
      <c r="U29" s="58">
        <v>3.2</v>
      </c>
      <c r="V29" s="58"/>
      <c r="W29" s="58"/>
      <c r="X29" s="58">
        <v>1.5</v>
      </c>
      <c r="Y29" s="58"/>
      <c r="Z29" s="58">
        <v>3.35</v>
      </c>
      <c r="AA29" s="58">
        <v>3.4</v>
      </c>
      <c r="AB29" s="58"/>
      <c r="AC29" s="58">
        <v>2.7</v>
      </c>
      <c r="AD29" s="58">
        <v>3.5</v>
      </c>
      <c r="AE29" s="58"/>
      <c r="AF29" s="58">
        <v>2.85</v>
      </c>
      <c r="AG29" s="58">
        <v>3.8</v>
      </c>
      <c r="AH29" s="58"/>
      <c r="AI29" s="66">
        <v>5</v>
      </c>
      <c r="AJ29" s="58">
        <v>4.3</v>
      </c>
      <c r="AK29" s="58"/>
      <c r="AL29" s="58">
        <v>3.2</v>
      </c>
      <c r="AM29" s="58">
        <v>3.8</v>
      </c>
      <c r="AN29" s="58"/>
      <c r="AO29" s="58">
        <v>5.0999999999999996</v>
      </c>
      <c r="AP29" s="66">
        <v>5</v>
      </c>
      <c r="AQ29" s="58"/>
      <c r="AR29" s="58">
        <v>5.9</v>
      </c>
      <c r="AS29" s="58">
        <v>5.0999999999999996</v>
      </c>
      <c r="AT29" s="58"/>
      <c r="AU29" s="58">
        <v>5.3</v>
      </c>
      <c r="AV29" s="58">
        <v>4.7</v>
      </c>
      <c r="AW29" s="58"/>
      <c r="AX29" s="1">
        <v>5.9</v>
      </c>
      <c r="AY29" s="58">
        <v>5.3</v>
      </c>
      <c r="AZ29" s="58"/>
      <c r="BA29" s="58">
        <v>5.9</v>
      </c>
      <c r="BB29" s="58">
        <v>5.55</v>
      </c>
      <c r="BC29" s="58"/>
      <c r="BD29" s="58">
        <v>4.2</v>
      </c>
      <c r="BE29" s="58">
        <v>3.5</v>
      </c>
      <c r="BF29" s="58"/>
      <c r="BG29" s="58">
        <v>3.9</v>
      </c>
      <c r="BH29" s="58">
        <v>3.8</v>
      </c>
      <c r="BI29" s="58"/>
      <c r="BJ29" s="58">
        <v>4.95</v>
      </c>
      <c r="BK29" s="58">
        <v>3.9</v>
      </c>
      <c r="BL29" s="58"/>
      <c r="BM29" s="58"/>
      <c r="BN29" s="58">
        <v>1.5</v>
      </c>
      <c r="BO29" s="58"/>
      <c r="BP29" s="58">
        <v>1.1000000000000001</v>
      </c>
      <c r="BQ29" s="58">
        <v>1.9</v>
      </c>
      <c r="BR29" s="58"/>
      <c r="BS29" s="58">
        <v>3.9</v>
      </c>
      <c r="BT29" s="58">
        <v>4.0999999999999996</v>
      </c>
      <c r="BU29" s="58"/>
      <c r="BV29" s="58"/>
      <c r="BW29" s="58"/>
      <c r="BX29" s="58"/>
    </row>
    <row r="30" spans="1:76" ht="14.25" customHeight="1" x14ac:dyDescent="0.25">
      <c r="A30" s="48">
        <v>26</v>
      </c>
      <c r="B30" s="58">
        <v>1.3</v>
      </c>
      <c r="C30" s="58">
        <v>1.8</v>
      </c>
      <c r="D30" s="58"/>
      <c r="E30" s="58"/>
      <c r="F30" s="58"/>
      <c r="G30" s="58"/>
      <c r="H30" s="58">
        <v>1.8</v>
      </c>
      <c r="I30" s="58">
        <v>2.4</v>
      </c>
      <c r="J30" s="58"/>
      <c r="K30" s="58"/>
      <c r="L30" s="58">
        <v>1.8</v>
      </c>
      <c r="M30" s="58" t="s">
        <v>395</v>
      </c>
      <c r="N30" s="58">
        <v>2.95</v>
      </c>
      <c r="O30" s="58">
        <v>3.4</v>
      </c>
      <c r="P30" s="58"/>
      <c r="Q30" s="58">
        <v>1.7</v>
      </c>
      <c r="R30" s="58">
        <v>2.35</v>
      </c>
      <c r="S30" s="58"/>
      <c r="T30" s="58"/>
      <c r="U30" s="58">
        <v>1.6</v>
      </c>
      <c r="V30" s="58"/>
      <c r="W30" s="66">
        <v>4</v>
      </c>
      <c r="X30" s="58">
        <v>3.3</v>
      </c>
      <c r="Y30" s="58"/>
      <c r="Z30" s="58">
        <v>4.9000000000000004</v>
      </c>
      <c r="AA30" s="58">
        <v>4.0999999999999996</v>
      </c>
      <c r="AB30" s="58"/>
      <c r="AC30" s="58">
        <v>4.9000000000000004</v>
      </c>
      <c r="AD30" s="58">
        <v>4.3</v>
      </c>
      <c r="AE30" s="58"/>
      <c r="AF30" s="58">
        <v>5.4</v>
      </c>
      <c r="AG30" s="58">
        <v>4.9000000000000004</v>
      </c>
      <c r="AH30" s="58"/>
      <c r="AI30" s="58">
        <v>5.0999999999999996</v>
      </c>
      <c r="AJ30" s="58">
        <v>4.7</v>
      </c>
      <c r="AK30" s="58"/>
      <c r="AL30" s="58">
        <v>2.1</v>
      </c>
      <c r="AM30" s="58">
        <v>3.7</v>
      </c>
      <c r="AN30" s="58"/>
      <c r="AO30" s="58">
        <v>5.4</v>
      </c>
      <c r="AP30" s="58">
        <v>5.3</v>
      </c>
      <c r="AQ30" s="58"/>
      <c r="AR30" s="58">
        <v>4.7</v>
      </c>
      <c r="AS30" s="58">
        <v>5.0999999999999996</v>
      </c>
      <c r="AT30" s="58"/>
      <c r="AU30" s="58">
        <v>6.2</v>
      </c>
      <c r="AV30" s="58">
        <v>4.8</v>
      </c>
      <c r="AW30" s="58"/>
      <c r="AX30" s="1">
        <v>3.7</v>
      </c>
      <c r="AY30" s="58">
        <v>4.5</v>
      </c>
      <c r="AZ30" s="58"/>
      <c r="BA30" s="58">
        <v>4.8</v>
      </c>
      <c r="BB30" s="66">
        <v>5</v>
      </c>
      <c r="BC30" s="58"/>
      <c r="BD30" s="58">
        <v>2.6</v>
      </c>
      <c r="BE30" s="58">
        <v>2.2999999999999998</v>
      </c>
      <c r="BF30" s="58"/>
      <c r="BG30" s="66">
        <v>2</v>
      </c>
      <c r="BH30" s="58">
        <v>2.8</v>
      </c>
      <c r="BI30" s="58"/>
      <c r="BJ30" s="58">
        <v>4.4000000000000004</v>
      </c>
      <c r="BK30" s="58">
        <v>3.5</v>
      </c>
      <c r="BL30" s="58"/>
      <c r="BM30" s="58">
        <v>2.95</v>
      </c>
      <c r="BN30" s="58">
        <v>3.2</v>
      </c>
      <c r="BO30" s="58"/>
      <c r="BP30" s="58">
        <v>3.2</v>
      </c>
      <c r="BQ30" s="58">
        <v>3.8</v>
      </c>
      <c r="BR30" s="58"/>
      <c r="BS30" s="58">
        <v>0.4</v>
      </c>
      <c r="BT30" s="58">
        <v>1.7</v>
      </c>
      <c r="BU30" s="58"/>
      <c r="BV30" s="58"/>
      <c r="BW30" s="58"/>
      <c r="BX30" s="58"/>
    </row>
    <row r="31" spans="1:76" ht="14.25" customHeight="1" x14ac:dyDescent="0.25">
      <c r="A31" s="48">
        <v>27</v>
      </c>
      <c r="B31" s="58">
        <v>1.4</v>
      </c>
      <c r="C31" s="58">
        <v>2.1</v>
      </c>
      <c r="D31" s="58"/>
      <c r="E31" s="58">
        <v>1.8</v>
      </c>
      <c r="F31" s="58">
        <v>2.8</v>
      </c>
      <c r="G31" s="58"/>
      <c r="H31" s="58">
        <v>2.75</v>
      </c>
      <c r="I31" s="58">
        <v>3.2</v>
      </c>
      <c r="J31" s="58"/>
      <c r="K31" s="66">
        <v>2</v>
      </c>
      <c r="L31" s="58">
        <v>2.5</v>
      </c>
      <c r="M31" s="58"/>
      <c r="N31" s="58">
        <v>1.2</v>
      </c>
      <c r="O31" s="58">
        <v>1.8</v>
      </c>
      <c r="P31" s="58"/>
      <c r="Q31" s="58">
        <v>1.5</v>
      </c>
      <c r="R31" s="58">
        <v>2.2999999999999998</v>
      </c>
      <c r="S31" s="58"/>
      <c r="T31" s="58">
        <v>3.65</v>
      </c>
      <c r="U31" s="58">
        <v>4.2</v>
      </c>
      <c r="V31" s="58"/>
      <c r="W31" s="58">
        <v>3.2</v>
      </c>
      <c r="X31" s="66">
        <v>3</v>
      </c>
      <c r="Y31" s="58"/>
      <c r="Z31" s="58">
        <v>4.0999999999999996</v>
      </c>
      <c r="AA31" s="58">
        <v>3.8</v>
      </c>
      <c r="AB31" s="58"/>
      <c r="AC31" s="58">
        <v>2.9</v>
      </c>
      <c r="AD31" s="58">
        <v>2.5</v>
      </c>
      <c r="AE31" s="58"/>
      <c r="AF31" s="58">
        <v>4.5999999999999996</v>
      </c>
      <c r="AG31" s="58">
        <v>4.8</v>
      </c>
      <c r="AH31" s="58"/>
      <c r="AI31" s="58">
        <v>6.3</v>
      </c>
      <c r="AJ31" s="58">
        <v>5.0999999999999996</v>
      </c>
      <c r="AK31" s="58"/>
      <c r="AL31" s="58">
        <v>5.3</v>
      </c>
      <c r="AM31" s="58">
        <v>4.4000000000000004</v>
      </c>
      <c r="AN31" s="58"/>
      <c r="AO31" s="66">
        <v>6</v>
      </c>
      <c r="AP31" s="58">
        <v>5.2</v>
      </c>
      <c r="AQ31" s="58"/>
      <c r="AR31" s="58">
        <v>6.2</v>
      </c>
      <c r="AS31" s="58">
        <v>5.3</v>
      </c>
      <c r="AT31" s="58"/>
      <c r="AU31" s="58">
        <v>5.3</v>
      </c>
      <c r="AV31" s="58">
        <v>4.5</v>
      </c>
      <c r="AW31" s="58"/>
      <c r="AX31" s="1">
        <v>2.9</v>
      </c>
      <c r="AY31" s="58">
        <v>3.8</v>
      </c>
      <c r="AZ31" s="58"/>
      <c r="BA31" s="58">
        <v>3.5</v>
      </c>
      <c r="BB31" s="58">
        <v>4.3499999999999996</v>
      </c>
      <c r="BC31" s="58"/>
      <c r="BD31" s="58">
        <v>4.9000000000000004</v>
      </c>
      <c r="BE31" s="58">
        <v>3.9</v>
      </c>
      <c r="BF31" s="58"/>
      <c r="BG31" s="58">
        <v>3.75</v>
      </c>
      <c r="BH31" s="58">
        <v>3.5</v>
      </c>
      <c r="BI31" s="58"/>
      <c r="BJ31" s="58">
        <v>2.6</v>
      </c>
      <c r="BK31" s="58">
        <v>3.1</v>
      </c>
      <c r="BL31" s="58"/>
      <c r="BM31" s="58">
        <v>3.05</v>
      </c>
      <c r="BN31" s="58">
        <v>3.7</v>
      </c>
      <c r="BO31" s="58"/>
      <c r="BP31" s="58">
        <v>0.3</v>
      </c>
      <c r="BQ31" s="58">
        <v>1.5</v>
      </c>
      <c r="BR31" s="58"/>
      <c r="BS31" s="58">
        <v>2.15</v>
      </c>
      <c r="BT31" s="58">
        <v>2.8</v>
      </c>
      <c r="BU31" s="58"/>
      <c r="BV31" s="58"/>
      <c r="BW31" s="58"/>
      <c r="BX31" s="58"/>
    </row>
    <row r="32" spans="1:76" ht="14.25" customHeight="1" x14ac:dyDescent="0.25">
      <c r="A32" s="48">
        <v>28</v>
      </c>
      <c r="B32" s="58">
        <v>2.4</v>
      </c>
      <c r="C32" s="58">
        <v>2.6</v>
      </c>
      <c r="D32" s="58"/>
      <c r="E32" s="58">
        <v>0.6</v>
      </c>
      <c r="F32" s="58">
        <v>1.5</v>
      </c>
      <c r="G32" s="58"/>
      <c r="H32" s="58">
        <v>3.5</v>
      </c>
      <c r="I32" s="58">
        <v>3.7</v>
      </c>
      <c r="J32" s="58"/>
      <c r="K32" s="58">
        <v>1.5</v>
      </c>
      <c r="L32" s="58">
        <v>2.5</v>
      </c>
      <c r="M32" s="58"/>
      <c r="N32" s="58">
        <v>2.5</v>
      </c>
      <c r="O32" s="58">
        <v>2.9</v>
      </c>
      <c r="P32" s="58"/>
      <c r="Q32" s="66">
        <v>2</v>
      </c>
      <c r="R32" s="66">
        <v>3</v>
      </c>
      <c r="S32" s="58"/>
      <c r="T32" s="58">
        <v>3.3</v>
      </c>
      <c r="U32" s="58">
        <v>4.2</v>
      </c>
      <c r="V32" s="58"/>
      <c r="W32" s="58">
        <v>2.2000000000000002</v>
      </c>
      <c r="X32" s="58">
        <v>2.7</v>
      </c>
      <c r="Y32" s="58"/>
      <c r="Z32" s="58">
        <v>2.85</v>
      </c>
      <c r="AA32" s="66">
        <v>3</v>
      </c>
      <c r="AB32" s="58"/>
      <c r="AC32" s="58">
        <v>2.8</v>
      </c>
      <c r="AD32" s="58">
        <v>2.8</v>
      </c>
      <c r="AE32" s="58"/>
      <c r="AF32" s="58">
        <v>3.4</v>
      </c>
      <c r="AG32" s="58">
        <v>4.5</v>
      </c>
      <c r="AH32" s="58"/>
      <c r="AI32" s="58">
        <v>3.6</v>
      </c>
      <c r="AJ32" s="58">
        <v>4.5</v>
      </c>
      <c r="AK32" s="58"/>
      <c r="AL32" s="58">
        <v>4.5999999999999996</v>
      </c>
      <c r="AM32" s="58">
        <v>4.0999999999999996</v>
      </c>
      <c r="AN32" s="58"/>
      <c r="AO32" s="58">
        <v>2.1</v>
      </c>
      <c r="AP32" s="58">
        <v>2.5</v>
      </c>
      <c r="AQ32" s="58"/>
      <c r="AR32" s="58">
        <v>2.7</v>
      </c>
      <c r="AS32" s="58">
        <v>2.5</v>
      </c>
      <c r="AT32" s="58"/>
      <c r="AU32" s="58">
        <v>5.7</v>
      </c>
      <c r="AV32" s="58">
        <v>4.7</v>
      </c>
      <c r="AW32" s="58"/>
      <c r="AX32" s="1">
        <v>6.2</v>
      </c>
      <c r="AY32" s="58">
        <v>4.5</v>
      </c>
      <c r="AZ32" s="58"/>
      <c r="BA32" s="58">
        <v>3.85</v>
      </c>
      <c r="BB32" s="58">
        <v>4.3</v>
      </c>
      <c r="BC32" s="58"/>
      <c r="BD32" s="58">
        <v>4.0999999999999996</v>
      </c>
      <c r="BE32" s="66">
        <v>4</v>
      </c>
      <c r="BF32" s="58"/>
      <c r="BG32" s="58"/>
      <c r="BH32" s="58"/>
      <c r="BI32" s="58"/>
      <c r="BJ32" s="58">
        <v>4.95</v>
      </c>
      <c r="BK32" s="66">
        <v>4</v>
      </c>
      <c r="BL32" s="58"/>
      <c r="BM32" s="58">
        <v>3.4</v>
      </c>
      <c r="BN32" s="58">
        <v>3.9</v>
      </c>
      <c r="BO32" s="58"/>
      <c r="BP32" s="58">
        <v>4.9000000000000004</v>
      </c>
      <c r="BQ32" s="58">
        <v>4.3</v>
      </c>
      <c r="BR32" s="58"/>
      <c r="BS32" s="58">
        <v>2.65</v>
      </c>
      <c r="BT32" s="58">
        <v>2.6</v>
      </c>
      <c r="BU32" s="58"/>
      <c r="BV32" s="58"/>
      <c r="BW32" s="58"/>
      <c r="BX32" s="58"/>
    </row>
    <row r="33" spans="1:76" ht="14.25" customHeight="1" x14ac:dyDescent="0.25">
      <c r="A33" s="48">
        <v>29</v>
      </c>
      <c r="B33" s="58">
        <v>1.5</v>
      </c>
      <c r="C33" s="58">
        <v>1.9</v>
      </c>
      <c r="D33" s="58"/>
      <c r="E33" s="58">
        <v>0.8</v>
      </c>
      <c r="F33" s="58">
        <v>1.8</v>
      </c>
      <c r="G33" s="58"/>
      <c r="H33" s="58">
        <v>4.8</v>
      </c>
      <c r="I33" s="58">
        <v>4.3</v>
      </c>
      <c r="J33" s="58"/>
      <c r="K33" s="58"/>
      <c r="L33" s="58"/>
      <c r="M33" s="58"/>
      <c r="N33" s="58">
        <v>3.6</v>
      </c>
      <c r="O33" s="58">
        <v>3.4</v>
      </c>
      <c r="P33" s="58"/>
      <c r="Q33" s="58">
        <v>1.6</v>
      </c>
      <c r="R33" s="58">
        <v>2.9</v>
      </c>
      <c r="S33" s="58"/>
      <c r="T33" s="66">
        <v>2</v>
      </c>
      <c r="U33" s="58">
        <v>2.5</v>
      </c>
      <c r="V33" s="58"/>
      <c r="W33" s="58">
        <v>2.6</v>
      </c>
      <c r="X33" s="58">
        <v>2.8</v>
      </c>
      <c r="Y33" s="58"/>
      <c r="Z33" s="58">
        <v>1.8</v>
      </c>
      <c r="AA33" s="58">
        <v>2.85</v>
      </c>
      <c r="AB33" s="58"/>
      <c r="AC33" s="58">
        <v>3.6</v>
      </c>
      <c r="AD33" s="58">
        <v>3.7</v>
      </c>
      <c r="AE33" s="58"/>
      <c r="AF33" s="58">
        <v>3.9</v>
      </c>
      <c r="AG33" s="58">
        <v>3.2</v>
      </c>
      <c r="AH33" s="58"/>
      <c r="AI33" s="58">
        <v>4.0999999999999996</v>
      </c>
      <c r="AJ33" s="58">
        <v>4.3</v>
      </c>
      <c r="AK33" s="58"/>
      <c r="AL33" s="58">
        <v>3.7</v>
      </c>
      <c r="AM33" s="58">
        <v>3.8</v>
      </c>
      <c r="AN33" s="58"/>
      <c r="AO33" s="58">
        <v>1.6</v>
      </c>
      <c r="AP33" s="58">
        <v>2.2999999999999998</v>
      </c>
      <c r="AQ33" s="58"/>
      <c r="AR33" s="58">
        <v>1.4</v>
      </c>
      <c r="AS33" s="66">
        <v>2</v>
      </c>
      <c r="AT33" s="58"/>
      <c r="AU33" s="58">
        <v>5.8</v>
      </c>
      <c r="AV33" s="58">
        <v>5.0999999999999996</v>
      </c>
      <c r="AW33" s="58"/>
      <c r="AX33" s="1">
        <v>1.5</v>
      </c>
      <c r="AY33" s="58">
        <v>2.2999999999999998</v>
      </c>
      <c r="AZ33" s="58"/>
      <c r="BA33" s="66">
        <v>3</v>
      </c>
      <c r="BB33" s="58">
        <v>5.4</v>
      </c>
      <c r="BC33" s="58"/>
      <c r="BD33" s="58">
        <v>2.1</v>
      </c>
      <c r="BE33" s="58">
        <v>2.4</v>
      </c>
      <c r="BF33" s="58"/>
      <c r="BG33" s="58">
        <v>2.2000000000000002</v>
      </c>
      <c r="BH33" s="58">
        <v>2.8</v>
      </c>
      <c r="BI33" s="58"/>
      <c r="BJ33" s="58">
        <v>3.5</v>
      </c>
      <c r="BK33" s="58">
        <v>3.7</v>
      </c>
      <c r="BL33" s="58"/>
      <c r="BM33" s="58">
        <v>5.6</v>
      </c>
      <c r="BN33" s="58">
        <v>4.2</v>
      </c>
      <c r="BO33" s="58"/>
      <c r="BP33" s="58">
        <v>4.7</v>
      </c>
      <c r="BQ33" s="58">
        <v>4.0999999999999996</v>
      </c>
      <c r="BR33" s="58"/>
      <c r="BS33" s="66">
        <v>1</v>
      </c>
      <c r="BT33" s="66">
        <v>2</v>
      </c>
      <c r="BU33" s="58"/>
      <c r="BV33" s="58"/>
      <c r="BW33" s="58"/>
      <c r="BX33" s="58"/>
    </row>
    <row r="34" spans="1:76" ht="14.25" customHeight="1" x14ac:dyDescent="0.25">
      <c r="A34" s="48">
        <v>30</v>
      </c>
      <c r="B34" s="58"/>
      <c r="C34" s="58">
        <v>1.1000000000000001</v>
      </c>
      <c r="D34" s="58"/>
      <c r="E34" s="58">
        <v>3.7</v>
      </c>
      <c r="F34" s="58">
        <v>4.3</v>
      </c>
      <c r="G34" s="58" t="s">
        <v>395</v>
      </c>
      <c r="H34" s="58">
        <v>3.7</v>
      </c>
      <c r="I34" s="58">
        <v>3.7</v>
      </c>
      <c r="J34" s="58" t="s">
        <v>395</v>
      </c>
      <c r="K34" s="58">
        <v>1.5</v>
      </c>
      <c r="L34" s="58">
        <v>2.5</v>
      </c>
      <c r="M34" s="58"/>
      <c r="N34" s="58">
        <v>3.55</v>
      </c>
      <c r="O34" s="58">
        <v>3.3</v>
      </c>
      <c r="P34" s="58"/>
      <c r="Q34" s="58">
        <v>1.7</v>
      </c>
      <c r="R34" s="58">
        <v>3.1</v>
      </c>
      <c r="S34" s="58"/>
      <c r="T34" s="58">
        <v>3.5</v>
      </c>
      <c r="U34" s="58">
        <v>3.9</v>
      </c>
      <c r="V34" s="58"/>
      <c r="W34" s="58">
        <v>2.4</v>
      </c>
      <c r="X34" s="58">
        <v>2.85</v>
      </c>
      <c r="Y34" s="58"/>
      <c r="Z34" s="58">
        <v>3.15</v>
      </c>
      <c r="AA34" s="58">
        <v>3.1</v>
      </c>
      <c r="AB34" s="58"/>
      <c r="AC34" s="58">
        <v>5.4</v>
      </c>
      <c r="AD34" s="58">
        <v>4.5</v>
      </c>
      <c r="AE34" s="58"/>
      <c r="AF34" s="58">
        <v>2.9</v>
      </c>
      <c r="AG34" s="58">
        <v>3.1</v>
      </c>
      <c r="AH34" s="58"/>
      <c r="AI34" s="58">
        <v>4.5999999999999996</v>
      </c>
      <c r="AJ34" s="58">
        <v>4.2</v>
      </c>
      <c r="AK34" s="58"/>
      <c r="AL34" s="58">
        <v>4.3</v>
      </c>
      <c r="AM34" s="58">
        <v>3.8</v>
      </c>
      <c r="AN34" s="58"/>
      <c r="AO34" s="58">
        <v>4.2</v>
      </c>
      <c r="AP34" s="58">
        <v>3.8</v>
      </c>
      <c r="AQ34" s="58"/>
      <c r="AR34" s="58">
        <v>2.2000000000000002</v>
      </c>
      <c r="AS34" s="58">
        <v>2.4</v>
      </c>
      <c r="AT34" s="58"/>
      <c r="AU34" s="58">
        <v>6.2</v>
      </c>
      <c r="AV34" s="66">
        <v>5</v>
      </c>
      <c r="AW34" s="58"/>
      <c r="AX34" s="1">
        <v>5.0999999999999996</v>
      </c>
      <c r="AY34" s="58">
        <v>4.8</v>
      </c>
      <c r="AZ34" s="58"/>
      <c r="BA34" s="58">
        <v>5.3</v>
      </c>
      <c r="BB34" s="58">
        <v>4.5</v>
      </c>
      <c r="BC34" s="58"/>
      <c r="BD34" s="58">
        <v>2.9</v>
      </c>
      <c r="BE34" s="66">
        <v>3</v>
      </c>
      <c r="BF34" s="58"/>
      <c r="BG34" s="58">
        <v>3.85</v>
      </c>
      <c r="BH34" s="58">
        <v>3.5</v>
      </c>
      <c r="BI34" s="58"/>
      <c r="BJ34" s="58">
        <v>4.3</v>
      </c>
      <c r="BK34" s="58">
        <v>3.6</v>
      </c>
      <c r="BL34" s="58"/>
      <c r="BM34" s="66">
        <v>3</v>
      </c>
      <c r="BN34" s="58">
        <v>3.5</v>
      </c>
      <c r="BO34" s="58"/>
      <c r="BP34" s="58">
        <v>2.95</v>
      </c>
      <c r="BQ34" s="58">
        <v>3.4</v>
      </c>
      <c r="BR34" s="58"/>
      <c r="BS34" s="58"/>
      <c r="BT34" s="58"/>
      <c r="BU34" s="58"/>
      <c r="BV34" s="58"/>
      <c r="BW34" s="58"/>
      <c r="BX34" s="58"/>
    </row>
    <row r="35" spans="1:76" ht="14.25" customHeight="1" x14ac:dyDescent="0.25">
      <c r="A35" s="48">
        <v>31</v>
      </c>
      <c r="B35" s="58">
        <v>1.5</v>
      </c>
      <c r="C35" s="58">
        <v>2.2000000000000002</v>
      </c>
      <c r="D35" s="58"/>
      <c r="E35" s="66">
        <v>4</v>
      </c>
      <c r="F35" s="58">
        <v>4.5</v>
      </c>
      <c r="G35" s="58" t="s">
        <v>395</v>
      </c>
      <c r="H35" s="58">
        <v>2.2999999999999998</v>
      </c>
      <c r="I35" s="58">
        <v>3.1</v>
      </c>
      <c r="J35" s="58" t="s">
        <v>395</v>
      </c>
      <c r="K35" s="58">
        <v>1.5</v>
      </c>
      <c r="L35" s="58">
        <v>2.6</v>
      </c>
      <c r="M35" s="58"/>
      <c r="N35" s="58">
        <v>3.3</v>
      </c>
      <c r="O35" s="58">
        <v>3.5</v>
      </c>
      <c r="P35" s="58"/>
      <c r="Q35" s="58">
        <v>1.7</v>
      </c>
      <c r="R35" s="66">
        <v>3</v>
      </c>
      <c r="S35" s="58"/>
      <c r="T35" s="58">
        <v>3.4</v>
      </c>
      <c r="U35" s="58">
        <v>3.2</v>
      </c>
      <c r="V35" s="58"/>
      <c r="W35" s="58">
        <v>4.55</v>
      </c>
      <c r="X35" s="58">
        <v>4.4000000000000004</v>
      </c>
      <c r="Y35" s="58"/>
      <c r="Z35" s="58">
        <v>4.0999999999999996</v>
      </c>
      <c r="AA35" s="58">
        <v>3.9</v>
      </c>
      <c r="AB35" s="58"/>
      <c r="AC35" s="58">
        <v>4.3</v>
      </c>
      <c r="AD35" s="58">
        <v>4.0999999999999996</v>
      </c>
      <c r="AE35" s="58"/>
      <c r="AF35" s="58">
        <v>4.7</v>
      </c>
      <c r="AG35" s="58">
        <v>3.5</v>
      </c>
      <c r="AH35" s="58"/>
      <c r="AI35" s="58">
        <v>3.8</v>
      </c>
      <c r="AJ35" s="66">
        <v>4</v>
      </c>
      <c r="AK35" s="58"/>
      <c r="AL35" s="58">
        <v>4.2</v>
      </c>
      <c r="AM35" s="58">
        <v>3.9</v>
      </c>
      <c r="AN35" s="58"/>
      <c r="AO35" s="58">
        <v>3.1</v>
      </c>
      <c r="AP35" s="58">
        <v>3.5</v>
      </c>
      <c r="AQ35" s="58"/>
      <c r="AR35" s="58">
        <v>3.5</v>
      </c>
      <c r="AS35" s="58">
        <v>3.2</v>
      </c>
      <c r="AT35" s="58"/>
      <c r="AU35" s="58">
        <v>5.7</v>
      </c>
      <c r="AV35" s="58">
        <v>5.2</v>
      </c>
      <c r="AW35" s="58"/>
      <c r="AX35" s="1">
        <v>5.2</v>
      </c>
      <c r="AY35" s="58">
        <v>5.0999999999999996</v>
      </c>
      <c r="AZ35" s="58"/>
      <c r="BA35" s="58">
        <v>4.2</v>
      </c>
      <c r="BB35" s="58">
        <v>4.2</v>
      </c>
      <c r="BC35" s="58"/>
      <c r="BD35" s="58">
        <v>2.5</v>
      </c>
      <c r="BE35" s="58">
        <v>2.8</v>
      </c>
      <c r="BF35" s="58"/>
      <c r="BG35" s="58">
        <v>2.4</v>
      </c>
      <c r="BH35" s="58">
        <v>2.2000000000000002</v>
      </c>
      <c r="BI35" s="58"/>
      <c r="BJ35" s="66">
        <v>3</v>
      </c>
      <c r="BK35" s="58">
        <v>3.7</v>
      </c>
      <c r="BL35" s="58"/>
      <c r="BM35" s="58">
        <v>4.55</v>
      </c>
      <c r="BN35" s="58">
        <v>3.65</v>
      </c>
      <c r="BO35" s="58"/>
      <c r="BP35" s="58">
        <v>2.9</v>
      </c>
      <c r="BQ35" s="58">
        <v>3.2</v>
      </c>
      <c r="BR35" s="58"/>
      <c r="BS35" s="58"/>
      <c r="BT35" s="58"/>
      <c r="BU35" s="58"/>
      <c r="BV35" s="58"/>
      <c r="BW35" s="58"/>
      <c r="BX35" s="58"/>
    </row>
    <row r="36" spans="1:76" ht="14.25" customHeight="1" x14ac:dyDescent="0.25">
      <c r="A36" s="48">
        <v>32</v>
      </c>
      <c r="B36" s="58">
        <v>2.6</v>
      </c>
      <c r="C36" s="58">
        <v>2.6</v>
      </c>
      <c r="D36" s="58"/>
      <c r="E36" s="58">
        <v>3.4</v>
      </c>
      <c r="F36" s="58">
        <v>3.5</v>
      </c>
      <c r="G36" s="58"/>
      <c r="H36" s="58">
        <v>3.8</v>
      </c>
      <c r="I36" s="58">
        <v>3.6</v>
      </c>
      <c r="J36" s="58"/>
      <c r="K36" s="66">
        <v>2</v>
      </c>
      <c r="L36" s="66">
        <v>3</v>
      </c>
      <c r="M36" s="58"/>
      <c r="N36" s="58">
        <v>3.7</v>
      </c>
      <c r="O36" s="58">
        <v>3.45</v>
      </c>
      <c r="P36" s="58"/>
      <c r="Q36" s="66">
        <v>2</v>
      </c>
      <c r="R36" s="58">
        <v>3.4</v>
      </c>
      <c r="S36" s="58"/>
      <c r="T36" s="58">
        <v>0.3</v>
      </c>
      <c r="U36" s="58">
        <v>1.8</v>
      </c>
      <c r="V36" s="58"/>
      <c r="W36" s="58">
        <v>1.8</v>
      </c>
      <c r="X36" s="66">
        <v>2</v>
      </c>
      <c r="Y36" s="58"/>
      <c r="Z36" s="58">
        <v>3.6</v>
      </c>
      <c r="AA36" s="58">
        <v>3.5</v>
      </c>
      <c r="AB36" s="58"/>
      <c r="AC36" s="66">
        <v>2</v>
      </c>
      <c r="AD36" s="58">
        <v>2.8</v>
      </c>
      <c r="AE36" s="58"/>
      <c r="AF36" s="58">
        <v>0.9</v>
      </c>
      <c r="AG36" s="58">
        <v>2.1</v>
      </c>
      <c r="AH36" s="58"/>
      <c r="AI36" s="58">
        <v>3.8</v>
      </c>
      <c r="AJ36" s="58">
        <v>3.8</v>
      </c>
      <c r="AK36" s="58"/>
      <c r="AL36" s="58">
        <v>3.9</v>
      </c>
      <c r="AM36" s="58">
        <v>3.5</v>
      </c>
      <c r="AN36" s="58"/>
      <c r="AO36" s="58">
        <v>3.7</v>
      </c>
      <c r="AP36" s="58">
        <v>3.2</v>
      </c>
      <c r="AQ36" s="58"/>
      <c r="AR36" s="58">
        <v>2.2999999999999998</v>
      </c>
      <c r="AS36" s="58">
        <v>2.6</v>
      </c>
      <c r="AT36" s="58"/>
      <c r="AU36" s="58">
        <v>5.3</v>
      </c>
      <c r="AV36" s="58">
        <v>4.7</v>
      </c>
      <c r="AW36" s="58"/>
      <c r="AX36" s="1">
        <v>4.0999999999999996</v>
      </c>
      <c r="AY36" s="58">
        <v>4.0999999999999996</v>
      </c>
      <c r="AZ36" s="58"/>
      <c r="BA36" s="58">
        <v>2.6</v>
      </c>
      <c r="BB36" s="58">
        <v>2.2999999999999998</v>
      </c>
      <c r="BC36" s="58"/>
      <c r="BD36" s="58">
        <v>2.2999999999999998</v>
      </c>
      <c r="BE36" s="58">
        <v>2.2999999999999998</v>
      </c>
      <c r="BF36" s="58"/>
      <c r="BG36" s="58">
        <v>2.1</v>
      </c>
      <c r="BH36" s="58">
        <v>2.5</v>
      </c>
      <c r="BI36" s="58"/>
      <c r="BJ36" s="58">
        <v>2.9</v>
      </c>
      <c r="BK36" s="58">
        <v>2.8</v>
      </c>
      <c r="BL36" s="58"/>
      <c r="BM36" s="58">
        <v>4.0999999999999996</v>
      </c>
      <c r="BN36" s="58">
        <v>3.6</v>
      </c>
      <c r="BO36" s="58"/>
      <c r="BP36" s="58"/>
      <c r="BQ36" s="58"/>
      <c r="BR36" s="58"/>
      <c r="BS36" s="58">
        <v>1.8</v>
      </c>
      <c r="BT36" s="58">
        <v>2.6</v>
      </c>
      <c r="BU36" s="58"/>
      <c r="BV36" s="58"/>
      <c r="BW36" s="58"/>
      <c r="BX36" s="58"/>
    </row>
    <row r="37" spans="1:76" ht="14.25" customHeight="1" x14ac:dyDescent="0.25">
      <c r="A37" s="48">
        <v>33</v>
      </c>
      <c r="B37" s="58">
        <v>1.6</v>
      </c>
      <c r="C37" s="58">
        <v>2.1</v>
      </c>
      <c r="D37" s="58"/>
      <c r="E37" s="58">
        <v>3.1</v>
      </c>
      <c r="F37" s="58">
        <v>3.4</v>
      </c>
      <c r="G37" s="58"/>
      <c r="H37" s="58">
        <v>4.4000000000000004</v>
      </c>
      <c r="I37" s="66">
        <v>4</v>
      </c>
      <c r="J37" s="58"/>
      <c r="K37" s="58">
        <v>1.8</v>
      </c>
      <c r="L37" s="58">
        <v>3.1</v>
      </c>
      <c r="M37" s="58"/>
      <c r="N37" s="58">
        <v>2.5499999999999998</v>
      </c>
      <c r="O37" s="58">
        <v>3.1</v>
      </c>
      <c r="P37" s="58"/>
      <c r="Q37" s="58"/>
      <c r="R37" s="58">
        <v>1.3</v>
      </c>
      <c r="S37" s="58"/>
      <c r="T37" s="58">
        <v>3.7</v>
      </c>
      <c r="U37" s="58">
        <v>3.4</v>
      </c>
      <c r="V37" s="58"/>
      <c r="W37" s="58">
        <v>3.1</v>
      </c>
      <c r="X37" s="58">
        <v>3.4</v>
      </c>
      <c r="Y37" s="58"/>
      <c r="Z37" s="58">
        <v>4.7</v>
      </c>
      <c r="AA37" s="58">
        <v>4.0999999999999996</v>
      </c>
      <c r="AB37" s="58"/>
      <c r="AC37" s="58">
        <v>3.1</v>
      </c>
      <c r="AD37" s="58">
        <v>2.8</v>
      </c>
      <c r="AE37" s="58"/>
      <c r="AF37" s="58">
        <v>4.4000000000000004</v>
      </c>
      <c r="AG37" s="58">
        <v>4.0999999999999996</v>
      </c>
      <c r="AH37" s="58"/>
      <c r="AI37" s="58">
        <v>4.6500000000000004</v>
      </c>
      <c r="AJ37" s="58">
        <v>4.2</v>
      </c>
      <c r="AK37" s="58"/>
      <c r="AL37" s="58">
        <v>4.3</v>
      </c>
      <c r="AM37" s="58">
        <v>3.7</v>
      </c>
      <c r="AN37" s="58"/>
      <c r="AO37" s="58">
        <v>4.0999999999999996</v>
      </c>
      <c r="AP37" s="66">
        <v>4</v>
      </c>
      <c r="AQ37" s="58"/>
      <c r="AR37" s="58">
        <v>3.4</v>
      </c>
      <c r="AS37" s="58">
        <v>3.9</v>
      </c>
      <c r="AT37" s="58"/>
      <c r="AU37" s="58">
        <v>4.3</v>
      </c>
      <c r="AV37" s="58">
        <v>4.8</v>
      </c>
      <c r="AW37" s="58"/>
      <c r="AX37" s="1">
        <v>6.5</v>
      </c>
      <c r="AY37" s="58">
        <v>5.2</v>
      </c>
      <c r="AZ37" s="58"/>
      <c r="BA37" s="58">
        <v>4.7</v>
      </c>
      <c r="BB37" s="66">
        <v>4</v>
      </c>
      <c r="BC37" s="58"/>
      <c r="BD37" s="58">
        <v>3.1</v>
      </c>
      <c r="BE37" s="58">
        <v>3.9</v>
      </c>
      <c r="BF37" s="58"/>
      <c r="BG37" s="58">
        <v>3.1</v>
      </c>
      <c r="BH37" s="58">
        <v>3.3</v>
      </c>
      <c r="BI37" s="58"/>
      <c r="BJ37" s="58">
        <v>2.2000000000000002</v>
      </c>
      <c r="BK37" s="58">
        <v>2.5</v>
      </c>
      <c r="BL37" s="58"/>
      <c r="BM37" s="58"/>
      <c r="BN37" s="58">
        <v>1.5</v>
      </c>
      <c r="BO37" s="58" t="s">
        <v>412</v>
      </c>
      <c r="BP37" s="58">
        <v>4.1500000000000004</v>
      </c>
      <c r="BQ37" s="58">
        <v>3.5</v>
      </c>
      <c r="BR37" s="58"/>
      <c r="BS37" s="58"/>
      <c r="BU37" s="58"/>
      <c r="BV37" s="58"/>
      <c r="BW37" s="58"/>
      <c r="BX37" s="58"/>
    </row>
    <row r="38" spans="1:76" ht="14.25" customHeight="1" x14ac:dyDescent="0.25">
      <c r="A38" s="48">
        <v>34</v>
      </c>
      <c r="B38" s="58"/>
      <c r="C38" s="58">
        <v>1.4</v>
      </c>
      <c r="D38" s="58" t="s">
        <v>376</v>
      </c>
      <c r="E38" s="58">
        <v>3.7</v>
      </c>
      <c r="F38" s="66">
        <v>4</v>
      </c>
      <c r="G38" s="58"/>
      <c r="H38" s="58">
        <v>5.8</v>
      </c>
      <c r="I38" s="58">
        <v>4.7</v>
      </c>
      <c r="J38" s="58"/>
      <c r="K38" s="58">
        <v>4.7</v>
      </c>
      <c r="L38" s="58">
        <v>4.0999999999999996</v>
      </c>
      <c r="M38" s="58"/>
      <c r="N38" s="58">
        <v>3.55</v>
      </c>
      <c r="O38" s="58">
        <v>3.7</v>
      </c>
      <c r="P38" s="58"/>
      <c r="Q38" s="58">
        <v>2.1</v>
      </c>
      <c r="R38" s="58">
        <v>3.4</v>
      </c>
      <c r="S38" s="58"/>
      <c r="T38" s="58">
        <v>2.2999999999999998</v>
      </c>
      <c r="U38" s="58">
        <v>2.5</v>
      </c>
      <c r="V38" s="58"/>
      <c r="W38" s="66">
        <v>2</v>
      </c>
      <c r="X38" s="58">
        <v>2.7</v>
      </c>
      <c r="Y38" s="58"/>
      <c r="Z38" s="58">
        <v>2.5</v>
      </c>
      <c r="AA38" s="58">
        <v>2.8</v>
      </c>
      <c r="AB38" s="58"/>
      <c r="AC38" s="58">
        <v>3.3</v>
      </c>
      <c r="AD38" s="66">
        <v>3</v>
      </c>
      <c r="AE38" s="58"/>
      <c r="AF38" s="58">
        <v>4.8499999999999996</v>
      </c>
      <c r="AG38" s="58">
        <v>4.3</v>
      </c>
      <c r="AH38" s="58"/>
      <c r="AI38" s="58">
        <v>4.75</v>
      </c>
      <c r="AJ38" s="58">
        <v>4.45</v>
      </c>
      <c r="AK38" s="58"/>
      <c r="AL38" s="58">
        <v>5.0999999999999996</v>
      </c>
      <c r="AM38" s="58">
        <v>4.0999999999999996</v>
      </c>
      <c r="AN38" s="58"/>
      <c r="AO38" s="58">
        <v>5.7</v>
      </c>
      <c r="AP38" s="58">
        <v>4.2</v>
      </c>
      <c r="AQ38" s="58"/>
      <c r="AR38" s="58">
        <v>3.8</v>
      </c>
      <c r="AS38" s="66">
        <v>4</v>
      </c>
      <c r="AT38" s="58"/>
      <c r="AU38" s="58">
        <v>4.8</v>
      </c>
      <c r="AV38" s="58">
        <v>4.5</v>
      </c>
      <c r="AW38" s="58"/>
      <c r="AY38" s="58"/>
      <c r="AZ38" s="58"/>
      <c r="BA38" s="58">
        <v>5.6</v>
      </c>
      <c r="BB38" s="58">
        <v>4.0999999999999996</v>
      </c>
      <c r="BC38" s="58"/>
      <c r="BD38" s="58">
        <v>3.7</v>
      </c>
      <c r="BE38" s="58">
        <v>3.8</v>
      </c>
      <c r="BF38" s="58"/>
      <c r="BG38" s="58">
        <v>2.2999999999999998</v>
      </c>
      <c r="BH38" s="58">
        <v>2.2999999999999998</v>
      </c>
      <c r="BI38" s="58"/>
      <c r="BJ38" s="58">
        <v>3.2</v>
      </c>
      <c r="BK38" s="58">
        <v>3.1</v>
      </c>
      <c r="BL38" s="58"/>
      <c r="BM38" s="58">
        <v>3.6</v>
      </c>
      <c r="BN38" s="58">
        <v>2.8</v>
      </c>
      <c r="BO38" s="58"/>
      <c r="BP38" s="58">
        <v>2.9</v>
      </c>
      <c r="BQ38" s="58">
        <v>2.6</v>
      </c>
      <c r="BR38" s="58"/>
      <c r="BS38" s="58"/>
      <c r="BT38" s="58">
        <v>1.1499999999999999</v>
      </c>
      <c r="BU38" s="58"/>
      <c r="BV38" s="58"/>
      <c r="BW38" s="58"/>
      <c r="BX38" s="58"/>
    </row>
    <row r="39" spans="1:76" ht="14.25" customHeight="1" x14ac:dyDescent="0.25">
      <c r="A39" s="48">
        <v>35</v>
      </c>
      <c r="B39" s="58">
        <v>1.6</v>
      </c>
      <c r="C39" s="58">
        <v>1.8</v>
      </c>
      <c r="D39" s="58"/>
      <c r="E39" s="58">
        <v>2.5</v>
      </c>
      <c r="F39" s="58">
        <v>2.9</v>
      </c>
      <c r="G39" s="58"/>
      <c r="H39" s="58">
        <v>3.9</v>
      </c>
      <c r="I39" s="58">
        <v>3.5</v>
      </c>
      <c r="J39" s="58"/>
      <c r="K39" s="58">
        <v>3.5</v>
      </c>
      <c r="L39" s="58">
        <v>4.2</v>
      </c>
      <c r="M39" s="58"/>
      <c r="N39" s="58">
        <v>3.4</v>
      </c>
      <c r="O39" s="58">
        <v>3.7</v>
      </c>
      <c r="P39" s="58"/>
      <c r="Q39" s="58">
        <v>1.5</v>
      </c>
      <c r="R39" s="58">
        <v>2.4</v>
      </c>
      <c r="S39" s="58"/>
      <c r="T39" s="58">
        <v>2.2999999999999998</v>
      </c>
      <c r="U39" s="58">
        <v>2.6</v>
      </c>
      <c r="V39" s="58"/>
      <c r="W39" s="58">
        <v>2.4</v>
      </c>
      <c r="X39" s="58">
        <v>3.1</v>
      </c>
      <c r="Y39" s="58"/>
      <c r="Z39" s="58">
        <v>1.3</v>
      </c>
      <c r="AA39" s="58">
        <v>2.6</v>
      </c>
      <c r="AB39" s="58"/>
      <c r="AC39" s="58">
        <v>4.2</v>
      </c>
      <c r="AD39" s="58">
        <v>3.4</v>
      </c>
      <c r="AE39" s="58"/>
      <c r="AF39" s="58">
        <v>5.3</v>
      </c>
      <c r="AG39" s="66">
        <v>5</v>
      </c>
      <c r="AH39" s="58"/>
      <c r="AI39" s="58">
        <v>4.8499999999999996</v>
      </c>
      <c r="AJ39" s="58">
        <v>4.4000000000000004</v>
      </c>
      <c r="AK39" s="58"/>
      <c r="AL39" s="58">
        <v>5.9</v>
      </c>
      <c r="AM39" s="58">
        <v>4.5</v>
      </c>
      <c r="AN39" s="58"/>
      <c r="AO39" s="58">
        <v>5.9</v>
      </c>
      <c r="AP39" s="58">
        <v>4.8</v>
      </c>
      <c r="AQ39" s="58"/>
      <c r="AR39" s="58">
        <v>4.9000000000000004</v>
      </c>
      <c r="AS39" s="58">
        <v>4.2</v>
      </c>
      <c r="AT39" s="58"/>
      <c r="AU39" s="58">
        <v>6.4</v>
      </c>
      <c r="AV39" s="58">
        <v>4.8</v>
      </c>
      <c r="AW39" s="58"/>
      <c r="AX39" s="1">
        <v>4.8</v>
      </c>
      <c r="AY39" s="58">
        <v>4.9000000000000004</v>
      </c>
      <c r="AZ39" s="58"/>
      <c r="BA39" s="58">
        <v>4.7</v>
      </c>
      <c r="BB39" s="66">
        <v>4</v>
      </c>
      <c r="BC39" s="58"/>
      <c r="BD39" s="58">
        <v>2.1</v>
      </c>
      <c r="BE39" s="58">
        <v>1.9</v>
      </c>
      <c r="BF39" s="58"/>
      <c r="BG39" s="58">
        <v>4.3</v>
      </c>
      <c r="BH39" s="58">
        <v>4.2</v>
      </c>
      <c r="BI39" s="58"/>
      <c r="BJ39" s="58">
        <v>3.6</v>
      </c>
      <c r="BK39" s="58">
        <v>3.3</v>
      </c>
      <c r="BL39" s="58"/>
      <c r="BM39" s="58">
        <v>2.7</v>
      </c>
      <c r="BN39" s="66">
        <v>3</v>
      </c>
      <c r="BO39" s="58"/>
      <c r="BP39" s="58">
        <v>2.7</v>
      </c>
      <c r="BQ39" s="58">
        <v>2.9</v>
      </c>
      <c r="BR39" s="58"/>
      <c r="BS39" s="58"/>
      <c r="BT39" s="58">
        <v>1.2</v>
      </c>
      <c r="BU39" s="58"/>
      <c r="BV39" s="58"/>
      <c r="BW39" s="58"/>
      <c r="BX39" s="58"/>
    </row>
    <row r="40" spans="1:76" ht="14.25" customHeight="1" x14ac:dyDescent="0.25">
      <c r="A40" s="48">
        <v>36</v>
      </c>
      <c r="B40" s="58">
        <v>0.8</v>
      </c>
      <c r="C40" s="58">
        <v>1.3</v>
      </c>
      <c r="D40" s="58"/>
      <c r="E40" s="58">
        <v>2.4</v>
      </c>
      <c r="F40" s="66">
        <v>3</v>
      </c>
      <c r="G40" s="58"/>
      <c r="H40" s="66">
        <v>2</v>
      </c>
      <c r="I40" s="58">
        <v>2.6</v>
      </c>
      <c r="J40" s="58"/>
      <c r="K40" s="66">
        <v>3</v>
      </c>
      <c r="L40" s="66">
        <v>4</v>
      </c>
      <c r="M40" s="58"/>
      <c r="N40" s="58">
        <v>4.0999999999999996</v>
      </c>
      <c r="O40" s="58">
        <v>3.8</v>
      </c>
      <c r="P40" s="58"/>
      <c r="Q40" s="58">
        <v>3.2</v>
      </c>
      <c r="R40" s="58">
        <v>3.6</v>
      </c>
      <c r="S40" s="58"/>
      <c r="T40" s="66">
        <v>2</v>
      </c>
      <c r="U40" s="58">
        <v>2.2999999999999998</v>
      </c>
      <c r="V40" s="58"/>
      <c r="W40" s="58">
        <v>3.55</v>
      </c>
      <c r="X40" s="58">
        <v>3.2</v>
      </c>
      <c r="Y40" s="58"/>
      <c r="Z40" s="58">
        <v>3.9</v>
      </c>
      <c r="AA40" s="58">
        <v>3.3</v>
      </c>
      <c r="AB40" s="58"/>
      <c r="AC40" s="58">
        <v>4.5999999999999996</v>
      </c>
      <c r="AD40" s="58">
        <v>3.7</v>
      </c>
      <c r="AE40" s="58"/>
      <c r="AF40" s="58">
        <v>4.5</v>
      </c>
      <c r="AG40" s="58">
        <v>4.9000000000000004</v>
      </c>
      <c r="AH40" s="58"/>
      <c r="AI40" s="58">
        <v>4.8</v>
      </c>
      <c r="AJ40" s="58">
        <v>4.5</v>
      </c>
      <c r="AK40" s="58"/>
      <c r="AL40" s="58">
        <v>5.7</v>
      </c>
      <c r="AM40" s="58">
        <v>4.5</v>
      </c>
      <c r="AN40" s="58"/>
      <c r="AO40" s="58">
        <v>5.7</v>
      </c>
      <c r="AP40" s="58">
        <v>4.5</v>
      </c>
      <c r="AQ40" s="58"/>
      <c r="AR40" s="58">
        <v>5.3</v>
      </c>
      <c r="AS40" s="58">
        <v>4.2</v>
      </c>
      <c r="AT40" s="58"/>
      <c r="AU40" s="58">
        <v>3.4</v>
      </c>
      <c r="AV40" s="58">
        <v>4.2</v>
      </c>
      <c r="AW40" s="58"/>
      <c r="AX40" s="58">
        <v>3.5</v>
      </c>
      <c r="AY40" s="58">
        <v>3.8</v>
      </c>
      <c r="AZ40" s="58"/>
      <c r="BA40" s="58">
        <v>3.3</v>
      </c>
      <c r="BB40" s="58">
        <v>3.6</v>
      </c>
      <c r="BC40" s="58"/>
      <c r="BD40" s="58">
        <v>5.0999999999999996</v>
      </c>
      <c r="BE40" s="58">
        <v>4.3</v>
      </c>
      <c r="BF40" s="58"/>
      <c r="BG40" s="58">
        <v>1.7</v>
      </c>
      <c r="BH40" s="58">
        <v>1.5</v>
      </c>
      <c r="BI40" s="58" t="s">
        <v>436</v>
      </c>
      <c r="BJ40" s="58">
        <v>3.2</v>
      </c>
      <c r="BK40" s="58">
        <v>3.1</v>
      </c>
      <c r="BL40" s="58"/>
      <c r="BM40" s="58">
        <v>3.2</v>
      </c>
      <c r="BN40" s="58">
        <v>3.6</v>
      </c>
      <c r="BO40" s="58"/>
      <c r="BP40" s="58">
        <v>2.4</v>
      </c>
      <c r="BQ40" s="58">
        <v>2.8</v>
      </c>
      <c r="BR40" s="58"/>
      <c r="BS40" s="58">
        <v>0.5</v>
      </c>
      <c r="BT40" s="58">
        <v>1.5</v>
      </c>
      <c r="BU40" s="58"/>
      <c r="BV40" s="58"/>
      <c r="BW40" s="58"/>
      <c r="BX40" s="58"/>
    </row>
    <row r="41" spans="1:76" ht="14.25" customHeight="1" x14ac:dyDescent="0.25">
      <c r="A41" s="48">
        <v>37</v>
      </c>
      <c r="B41" s="66">
        <v>2</v>
      </c>
      <c r="C41" s="58">
        <v>2.5</v>
      </c>
      <c r="D41" s="58"/>
      <c r="E41" s="58">
        <v>2.4</v>
      </c>
      <c r="F41" s="66">
        <v>3</v>
      </c>
      <c r="G41" s="58"/>
      <c r="H41" s="58">
        <v>2.5</v>
      </c>
      <c r="I41" s="66">
        <v>3</v>
      </c>
      <c r="J41" s="58"/>
      <c r="K41" s="58">
        <v>2.6</v>
      </c>
      <c r="L41" s="58">
        <v>2.9</v>
      </c>
      <c r="M41" s="58"/>
      <c r="N41" s="58">
        <v>3.1</v>
      </c>
      <c r="O41" s="58">
        <v>2.7</v>
      </c>
      <c r="P41" s="58"/>
      <c r="Q41" s="58">
        <v>2.6</v>
      </c>
      <c r="R41" s="66">
        <v>3</v>
      </c>
      <c r="S41" s="58"/>
      <c r="T41" s="58">
        <v>3.2</v>
      </c>
      <c r="U41" s="66">
        <v>3</v>
      </c>
      <c r="V41" s="58"/>
      <c r="W41" s="58"/>
      <c r="X41" s="58">
        <v>1.5</v>
      </c>
      <c r="Y41" s="58"/>
      <c r="Z41" s="58">
        <v>4.2</v>
      </c>
      <c r="AA41" s="58">
        <v>3.1</v>
      </c>
      <c r="AB41" s="58"/>
      <c r="AC41" s="58">
        <v>2.7</v>
      </c>
      <c r="AD41" s="58">
        <v>2.9</v>
      </c>
      <c r="AE41" s="58"/>
      <c r="AF41" s="58">
        <v>3.8</v>
      </c>
      <c r="AG41" s="58">
        <v>3.5</v>
      </c>
      <c r="AH41" s="58"/>
      <c r="AI41" s="58">
        <v>3.5</v>
      </c>
      <c r="AJ41" s="58">
        <v>3.5</v>
      </c>
      <c r="AK41" s="58"/>
      <c r="AL41" s="58">
        <v>5.7</v>
      </c>
      <c r="AM41" s="66">
        <v>4</v>
      </c>
      <c r="AN41" s="58"/>
      <c r="AO41" s="58">
        <v>2.9</v>
      </c>
      <c r="AP41" s="58">
        <v>2.7</v>
      </c>
      <c r="AQ41" s="58"/>
      <c r="AR41" s="58">
        <v>3.4</v>
      </c>
      <c r="AS41" s="58">
        <v>3.6</v>
      </c>
      <c r="AT41" s="58"/>
      <c r="AU41" s="58">
        <v>3.8</v>
      </c>
      <c r="AV41" s="58">
        <v>3.5</v>
      </c>
      <c r="AW41" s="58"/>
      <c r="AX41" s="58">
        <v>4.0999999999999996</v>
      </c>
      <c r="AY41" s="58">
        <v>3.8</v>
      </c>
      <c r="AZ41" s="58"/>
      <c r="BA41" s="58">
        <v>2.6</v>
      </c>
      <c r="BB41" s="58">
        <v>1.9</v>
      </c>
      <c r="BC41" s="58"/>
      <c r="BD41" s="66">
        <v>2</v>
      </c>
      <c r="BE41" s="58">
        <v>1.8</v>
      </c>
      <c r="BF41" s="58"/>
      <c r="BG41" s="58"/>
      <c r="BH41" s="58"/>
      <c r="BI41" s="58"/>
      <c r="BJ41" s="58">
        <v>3.4</v>
      </c>
      <c r="BK41" s="66">
        <v>3</v>
      </c>
      <c r="BL41" s="58"/>
      <c r="BM41" s="58">
        <v>3.2</v>
      </c>
      <c r="BN41" s="58">
        <v>3.5</v>
      </c>
      <c r="BO41" s="58"/>
      <c r="BP41" s="58">
        <v>1.2</v>
      </c>
      <c r="BQ41" s="58">
        <v>2.1</v>
      </c>
      <c r="BR41" s="58"/>
      <c r="BS41" s="58"/>
      <c r="BT41" s="58">
        <v>1.4</v>
      </c>
      <c r="BU41" s="58"/>
      <c r="BV41" s="58"/>
      <c r="BW41" s="58"/>
      <c r="BX41" s="58"/>
    </row>
    <row r="42" spans="1:76" ht="14.25" customHeight="1" x14ac:dyDescent="0.25">
      <c r="A42" s="48">
        <v>38</v>
      </c>
      <c r="B42" s="58">
        <v>1.5</v>
      </c>
      <c r="C42" s="58">
        <v>1.8</v>
      </c>
      <c r="D42" s="58"/>
      <c r="E42" s="58">
        <v>2.2999999999999998</v>
      </c>
      <c r="F42" s="58">
        <v>2.7</v>
      </c>
      <c r="G42" s="58"/>
      <c r="H42" s="58">
        <v>0.6</v>
      </c>
      <c r="I42" s="58">
        <v>1.4</v>
      </c>
      <c r="J42" s="58"/>
      <c r="K42" s="58"/>
      <c r="L42" s="58">
        <v>1.3</v>
      </c>
      <c r="M42" s="58" t="s">
        <v>395</v>
      </c>
      <c r="N42" s="58">
        <v>1.7</v>
      </c>
      <c r="O42" s="58">
        <v>2.2000000000000002</v>
      </c>
      <c r="P42" s="58"/>
      <c r="Q42" s="58">
        <v>3.4</v>
      </c>
      <c r="R42" s="58">
        <v>2.9</v>
      </c>
      <c r="S42" s="58"/>
      <c r="T42" s="58"/>
      <c r="U42" s="58"/>
      <c r="V42" s="58"/>
      <c r="W42" s="58">
        <v>0.9</v>
      </c>
      <c r="X42" s="66">
        <v>2</v>
      </c>
      <c r="Y42" s="58"/>
      <c r="Z42" s="66">
        <v>3</v>
      </c>
      <c r="AA42" s="58">
        <v>2.9</v>
      </c>
      <c r="AB42" s="58"/>
      <c r="AC42" s="58">
        <v>3.1</v>
      </c>
      <c r="AD42" s="58">
        <v>2.7</v>
      </c>
      <c r="AE42" s="58"/>
      <c r="AF42" s="58">
        <v>3.1</v>
      </c>
      <c r="AG42" s="58">
        <v>2.8</v>
      </c>
      <c r="AH42" s="58"/>
      <c r="AI42" s="58">
        <v>3.1</v>
      </c>
      <c r="AJ42" s="58">
        <v>2.5</v>
      </c>
      <c r="AK42" s="58"/>
      <c r="AL42" s="58">
        <v>0.8</v>
      </c>
      <c r="AM42" s="58">
        <v>1.7</v>
      </c>
      <c r="AN42" s="58"/>
      <c r="AO42" s="58">
        <v>5.5</v>
      </c>
      <c r="AP42" s="66">
        <v>4</v>
      </c>
      <c r="AQ42" s="58"/>
      <c r="AR42" s="58">
        <v>5.3</v>
      </c>
      <c r="AS42" s="66">
        <v>4</v>
      </c>
      <c r="AT42" s="58"/>
      <c r="AU42" s="58">
        <v>2.8</v>
      </c>
      <c r="AV42" s="58">
        <v>2.5</v>
      </c>
      <c r="AW42" s="58"/>
      <c r="AX42" s="58">
        <v>1.3</v>
      </c>
      <c r="AY42" s="58">
        <v>1.6</v>
      </c>
      <c r="AZ42" s="58"/>
      <c r="BA42" s="58">
        <v>3.3</v>
      </c>
      <c r="BB42" s="58">
        <v>3.4</v>
      </c>
      <c r="BC42" s="58"/>
      <c r="BD42" s="58">
        <v>3.1</v>
      </c>
      <c r="BE42" s="58">
        <v>2.4</v>
      </c>
      <c r="BF42" s="58"/>
      <c r="BG42" s="58">
        <v>0.8</v>
      </c>
      <c r="BH42" s="58">
        <v>1.5</v>
      </c>
      <c r="BI42" s="58"/>
      <c r="BJ42" s="58">
        <v>3.65</v>
      </c>
      <c r="BK42" s="58">
        <v>3.4</v>
      </c>
      <c r="BL42" s="58"/>
      <c r="BM42" s="58">
        <v>3.1</v>
      </c>
      <c r="BN42" s="58">
        <v>3.6</v>
      </c>
      <c r="BO42" s="58"/>
      <c r="BP42" s="58">
        <v>1.3</v>
      </c>
      <c r="BQ42" s="58">
        <v>2.6</v>
      </c>
      <c r="BR42" s="58"/>
      <c r="BS42" s="58">
        <v>4.2</v>
      </c>
      <c r="BT42" s="58">
        <v>3.9</v>
      </c>
      <c r="BU42" s="58"/>
      <c r="BV42" s="58"/>
      <c r="BW42" s="58"/>
      <c r="BX42" s="58"/>
    </row>
    <row r="43" spans="1:76" ht="14.25" customHeight="1" x14ac:dyDescent="0.25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</row>
    <row r="44" spans="1:76" ht="14.25" customHeight="1" x14ac:dyDescent="0.25"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</row>
    <row r="45" spans="1:76" ht="14.25" customHeight="1" x14ac:dyDescent="0.25">
      <c r="B45" s="58"/>
      <c r="C45" s="58"/>
      <c r="D45" s="58"/>
      <c r="E45" s="48"/>
      <c r="F45" s="74" t="s">
        <v>322</v>
      </c>
      <c r="G45" s="72"/>
      <c r="H45" s="73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48"/>
      <c r="U45" s="74" t="s">
        <v>320</v>
      </c>
      <c r="V45" s="72"/>
      <c r="W45" s="73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48"/>
      <c r="AJ45" s="74" t="s">
        <v>323</v>
      </c>
      <c r="AK45" s="72"/>
      <c r="AL45" s="73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48"/>
      <c r="AY45" s="74" t="s">
        <v>324</v>
      </c>
      <c r="AZ45" s="72"/>
      <c r="BA45" s="73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48"/>
      <c r="BQ45" s="74" t="s">
        <v>319</v>
      </c>
      <c r="BR45" s="72"/>
      <c r="BS45" s="73"/>
      <c r="BT45" s="58"/>
      <c r="BU45" s="58"/>
      <c r="BV45" s="58"/>
      <c r="BW45" s="58"/>
      <c r="BX45" s="58"/>
    </row>
    <row r="46" spans="1:76" ht="14.25" customHeight="1" x14ac:dyDescent="0.25">
      <c r="B46" s="58"/>
      <c r="C46" s="58"/>
      <c r="D46" s="58"/>
      <c r="E46" s="48" t="s">
        <v>267</v>
      </c>
      <c r="F46" s="74">
        <f>AVERAGE(B5:B42,E5:E42,K5:K41,N5:N42)</f>
        <v>2.7077205882352953</v>
      </c>
      <c r="G46" s="72"/>
      <c r="H46" s="73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48" t="s">
        <v>267</v>
      </c>
      <c r="U46" s="74">
        <f>AVERAGE(Q5:Q42,T5:T41,Z5:Z42,AC5:AC42)</f>
        <v>3.2207482993197298</v>
      </c>
      <c r="V46" s="72"/>
      <c r="W46" s="73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48" t="s">
        <v>267</v>
      </c>
      <c r="AJ46" s="74">
        <f>AVERAGE(AI5:AI42,AL5:AL42,AO5:AO42,AR5:AR42)</f>
        <v>4.8024475524475525</v>
      </c>
      <c r="AK46" s="72"/>
      <c r="AL46" s="73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48" t="s">
        <v>267</v>
      </c>
      <c r="AY46" s="74">
        <f>AVERAGE(AU5:AU42,AX5:AX42,BD5:BD42,BG5:BG42)</f>
        <v>4.3624113475177326</v>
      </c>
      <c r="AZ46" s="72"/>
      <c r="BA46" s="73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48" t="s">
        <v>267</v>
      </c>
      <c r="BQ46" s="74">
        <f>AVERAGE(BM5:BM42,BP5:BP42,BS5:BS42)</f>
        <v>3.4278947368421009</v>
      </c>
      <c r="BR46" s="72"/>
      <c r="BS46" s="73"/>
      <c r="BT46" s="58"/>
      <c r="BU46" s="58"/>
      <c r="BV46" s="58"/>
      <c r="BW46" s="58"/>
      <c r="BX46" s="58"/>
    </row>
    <row r="47" spans="1:76" ht="14.25" customHeight="1" x14ac:dyDescent="0.25">
      <c r="B47" s="58"/>
      <c r="C47" s="58"/>
      <c r="D47" s="58"/>
      <c r="E47" s="48" t="s">
        <v>321</v>
      </c>
      <c r="F47" s="85">
        <f>AVERAGE(C5:C42,F5:F42,L5:L42,O5:O42)</f>
        <v>2.9538461538461531</v>
      </c>
      <c r="G47" s="72"/>
      <c r="H47" s="73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48" t="s">
        <v>321</v>
      </c>
      <c r="U47" s="74">
        <f>AVERAGE(R5:R42,U5:U41,AA5:AA42,AD5:AD42)</f>
        <v>3.4376666666666664</v>
      </c>
      <c r="V47" s="72"/>
      <c r="W47" s="73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48" t="s">
        <v>321</v>
      </c>
      <c r="AJ47" s="74">
        <f>AVERAGE(AJ5:AJ42,AM5:AM42,AP5:AP42,AS5:AS42)</f>
        <v>4.537152777777778</v>
      </c>
      <c r="AK47" s="72"/>
      <c r="AL47" s="73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48" t="s">
        <v>321</v>
      </c>
      <c r="AY47" s="74">
        <f>AVERAGE(AV5:AV42,AY5:AY42,BE5:BE42,BH5:BH42)</f>
        <v>4.103191489361703</v>
      </c>
      <c r="AZ47" s="72"/>
      <c r="BA47" s="73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48" t="s">
        <v>321</v>
      </c>
      <c r="BQ47" s="74">
        <f>AVERAGE(BN5:BN42,BQ5:BQ43,BT5:BT42)</f>
        <v>3.3034313725490199</v>
      </c>
      <c r="BR47" s="72"/>
      <c r="BS47" s="73"/>
      <c r="BT47" s="58"/>
      <c r="BU47" s="58"/>
      <c r="BV47" s="58"/>
      <c r="BW47" s="58"/>
      <c r="BX47" s="58"/>
    </row>
    <row r="48" spans="1:76" ht="14.25" customHeight="1" x14ac:dyDescent="0.25"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</row>
    <row r="49" spans="2:76" ht="14.25" customHeight="1" x14ac:dyDescent="0.25">
      <c r="B49" s="58"/>
      <c r="C49" s="58"/>
      <c r="D49" s="58"/>
      <c r="E49" s="48"/>
      <c r="F49" s="74" t="s">
        <v>327</v>
      </c>
      <c r="G49" s="72"/>
      <c r="H49" s="73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48"/>
      <c r="U49" s="74" t="s">
        <v>326</v>
      </c>
      <c r="V49" s="72"/>
      <c r="W49" s="73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48"/>
      <c r="AJ49" s="74" t="s">
        <v>328</v>
      </c>
      <c r="AK49" s="72"/>
      <c r="AL49" s="73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48"/>
      <c r="AY49" s="74" t="s">
        <v>329</v>
      </c>
      <c r="AZ49" s="72"/>
      <c r="BA49" s="73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48"/>
      <c r="BQ49" s="74" t="s">
        <v>325</v>
      </c>
      <c r="BR49" s="72"/>
      <c r="BS49" s="73"/>
      <c r="BT49" s="58"/>
      <c r="BU49" s="58"/>
      <c r="BV49" s="58"/>
      <c r="BW49" s="58"/>
      <c r="BX49" s="58"/>
    </row>
    <row r="50" spans="2:76" ht="14.25" customHeight="1" x14ac:dyDescent="0.25">
      <c r="B50" s="58"/>
      <c r="C50" s="58"/>
      <c r="D50" s="58"/>
      <c r="E50" s="48" t="s">
        <v>267</v>
      </c>
      <c r="F50" s="74">
        <f>AVERAGE(H5:H42)</f>
        <v>3.5954545454545452</v>
      </c>
      <c r="G50" s="72"/>
      <c r="H50" s="73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48" t="s">
        <v>267</v>
      </c>
      <c r="U50" s="74">
        <f>AVERAGE(W5:W42)</f>
        <v>3.1777777777777785</v>
      </c>
      <c r="V50" s="72"/>
      <c r="W50" s="73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48" t="s">
        <v>267</v>
      </c>
      <c r="AJ50" s="74">
        <f>AVERAGE(AF5:AF42)</f>
        <v>4.7223684210526313</v>
      </c>
      <c r="AK50" s="72"/>
      <c r="AL50" s="73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48" t="s">
        <v>267</v>
      </c>
      <c r="AY50" s="74">
        <f>AVERAGE(BA5:BA42)</f>
        <v>4.7905405405405403</v>
      </c>
      <c r="AZ50" s="72"/>
      <c r="BA50" s="73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48" t="s">
        <v>267</v>
      </c>
      <c r="BQ50" s="74">
        <f>AVERAGE(BJ5:BJ42)</f>
        <v>3.9644736842105259</v>
      </c>
      <c r="BR50" s="72"/>
      <c r="BS50" s="73"/>
      <c r="BT50" s="58"/>
      <c r="BU50" s="58"/>
      <c r="BV50" s="58"/>
      <c r="BW50" s="58"/>
      <c r="BX50" s="58"/>
    </row>
    <row r="51" spans="2:76" ht="14.25" customHeight="1" x14ac:dyDescent="0.25">
      <c r="B51" s="58"/>
      <c r="C51" s="58"/>
      <c r="D51" s="58"/>
      <c r="E51" s="48" t="s">
        <v>321</v>
      </c>
      <c r="F51" s="74">
        <f>AVERAGE(I5:I42)</f>
        <v>3.447058823529412</v>
      </c>
      <c r="G51" s="72"/>
      <c r="H51" s="73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48" t="s">
        <v>321</v>
      </c>
      <c r="U51" s="74">
        <f>AVERAGE(X5:X42)</f>
        <v>3.3250000000000006</v>
      </c>
      <c r="V51" s="72"/>
      <c r="W51" s="73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48" t="s">
        <v>321</v>
      </c>
      <c r="AJ51" s="74">
        <f>AVERAGE(AG5:AG42)</f>
        <v>4.6657894736842112</v>
      </c>
      <c r="AK51" s="72"/>
      <c r="AL51" s="73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48" t="s">
        <v>321</v>
      </c>
      <c r="AY51" s="74">
        <f>AVERAGE(BB5:BB42)</f>
        <v>4.5052631578947366</v>
      </c>
      <c r="AZ51" s="72"/>
      <c r="BA51" s="73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48" t="s">
        <v>321</v>
      </c>
      <c r="BQ51" s="74">
        <f>AVERAGE(BK5:BK42)</f>
        <v>3.564473684210526</v>
      </c>
      <c r="BR51" s="72"/>
      <c r="BS51" s="73"/>
      <c r="BT51" s="58"/>
      <c r="BU51" s="58"/>
      <c r="BV51" s="58"/>
      <c r="BW51" s="58"/>
      <c r="BX51" s="58"/>
    </row>
    <row r="52" spans="2:76" ht="14.25" customHeight="1" x14ac:dyDescent="0.25"/>
    <row r="53" spans="2:76" ht="14.25" customHeight="1" x14ac:dyDescent="0.25"/>
    <row r="54" spans="2:76" ht="14.25" customHeight="1" x14ac:dyDescent="0.25"/>
    <row r="55" spans="2:76" ht="14.25" customHeight="1" x14ac:dyDescent="0.25"/>
    <row r="56" spans="2:76" ht="14.25" customHeight="1" x14ac:dyDescent="0.25"/>
    <row r="57" spans="2:76" ht="14.25" customHeight="1" x14ac:dyDescent="0.25"/>
    <row r="58" spans="2:76" ht="14.25" customHeight="1" x14ac:dyDescent="0.25"/>
    <row r="59" spans="2:76" ht="14.25" customHeight="1" x14ac:dyDescent="0.25"/>
    <row r="60" spans="2:76" ht="14.25" customHeight="1" x14ac:dyDescent="0.25"/>
    <row r="61" spans="2:76" ht="14.25" customHeight="1" x14ac:dyDescent="0.25"/>
    <row r="62" spans="2:76" ht="14.25" customHeight="1" x14ac:dyDescent="0.25"/>
    <row r="63" spans="2:76" ht="14.25" customHeight="1" x14ac:dyDescent="0.25"/>
    <row r="64" spans="2:76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105">
    <mergeCell ref="E2:G2"/>
    <mergeCell ref="H2:J2"/>
    <mergeCell ref="K2:M2"/>
    <mergeCell ref="N2:P2"/>
    <mergeCell ref="Q2:S2"/>
    <mergeCell ref="T2:V2"/>
    <mergeCell ref="F45:H45"/>
    <mergeCell ref="U45:W45"/>
    <mergeCell ref="AJ45:AL45"/>
    <mergeCell ref="BQ45:BS45"/>
    <mergeCell ref="U46:W46"/>
    <mergeCell ref="AJ46:AL46"/>
    <mergeCell ref="BQ46:BS46"/>
    <mergeCell ref="U49:W49"/>
    <mergeCell ref="U50:W50"/>
    <mergeCell ref="AY50:BA50"/>
    <mergeCell ref="U51:W51"/>
    <mergeCell ref="F50:H50"/>
    <mergeCell ref="F51:H51"/>
    <mergeCell ref="F46:H46"/>
    <mergeCell ref="F47:H47"/>
    <mergeCell ref="U47:W47"/>
    <mergeCell ref="AJ47:AL47"/>
    <mergeCell ref="F49:H49"/>
    <mergeCell ref="AJ49:AL49"/>
    <mergeCell ref="AJ50:AL50"/>
    <mergeCell ref="AJ51:AL51"/>
    <mergeCell ref="AY51:BA51"/>
    <mergeCell ref="AY45:BA45"/>
    <mergeCell ref="AY46:BA46"/>
    <mergeCell ref="AY47:BA47"/>
    <mergeCell ref="BQ47:BS47"/>
    <mergeCell ref="AY49:BA49"/>
    <mergeCell ref="BQ49:BS49"/>
    <mergeCell ref="BQ50:BS50"/>
    <mergeCell ref="BQ51:BS51"/>
    <mergeCell ref="BP3:BR3"/>
    <mergeCell ref="AR3:AT3"/>
    <mergeCell ref="AU3:AW3"/>
    <mergeCell ref="W3:Y3"/>
    <mergeCell ref="Z3:AB3"/>
    <mergeCell ref="AC3:AE3"/>
    <mergeCell ref="AF3:AH3"/>
    <mergeCell ref="AI3:AK3"/>
    <mergeCell ref="AL3:AN3"/>
    <mergeCell ref="AO3:AQ3"/>
    <mergeCell ref="BS1:BU1"/>
    <mergeCell ref="BV1:BX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1:D1"/>
    <mergeCell ref="E1:G1"/>
    <mergeCell ref="H1:J1"/>
    <mergeCell ref="K1:M1"/>
    <mergeCell ref="N1:P1"/>
    <mergeCell ref="Q1:S1"/>
    <mergeCell ref="T1:V1"/>
    <mergeCell ref="BM2:BO2"/>
    <mergeCell ref="BP2:BR2"/>
    <mergeCell ref="W1:Y1"/>
    <mergeCell ref="Z1:AB1"/>
    <mergeCell ref="AC1:AE1"/>
    <mergeCell ref="AF1:AH1"/>
    <mergeCell ref="AI1:AK1"/>
    <mergeCell ref="AL1:AN1"/>
    <mergeCell ref="AO1:AQ1"/>
    <mergeCell ref="W2:Y2"/>
    <mergeCell ref="Z2:AB2"/>
    <mergeCell ref="AC2:AE2"/>
    <mergeCell ref="AF2:AH2"/>
    <mergeCell ref="AI2:AK2"/>
    <mergeCell ref="AL2:AN2"/>
    <mergeCell ref="AO2:AQ2"/>
    <mergeCell ref="B2:D2"/>
    <mergeCell ref="BS2:BU2"/>
    <mergeCell ref="BV2:BX2"/>
    <mergeCell ref="B3:D3"/>
    <mergeCell ref="E3:G3"/>
    <mergeCell ref="H3:J3"/>
    <mergeCell ref="K3:M3"/>
    <mergeCell ref="N3:P3"/>
    <mergeCell ref="Q3:S3"/>
    <mergeCell ref="T3:V3"/>
    <mergeCell ref="AR2:AT2"/>
    <mergeCell ref="AU2:AW2"/>
    <mergeCell ref="AX2:AZ2"/>
    <mergeCell ref="BA2:BC2"/>
    <mergeCell ref="BD2:BF2"/>
    <mergeCell ref="BG2:BI2"/>
    <mergeCell ref="BJ2:BL2"/>
    <mergeCell ref="BS3:BU3"/>
    <mergeCell ref="BV3:BX3"/>
    <mergeCell ref="AX3:AZ3"/>
    <mergeCell ref="BA3:BC3"/>
    <mergeCell ref="BD3:BF3"/>
    <mergeCell ref="BG3:BI3"/>
    <mergeCell ref="BJ3:BL3"/>
    <mergeCell ref="BM3:BO3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1000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12.5703125" customWidth="1"/>
    <col min="3" max="3" width="10.7109375" customWidth="1"/>
    <col min="4" max="4" width="14.85546875" customWidth="1"/>
    <col min="5" max="8" width="10.7109375" customWidth="1"/>
    <col min="9" max="9" width="13.42578125" customWidth="1"/>
    <col min="10" max="12" width="10.7109375" customWidth="1"/>
    <col min="13" max="13" width="13.28515625" customWidth="1"/>
    <col min="14" max="16" width="10.7109375" customWidth="1"/>
    <col min="17" max="17" width="13.140625" customWidth="1"/>
    <col min="18" max="20" width="10.7109375" customWidth="1"/>
    <col min="21" max="21" width="13.5703125" customWidth="1"/>
    <col min="22" max="25" width="10.7109375" customWidth="1"/>
  </cols>
  <sheetData>
    <row r="1" spans="2:21" ht="14.25" customHeight="1" x14ac:dyDescent="0.25"/>
    <row r="2" spans="2:21" ht="14.25" customHeight="1" x14ac:dyDescent="0.25"/>
    <row r="3" spans="2:21" ht="14.25" customHeight="1" x14ac:dyDescent="0.25">
      <c r="B3" s="48"/>
      <c r="C3" s="74" t="s">
        <v>441</v>
      </c>
      <c r="D3" s="73"/>
      <c r="G3" s="48"/>
      <c r="H3" s="74" t="s">
        <v>442</v>
      </c>
      <c r="I3" s="73"/>
      <c r="K3" s="48"/>
      <c r="L3" s="74" t="s">
        <v>443</v>
      </c>
      <c r="M3" s="73"/>
      <c r="O3" s="48"/>
      <c r="P3" s="74" t="s">
        <v>444</v>
      </c>
      <c r="Q3" s="73"/>
      <c r="S3" s="48"/>
      <c r="T3" s="74" t="s">
        <v>445</v>
      </c>
      <c r="U3" s="73"/>
    </row>
    <row r="4" spans="2:21" ht="14.25" customHeight="1" x14ac:dyDescent="0.25">
      <c r="B4" s="48" t="s">
        <v>267</v>
      </c>
      <c r="C4" s="74">
        <f>AVERAGE('Datos Infostat B1'!I45,'Datos Infostat B2'!AK48,'Datos Infostat B3'!AJ47,'Datos Infostat B4'!BQ46)</f>
        <v>2.5143749617947297</v>
      </c>
      <c r="D4" s="73"/>
      <c r="G4" s="48" t="s">
        <v>267</v>
      </c>
      <c r="H4" s="74">
        <f>AVERAGE('Datos Infostat B1'!W46,'Datos Infostat B2'!G47,'Datos Infostat B3'!AW48,'Datos Infostat B4'!U46)</f>
        <v>2.4770133043104998</v>
      </c>
      <c r="I4" s="73"/>
      <c r="K4" s="48" t="s">
        <v>267</v>
      </c>
      <c r="L4" s="74">
        <f>AVERAGE('Datos Infostat B1'!BA47,'Datos Infostat B2'!V47,'Datos Infostat B3'!F45,'Datos Infostat B4'!AJ46)</f>
        <v>3.8006689795921798</v>
      </c>
      <c r="M4" s="73"/>
      <c r="O4" s="48" t="s">
        <v>267</v>
      </c>
      <c r="P4" s="74">
        <f>AVERAGE('Datos Infostat B1'!BP48,'Datos Infostat B2'!AY47,'Datos Infostat B3'!BL46,'Datos Infostat B4'!AY46)</f>
        <v>4.5546162252678224</v>
      </c>
      <c r="Q4" s="73"/>
      <c r="S4" s="48" t="s">
        <v>267</v>
      </c>
      <c r="T4" s="74">
        <f>AVERAGE('Datos Infostat B1'!AL47,'Datos Infostat B2'!BO48,'Datos Infostat B3'!U46,'Datos Infostat B4'!F46)</f>
        <v>2.5114508830827624</v>
      </c>
      <c r="U4" s="73"/>
    </row>
    <row r="5" spans="2:21" ht="14.25" customHeight="1" x14ac:dyDescent="0.25">
      <c r="B5" s="48" t="s">
        <v>321</v>
      </c>
      <c r="C5" s="74">
        <f>AVERAGE('Datos Infostat B1'!I46,'Datos Infostat B2'!AK49,'Datos Infostat B3'!AJ48,'Datos Infostat B4'!BQ47)</f>
        <v>2.8078924065048909</v>
      </c>
      <c r="D5" s="73"/>
      <c r="G5" s="48" t="s">
        <v>321</v>
      </c>
      <c r="H5" s="74">
        <f>AVERAGE('Datos Infostat B1'!W47,'Datos Infostat B2'!G48,'Datos Infostat B3'!AW49,'Datos Infostat B4'!U47)</f>
        <v>2.901314837372698</v>
      </c>
      <c r="I5" s="73"/>
      <c r="K5" s="48" t="s">
        <v>321</v>
      </c>
      <c r="L5" s="74">
        <f>AVERAGE('Datos Infostat B1'!BA48,'Datos Infostat B2'!V48,'Datos Infostat B3'!F46,'Datos Infostat B4'!AJ47)</f>
        <v>3.8376510203596714</v>
      </c>
      <c r="M5" s="73"/>
      <c r="O5" s="48" t="s">
        <v>321</v>
      </c>
      <c r="P5" s="74">
        <f>AVERAGE('Datos Infostat B1'!BP49,'Datos Infostat B2'!AY48,'Datos Infostat B3'!BL47,'Datos Infostat B4'!AY47)</f>
        <v>3.5622589493085268</v>
      </c>
      <c r="Q5" s="73"/>
      <c r="S5" s="48" t="s">
        <v>321</v>
      </c>
      <c r="T5" s="74">
        <f>AVERAGE('Datos Infostat B1'!AL48,'Datos Infostat B2'!BO49,'Datos Infostat B3'!U47,'Datos Infostat B4'!F47)</f>
        <v>2.9571951887068009</v>
      </c>
      <c r="U5" s="73"/>
    </row>
    <row r="6" spans="2:21" ht="14.25" customHeight="1" x14ac:dyDescent="0.25"/>
    <row r="7" spans="2:21" ht="14.25" customHeight="1" x14ac:dyDescent="0.25"/>
    <row r="8" spans="2:21" ht="14.25" customHeight="1" x14ac:dyDescent="0.25">
      <c r="B8" s="48"/>
      <c r="C8" s="74" t="s">
        <v>446</v>
      </c>
      <c r="D8" s="73"/>
      <c r="G8" s="48"/>
      <c r="H8" s="74" t="s">
        <v>447</v>
      </c>
      <c r="I8" s="73"/>
      <c r="K8" s="48"/>
      <c r="L8" s="74" t="s">
        <v>448</v>
      </c>
      <c r="M8" s="73"/>
      <c r="O8" s="48"/>
      <c r="P8" s="74" t="s">
        <v>449</v>
      </c>
      <c r="Q8" s="73"/>
      <c r="S8" s="48"/>
      <c r="T8" s="74" t="s">
        <v>450</v>
      </c>
      <c r="U8" s="73"/>
    </row>
    <row r="9" spans="2:21" ht="14.25" customHeight="1" x14ac:dyDescent="0.25">
      <c r="B9" s="48" t="s">
        <v>267</v>
      </c>
      <c r="C9" s="75">
        <f>AVERAGE('Datos Infostat B1'!I50,'Datos Infostat B2'!AK53,'Datos Infostat B3'!AJ51,'Datos Infostat B4'!BQ50)</f>
        <v>2.0405231829573935</v>
      </c>
      <c r="D9" s="73"/>
      <c r="G9" s="48" t="s">
        <v>267</v>
      </c>
      <c r="H9" s="74">
        <f>AVERAGE('Datos Infostat B1'!W51,'Datos Infostat B2'!G52,'Datos Infostat B3'!AW52,'Datos Infostat B4'!U50)</f>
        <v>2.078687220502236</v>
      </c>
      <c r="I9" s="73"/>
      <c r="K9" s="48" t="s">
        <v>267</v>
      </c>
      <c r="L9" s="75">
        <f>AVERAGE('Datos Infostat B1'!BA51,'Datos Infostat B2'!V52,'Datos Infostat B3'!F49,'Datos Infostat B4'!AJ50)</f>
        <v>2.1211718154080854</v>
      </c>
      <c r="M9" s="73"/>
      <c r="O9" s="48" t="s">
        <v>267</v>
      </c>
      <c r="P9" s="74">
        <f>AVERAGE('Datos Infostat B1'!BP52,'Datos Infostat B2'!AY52,'Datos Infostat B3'!BL50,'Datos Infostat B4'!AY50)</f>
        <v>2.4545795795795797</v>
      </c>
      <c r="Q9" s="73"/>
      <c r="S9" s="48" t="s">
        <v>267</v>
      </c>
      <c r="T9" s="74">
        <f>AVERAGE('Datos Infostat B1'!AL51,'Datos Infostat B2'!BO52,'Datos Infostat B3'!U50,'Datos Infostat B4'!F50)</f>
        <v>1.4463636363636363</v>
      </c>
      <c r="U9" s="73"/>
    </row>
    <row r="10" spans="2:21" ht="14.25" customHeight="1" x14ac:dyDescent="0.25">
      <c r="B10" s="48" t="s">
        <v>321</v>
      </c>
      <c r="C10" s="74">
        <f>AVERAGE('Datos Infostat B1'!I51,'Datos Infostat B2'!AK54,'Datos Infostat B3'!AJ52,'Datos Infostat B4'!BQ51)</f>
        <v>2.2059001670843776</v>
      </c>
      <c r="D10" s="73"/>
      <c r="G10" s="48" t="s">
        <v>321</v>
      </c>
      <c r="H10" s="74">
        <f>AVERAGE('Datos Infostat B1'!W52,'Datos Infostat B2'!G53,'Datos Infostat B3'!AW53,'Datos Infostat B4'!U51)</f>
        <v>2.4524758454106279</v>
      </c>
      <c r="I10" s="73"/>
      <c r="K10" s="48" t="s">
        <v>321</v>
      </c>
      <c r="L10" s="74">
        <f>AVERAGE('Datos Infostat B1'!BA52,'Datos Infostat B2'!V53,'Datos Infostat B3'!F50,'Datos Infostat B4'!AJ51)</f>
        <v>2.6270942982456145</v>
      </c>
      <c r="M10" s="73"/>
      <c r="O10" s="48" t="s">
        <v>321</v>
      </c>
      <c r="P10" s="74">
        <f>AVERAGE('Datos Infostat B1'!BP53,'Datos Infostat B2'!AY53,'Datos Infostat B3'!BL51,'Datos Infostat B4'!AY51)</f>
        <v>2.7513157894736842</v>
      </c>
      <c r="Q10" s="73"/>
      <c r="S10" s="48" t="s">
        <v>321</v>
      </c>
      <c r="T10" s="74">
        <f>AVERAGE('Datos Infostat B1'!AL52,'Datos Infostat B2'!BO53,'Datos Infostat B3'!U51,'Datos Infostat B4'!F51)</f>
        <v>1.9548112426788897</v>
      </c>
      <c r="U10" s="73"/>
    </row>
    <row r="11" spans="2:21" ht="14.25" customHeight="1" x14ac:dyDescent="0.25"/>
    <row r="12" spans="2:21" ht="14.25" customHeight="1" x14ac:dyDescent="0.25"/>
    <row r="13" spans="2:21" ht="14.25" customHeight="1" x14ac:dyDescent="0.25"/>
    <row r="14" spans="2:21" ht="14.25" customHeight="1" x14ac:dyDescent="0.25"/>
    <row r="15" spans="2:21" ht="14.25" customHeight="1" x14ac:dyDescent="0.25"/>
    <row r="16" spans="2:2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0">
    <mergeCell ref="T3:U3"/>
    <mergeCell ref="H4:I4"/>
    <mergeCell ref="L4:M4"/>
    <mergeCell ref="T4:U4"/>
    <mergeCell ref="C4:D4"/>
    <mergeCell ref="H9:I9"/>
    <mergeCell ref="H10:I10"/>
    <mergeCell ref="C9:D9"/>
    <mergeCell ref="C10:D10"/>
    <mergeCell ref="C3:D3"/>
    <mergeCell ref="H3:I3"/>
    <mergeCell ref="C5:D5"/>
    <mergeCell ref="H5:I5"/>
    <mergeCell ref="L5:M5"/>
    <mergeCell ref="C8:D8"/>
    <mergeCell ref="L8:M8"/>
    <mergeCell ref="H8:I8"/>
    <mergeCell ref="L9:M9"/>
    <mergeCell ref="L10:M10"/>
    <mergeCell ref="P9:Q9"/>
    <mergeCell ref="P10:Q10"/>
    <mergeCell ref="P3:Q3"/>
    <mergeCell ref="P4:Q4"/>
    <mergeCell ref="P5:Q5"/>
    <mergeCell ref="L3:M3"/>
    <mergeCell ref="T5:U5"/>
    <mergeCell ref="P8:Q8"/>
    <mergeCell ref="T8:U8"/>
    <mergeCell ref="T9:U9"/>
    <mergeCell ref="T10:U1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1000"/>
  <sheetViews>
    <sheetView zoomScale="85" zoomScaleNormal="85" workbookViewId="0">
      <selection activeCell="C4" sqref="C4"/>
    </sheetView>
  </sheetViews>
  <sheetFormatPr baseColWidth="10" defaultColWidth="14.42578125" defaultRowHeight="15" customHeight="1" x14ac:dyDescent="0.25"/>
  <cols>
    <col min="1" max="1" width="9.5703125" style="86" bestFit="1" customWidth="1"/>
    <col min="2" max="5" width="9" style="86" bestFit="1" customWidth="1"/>
    <col min="6" max="10" width="7.42578125" style="86" bestFit="1" customWidth="1"/>
    <col min="11" max="15" width="8.28515625" style="86" bestFit="1" customWidth="1"/>
    <col min="16" max="20" width="7.42578125" style="86" bestFit="1" customWidth="1"/>
    <col min="21" max="25" width="8.28515625" style="86" bestFit="1" customWidth="1"/>
    <col min="26" max="26" width="14.28515625" customWidth="1"/>
  </cols>
  <sheetData>
    <row r="1" spans="1:25" ht="14.25" customHeight="1" x14ac:dyDescent="0.25"/>
    <row r="2" spans="1:25" ht="14.25" customHeight="1" x14ac:dyDescent="0.25">
      <c r="A2" s="87" t="s">
        <v>10</v>
      </c>
      <c r="B2" s="88"/>
      <c r="C2" s="88"/>
      <c r="D2" s="88"/>
      <c r="E2" s="89"/>
      <c r="F2" s="90"/>
      <c r="G2" s="88"/>
      <c r="H2" s="88"/>
      <c r="I2" s="88"/>
      <c r="J2" s="89"/>
      <c r="K2" s="90"/>
      <c r="L2" s="88"/>
      <c r="M2" s="88"/>
      <c r="N2" s="88"/>
      <c r="O2" s="89"/>
      <c r="P2" s="90"/>
      <c r="Q2" s="88"/>
      <c r="R2" s="88"/>
      <c r="S2" s="88"/>
      <c r="T2" s="89"/>
      <c r="U2" s="90"/>
      <c r="V2" s="88"/>
      <c r="W2" s="88"/>
      <c r="X2" s="88"/>
      <c r="Y2" s="91"/>
    </row>
    <row r="3" spans="1:25" ht="14.25" customHeight="1" x14ac:dyDescent="0.25">
      <c r="A3" s="92" t="s">
        <v>11</v>
      </c>
      <c r="B3" s="93" t="s">
        <v>11</v>
      </c>
      <c r="C3" s="93" t="s">
        <v>11</v>
      </c>
      <c r="D3" s="93" t="s">
        <v>11</v>
      </c>
      <c r="E3" s="94" t="s">
        <v>11</v>
      </c>
      <c r="F3" s="95" t="s">
        <v>12</v>
      </c>
      <c r="G3" s="93" t="s">
        <v>12</v>
      </c>
      <c r="H3" s="93" t="s">
        <v>12</v>
      </c>
      <c r="I3" s="93" t="s">
        <v>12</v>
      </c>
      <c r="J3" s="94" t="s">
        <v>12</v>
      </c>
      <c r="K3" s="95" t="s">
        <v>13</v>
      </c>
      <c r="L3" s="93" t="s">
        <v>13</v>
      </c>
      <c r="M3" s="93" t="s">
        <v>13</v>
      </c>
      <c r="N3" s="93" t="s">
        <v>13</v>
      </c>
      <c r="O3" s="94" t="s">
        <v>13</v>
      </c>
      <c r="P3" s="95" t="s">
        <v>14</v>
      </c>
      <c r="Q3" s="93" t="s">
        <v>14</v>
      </c>
      <c r="R3" s="93" t="s">
        <v>14</v>
      </c>
      <c r="S3" s="93" t="s">
        <v>14</v>
      </c>
      <c r="T3" s="94" t="s">
        <v>14</v>
      </c>
      <c r="U3" s="95" t="s">
        <v>15</v>
      </c>
      <c r="V3" s="93" t="s">
        <v>15</v>
      </c>
      <c r="W3" s="93" t="s">
        <v>15</v>
      </c>
      <c r="X3" s="93" t="s">
        <v>15</v>
      </c>
      <c r="Y3" s="96" t="s">
        <v>15</v>
      </c>
    </row>
    <row r="4" spans="1:25" ht="14.25" customHeight="1" x14ac:dyDescent="0.25">
      <c r="A4" s="97" t="s">
        <v>451</v>
      </c>
      <c r="B4" s="98" t="s">
        <v>451</v>
      </c>
      <c r="C4" s="98" t="s">
        <v>17</v>
      </c>
      <c r="D4" s="98" t="s">
        <v>451</v>
      </c>
      <c r="E4" s="99" t="s">
        <v>451</v>
      </c>
      <c r="F4" s="100" t="s">
        <v>451</v>
      </c>
      <c r="G4" s="98" t="s">
        <v>451</v>
      </c>
      <c r="H4" s="98" t="s">
        <v>17</v>
      </c>
      <c r="I4" s="98" t="s">
        <v>451</v>
      </c>
      <c r="J4" s="99" t="s">
        <v>451</v>
      </c>
      <c r="K4" s="100" t="s">
        <v>17</v>
      </c>
      <c r="L4" s="98" t="s">
        <v>451</v>
      </c>
      <c r="M4" s="98" t="s">
        <v>451</v>
      </c>
      <c r="N4" s="98" t="s">
        <v>451</v>
      </c>
      <c r="O4" s="99" t="s">
        <v>451</v>
      </c>
      <c r="P4" s="100" t="s">
        <v>17</v>
      </c>
      <c r="Q4" s="98" t="s">
        <v>451</v>
      </c>
      <c r="R4" s="98" t="s">
        <v>451</v>
      </c>
      <c r="S4" s="98" t="s">
        <v>451</v>
      </c>
      <c r="T4" s="99" t="s">
        <v>451</v>
      </c>
      <c r="U4" s="100" t="s">
        <v>451</v>
      </c>
      <c r="V4" s="98" t="s">
        <v>451</v>
      </c>
      <c r="W4" s="98" t="s">
        <v>451</v>
      </c>
      <c r="X4" s="98" t="s">
        <v>451</v>
      </c>
      <c r="Y4" s="101" t="s">
        <v>17</v>
      </c>
    </row>
    <row r="5" spans="1:25" ht="14.25" customHeight="1" x14ac:dyDescent="0.25">
      <c r="A5" s="62"/>
      <c r="B5" s="62"/>
      <c r="C5" s="62"/>
      <c r="D5" s="62"/>
      <c r="E5" s="102"/>
      <c r="F5" s="103"/>
      <c r="G5" s="62"/>
      <c r="H5" s="62"/>
      <c r="I5" s="62"/>
      <c r="J5" s="102"/>
      <c r="K5" s="103"/>
      <c r="L5" s="62"/>
      <c r="M5" s="62"/>
      <c r="N5" s="62"/>
      <c r="O5" s="102"/>
      <c r="P5" s="103"/>
      <c r="Q5" s="62"/>
      <c r="R5" s="62"/>
      <c r="S5" s="62"/>
      <c r="T5" s="102"/>
      <c r="U5" s="103"/>
      <c r="V5" s="62"/>
      <c r="W5" s="62"/>
      <c r="X5" s="62"/>
      <c r="Y5" s="102"/>
    </row>
    <row r="6" spans="1:25" ht="14.25" customHeight="1" x14ac:dyDescent="0.25">
      <c r="A6" s="87" t="s">
        <v>20</v>
      </c>
      <c r="B6" s="88"/>
      <c r="C6" s="88"/>
      <c r="D6" s="88"/>
      <c r="E6" s="89"/>
      <c r="F6" s="90"/>
      <c r="G6" s="88"/>
      <c r="H6" s="88"/>
      <c r="I6" s="88"/>
      <c r="J6" s="89"/>
      <c r="K6" s="90"/>
      <c r="L6" s="88"/>
      <c r="M6" s="88"/>
      <c r="N6" s="88"/>
      <c r="O6" s="89"/>
      <c r="P6" s="90"/>
      <c r="Q6" s="88"/>
      <c r="R6" s="88"/>
      <c r="S6" s="88"/>
      <c r="T6" s="89"/>
      <c r="U6" s="90"/>
      <c r="V6" s="88"/>
      <c r="W6" s="88"/>
      <c r="X6" s="88"/>
      <c r="Y6" s="91"/>
    </row>
    <row r="7" spans="1:25" ht="14.25" customHeight="1" x14ac:dyDescent="0.25">
      <c r="A7" s="104" t="s">
        <v>12</v>
      </c>
      <c r="B7" s="105" t="s">
        <v>12</v>
      </c>
      <c r="C7" s="105" t="s">
        <v>12</v>
      </c>
      <c r="D7" s="105" t="s">
        <v>12</v>
      </c>
      <c r="E7" s="102" t="s">
        <v>12</v>
      </c>
      <c r="F7" s="103" t="s">
        <v>14</v>
      </c>
      <c r="G7" s="105" t="s">
        <v>14</v>
      </c>
      <c r="H7" s="105" t="s">
        <v>14</v>
      </c>
      <c r="I7" s="105" t="s">
        <v>14</v>
      </c>
      <c r="J7" s="102" t="s">
        <v>14</v>
      </c>
      <c r="K7" s="103" t="s">
        <v>21</v>
      </c>
      <c r="L7" s="105" t="s">
        <v>21</v>
      </c>
      <c r="M7" s="105" t="s">
        <v>21</v>
      </c>
      <c r="N7" s="105" t="s">
        <v>21</v>
      </c>
      <c r="O7" s="102" t="s">
        <v>21</v>
      </c>
      <c r="P7" s="103" t="s">
        <v>15</v>
      </c>
      <c r="Q7" s="105" t="s">
        <v>15</v>
      </c>
      <c r="R7" s="105" t="s">
        <v>15</v>
      </c>
      <c r="S7" s="105" t="s">
        <v>15</v>
      </c>
      <c r="T7" s="102" t="s">
        <v>15</v>
      </c>
      <c r="U7" s="103" t="s">
        <v>13</v>
      </c>
      <c r="V7" s="105" t="s">
        <v>13</v>
      </c>
      <c r="W7" s="105" t="s">
        <v>13</v>
      </c>
      <c r="X7" s="105" t="s">
        <v>13</v>
      </c>
      <c r="Y7" s="106" t="s">
        <v>13</v>
      </c>
    </row>
    <row r="8" spans="1:25" ht="14.25" customHeight="1" x14ac:dyDescent="0.25">
      <c r="A8" s="107" t="s">
        <v>451</v>
      </c>
      <c r="B8" s="108" t="s">
        <v>451</v>
      </c>
      <c r="C8" s="108" t="s">
        <v>451</v>
      </c>
      <c r="D8" s="108" t="s">
        <v>451</v>
      </c>
      <c r="E8" s="109" t="s">
        <v>17</v>
      </c>
      <c r="F8" s="110" t="s">
        <v>451</v>
      </c>
      <c r="G8" s="108" t="s">
        <v>451</v>
      </c>
      <c r="H8" s="108" t="s">
        <v>451</v>
      </c>
      <c r="I8" s="108" t="s">
        <v>451</v>
      </c>
      <c r="J8" s="109" t="s">
        <v>17</v>
      </c>
      <c r="K8" s="110" t="s">
        <v>451</v>
      </c>
      <c r="L8" s="108" t="s">
        <v>451</v>
      </c>
      <c r="M8" s="108" t="s">
        <v>17</v>
      </c>
      <c r="N8" s="108" t="s">
        <v>451</v>
      </c>
      <c r="O8" s="109" t="s">
        <v>451</v>
      </c>
      <c r="P8" s="110" t="s">
        <v>17</v>
      </c>
      <c r="Q8" s="108" t="s">
        <v>451</v>
      </c>
      <c r="R8" s="108" t="s">
        <v>451</v>
      </c>
      <c r="S8" s="108" t="s">
        <v>451</v>
      </c>
      <c r="T8" s="109" t="s">
        <v>451</v>
      </c>
      <c r="U8" s="110" t="s">
        <v>451</v>
      </c>
      <c r="V8" s="108" t="s">
        <v>451</v>
      </c>
      <c r="W8" s="108" t="s">
        <v>17</v>
      </c>
      <c r="X8" s="108" t="s">
        <v>451</v>
      </c>
      <c r="Y8" s="111" t="s">
        <v>451</v>
      </c>
    </row>
    <row r="9" spans="1:25" ht="14.25" customHeight="1" x14ac:dyDescent="0.25">
      <c r="A9" s="62"/>
      <c r="B9" s="62"/>
      <c r="C9" s="62"/>
      <c r="D9" s="62"/>
      <c r="E9" s="102"/>
      <c r="F9" s="103"/>
      <c r="G9" s="62"/>
      <c r="H9" s="62"/>
      <c r="I9" s="62"/>
      <c r="J9" s="102"/>
      <c r="K9" s="103"/>
      <c r="L9" s="62"/>
      <c r="M9" s="62"/>
      <c r="N9" s="62"/>
      <c r="O9" s="102"/>
      <c r="P9" s="103"/>
      <c r="Q9" s="62"/>
      <c r="R9" s="62"/>
      <c r="S9" s="62"/>
      <c r="T9" s="102"/>
      <c r="U9" s="103"/>
      <c r="V9" s="62"/>
      <c r="W9" s="62"/>
      <c r="X9" s="62"/>
      <c r="Y9" s="102"/>
    </row>
    <row r="10" spans="1:25" ht="14.25" customHeight="1" x14ac:dyDescent="0.25">
      <c r="A10" s="87" t="s">
        <v>22</v>
      </c>
      <c r="B10" s="88"/>
      <c r="C10" s="88"/>
      <c r="D10" s="88"/>
      <c r="E10" s="89"/>
      <c r="F10" s="90"/>
      <c r="G10" s="88"/>
      <c r="H10" s="88"/>
      <c r="I10" s="88"/>
      <c r="J10" s="89"/>
      <c r="K10" s="90"/>
      <c r="L10" s="88"/>
      <c r="M10" s="88"/>
      <c r="N10" s="88"/>
      <c r="O10" s="89"/>
      <c r="P10" s="90"/>
      <c r="Q10" s="88"/>
      <c r="R10" s="88"/>
      <c r="S10" s="88"/>
      <c r="T10" s="89"/>
      <c r="U10" s="90"/>
      <c r="V10" s="88"/>
      <c r="W10" s="88"/>
      <c r="X10" s="88"/>
      <c r="Y10" s="91"/>
    </row>
    <row r="11" spans="1:25" ht="14.25" customHeight="1" x14ac:dyDescent="0.25">
      <c r="A11" s="104" t="s">
        <v>14</v>
      </c>
      <c r="B11" s="105" t="s">
        <v>14</v>
      </c>
      <c r="C11" s="105" t="s">
        <v>14</v>
      </c>
      <c r="D11" s="105" t="s">
        <v>14</v>
      </c>
      <c r="E11" s="102" t="s">
        <v>14</v>
      </c>
      <c r="F11" s="103" t="s">
        <v>13</v>
      </c>
      <c r="G11" s="105" t="s">
        <v>13</v>
      </c>
      <c r="H11" s="105" t="s">
        <v>13</v>
      </c>
      <c r="I11" s="105" t="s">
        <v>13</v>
      </c>
      <c r="J11" s="102" t="s">
        <v>13</v>
      </c>
      <c r="K11" s="103" t="s">
        <v>21</v>
      </c>
      <c r="L11" s="105" t="s">
        <v>21</v>
      </c>
      <c r="M11" s="105" t="s">
        <v>21</v>
      </c>
      <c r="N11" s="105" t="s">
        <v>21</v>
      </c>
      <c r="O11" s="102" t="s">
        <v>21</v>
      </c>
      <c r="P11" s="103" t="s">
        <v>12</v>
      </c>
      <c r="Q11" s="105" t="s">
        <v>12</v>
      </c>
      <c r="R11" s="105" t="s">
        <v>12</v>
      </c>
      <c r="S11" s="105" t="s">
        <v>12</v>
      </c>
      <c r="T11" s="102" t="s">
        <v>12</v>
      </c>
      <c r="U11" s="103" t="s">
        <v>15</v>
      </c>
      <c r="V11" s="105" t="s">
        <v>15</v>
      </c>
      <c r="W11" s="105" t="s">
        <v>15</v>
      </c>
      <c r="X11" s="105" t="s">
        <v>15</v>
      </c>
      <c r="Y11" s="106" t="s">
        <v>15</v>
      </c>
    </row>
    <row r="12" spans="1:25" ht="14.25" customHeight="1" x14ac:dyDescent="0.25">
      <c r="A12" s="107" t="s">
        <v>17</v>
      </c>
      <c r="B12" s="108" t="s">
        <v>451</v>
      </c>
      <c r="C12" s="108" t="s">
        <v>451</v>
      </c>
      <c r="D12" s="108" t="s">
        <v>451</v>
      </c>
      <c r="E12" s="109" t="s">
        <v>451</v>
      </c>
      <c r="F12" s="110" t="s">
        <v>17</v>
      </c>
      <c r="G12" s="108" t="s">
        <v>451</v>
      </c>
      <c r="H12" s="108" t="s">
        <v>451</v>
      </c>
      <c r="I12" s="108" t="s">
        <v>451</v>
      </c>
      <c r="J12" s="109" t="s">
        <v>451</v>
      </c>
      <c r="K12" s="110" t="s">
        <v>451</v>
      </c>
      <c r="L12" s="108" t="s">
        <v>451</v>
      </c>
      <c r="M12" s="108" t="s">
        <v>451</v>
      </c>
      <c r="N12" s="108" t="s">
        <v>451</v>
      </c>
      <c r="O12" s="109" t="s">
        <v>17</v>
      </c>
      <c r="P12" s="110" t="s">
        <v>451</v>
      </c>
      <c r="Q12" s="108" t="s">
        <v>451</v>
      </c>
      <c r="R12" s="108" t="s">
        <v>451</v>
      </c>
      <c r="S12" s="108" t="s">
        <v>451</v>
      </c>
      <c r="T12" s="109" t="s">
        <v>17</v>
      </c>
      <c r="U12" s="110" t="s">
        <v>17</v>
      </c>
      <c r="V12" s="108" t="s">
        <v>451</v>
      </c>
      <c r="W12" s="108" t="s">
        <v>451</v>
      </c>
      <c r="X12" s="108" t="s">
        <v>451</v>
      </c>
      <c r="Y12" s="111" t="s">
        <v>451</v>
      </c>
    </row>
    <row r="13" spans="1:25" ht="14.25" customHeight="1" x14ac:dyDescent="0.25">
      <c r="A13" s="62"/>
      <c r="B13" s="62"/>
      <c r="C13" s="62"/>
      <c r="D13" s="62"/>
      <c r="E13" s="102"/>
      <c r="F13" s="103"/>
      <c r="G13" s="62"/>
      <c r="H13" s="62"/>
      <c r="I13" s="62"/>
      <c r="J13" s="102"/>
      <c r="K13" s="103"/>
      <c r="L13" s="62"/>
      <c r="M13" s="62"/>
      <c r="N13" s="62"/>
      <c r="O13" s="102"/>
      <c r="P13" s="103"/>
      <c r="Q13" s="62"/>
      <c r="R13" s="62"/>
      <c r="S13" s="62"/>
      <c r="T13" s="102"/>
      <c r="U13" s="103"/>
      <c r="V13" s="62"/>
      <c r="W13" s="62"/>
      <c r="X13" s="62"/>
      <c r="Y13" s="102"/>
    </row>
    <row r="14" spans="1:25" ht="14.25" customHeight="1" x14ac:dyDescent="0.25">
      <c r="A14" s="87" t="s">
        <v>23</v>
      </c>
      <c r="B14" s="88"/>
      <c r="C14" s="88"/>
      <c r="D14" s="88"/>
      <c r="E14" s="89"/>
      <c r="F14" s="90"/>
      <c r="G14" s="88"/>
      <c r="H14" s="88"/>
      <c r="I14" s="88"/>
      <c r="J14" s="89"/>
      <c r="K14" s="90"/>
      <c r="L14" s="88"/>
      <c r="M14" s="88"/>
      <c r="N14" s="88"/>
      <c r="O14" s="89"/>
      <c r="P14" s="90"/>
      <c r="Q14" s="88"/>
      <c r="R14" s="88"/>
      <c r="S14" s="88"/>
      <c r="T14" s="89"/>
      <c r="U14" s="90"/>
      <c r="V14" s="88"/>
      <c r="W14" s="88"/>
      <c r="X14" s="88"/>
      <c r="Y14" s="91"/>
    </row>
    <row r="15" spans="1:25" ht="14.25" customHeight="1" x14ac:dyDescent="0.25">
      <c r="A15" s="104" t="s">
        <v>13</v>
      </c>
      <c r="B15" s="105" t="s">
        <v>13</v>
      </c>
      <c r="C15" s="105" t="s">
        <v>13</v>
      </c>
      <c r="D15" s="105" t="s">
        <v>13</v>
      </c>
      <c r="E15" s="102" t="s">
        <v>13</v>
      </c>
      <c r="F15" s="103" t="s">
        <v>12</v>
      </c>
      <c r="G15" s="105" t="s">
        <v>12</v>
      </c>
      <c r="H15" s="105" t="s">
        <v>12</v>
      </c>
      <c r="I15" s="105" t="s">
        <v>12</v>
      </c>
      <c r="J15" s="102" t="s">
        <v>12</v>
      </c>
      <c r="K15" s="103" t="s">
        <v>14</v>
      </c>
      <c r="L15" s="105" t="s">
        <v>14</v>
      </c>
      <c r="M15" s="105" t="s">
        <v>14</v>
      </c>
      <c r="N15" s="105" t="s">
        <v>14</v>
      </c>
      <c r="O15" s="102" t="s">
        <v>14</v>
      </c>
      <c r="P15" s="103" t="s">
        <v>15</v>
      </c>
      <c r="Q15" s="105" t="s">
        <v>15</v>
      </c>
      <c r="R15" s="105" t="s">
        <v>15</v>
      </c>
      <c r="S15" s="105" t="s">
        <v>15</v>
      </c>
      <c r="T15" s="102" t="s">
        <v>15</v>
      </c>
      <c r="U15" s="103" t="s">
        <v>21</v>
      </c>
      <c r="V15" s="105" t="s">
        <v>21</v>
      </c>
      <c r="W15" s="105" t="s">
        <v>21</v>
      </c>
      <c r="X15" s="105" t="s">
        <v>21</v>
      </c>
      <c r="Y15" s="106" t="s">
        <v>21</v>
      </c>
    </row>
    <row r="16" spans="1:25" ht="14.25" customHeight="1" x14ac:dyDescent="0.25">
      <c r="A16" s="107" t="s">
        <v>451</v>
      </c>
      <c r="B16" s="108" t="s">
        <v>451</v>
      </c>
      <c r="C16" s="108" t="s">
        <v>17</v>
      </c>
      <c r="D16" s="108" t="s">
        <v>451</v>
      </c>
      <c r="E16" s="109" t="s">
        <v>451</v>
      </c>
      <c r="F16" s="110" t="s">
        <v>451</v>
      </c>
      <c r="G16" s="108" t="s">
        <v>451</v>
      </c>
      <c r="H16" s="108" t="s">
        <v>17</v>
      </c>
      <c r="I16" s="108" t="s">
        <v>451</v>
      </c>
      <c r="J16" s="109" t="s">
        <v>451</v>
      </c>
      <c r="K16" s="110" t="s">
        <v>17</v>
      </c>
      <c r="L16" s="108" t="s">
        <v>451</v>
      </c>
      <c r="M16" s="108" t="s">
        <v>451</v>
      </c>
      <c r="N16" s="108" t="s">
        <v>451</v>
      </c>
      <c r="O16" s="109" t="s">
        <v>451</v>
      </c>
      <c r="P16" s="110" t="s">
        <v>451</v>
      </c>
      <c r="Q16" s="108" t="s">
        <v>451</v>
      </c>
      <c r="R16" s="108" t="s">
        <v>17</v>
      </c>
      <c r="S16" s="108" t="s">
        <v>451</v>
      </c>
      <c r="T16" s="109" t="s">
        <v>451</v>
      </c>
      <c r="U16" s="110" t="s">
        <v>17</v>
      </c>
      <c r="V16" s="108" t="s">
        <v>451</v>
      </c>
      <c r="W16" s="108" t="s">
        <v>451</v>
      </c>
      <c r="X16" s="108" t="s">
        <v>451</v>
      </c>
      <c r="Y16" s="111" t="s">
        <v>451</v>
      </c>
    </row>
    <row r="17" spans="1:25" ht="14.25" customHeight="1" x14ac:dyDescent="0.25">
      <c r="A17" s="62"/>
      <c r="B17" s="62"/>
      <c r="C17" s="62"/>
      <c r="D17" s="62"/>
      <c r="E17" s="102"/>
      <c r="F17" s="103"/>
      <c r="G17" s="62"/>
      <c r="H17" s="62"/>
      <c r="I17" s="62"/>
      <c r="J17" s="102"/>
      <c r="K17" s="103"/>
      <c r="L17" s="62"/>
      <c r="M17" s="62"/>
      <c r="N17" s="62"/>
      <c r="O17" s="102"/>
      <c r="P17" s="103"/>
      <c r="Q17" s="62"/>
      <c r="R17" s="62"/>
      <c r="S17" s="62"/>
      <c r="T17" s="102"/>
      <c r="U17" s="103"/>
      <c r="V17" s="62"/>
      <c r="W17" s="62"/>
      <c r="X17" s="62"/>
      <c r="Y17" s="102"/>
    </row>
    <row r="18" spans="1:25" ht="14.25" customHeight="1" x14ac:dyDescent="0.25">
      <c r="A18" s="86">
        <v>1</v>
      </c>
      <c r="B18" s="86">
        <v>2</v>
      </c>
      <c r="C18" s="86">
        <v>3</v>
      </c>
      <c r="D18" s="86">
        <v>4</v>
      </c>
      <c r="E18" s="86">
        <v>5</v>
      </c>
      <c r="F18" s="86">
        <v>6</v>
      </c>
      <c r="G18" s="86">
        <v>7</v>
      </c>
      <c r="H18" s="86">
        <v>8</v>
      </c>
      <c r="I18" s="86">
        <v>9</v>
      </c>
      <c r="J18" s="86">
        <v>10</v>
      </c>
      <c r="K18" s="86">
        <v>11</v>
      </c>
      <c r="L18" s="86">
        <v>12</v>
      </c>
      <c r="M18" s="86">
        <v>13</v>
      </c>
      <c r="N18" s="86">
        <v>14</v>
      </c>
      <c r="O18" s="86">
        <v>15</v>
      </c>
      <c r="P18" s="86">
        <v>16</v>
      </c>
      <c r="Q18" s="86">
        <v>17</v>
      </c>
      <c r="R18" s="86">
        <v>18</v>
      </c>
      <c r="S18" s="86">
        <v>19</v>
      </c>
      <c r="T18" s="86">
        <v>20</v>
      </c>
      <c r="U18" s="86">
        <v>21</v>
      </c>
      <c r="V18" s="86">
        <v>22</v>
      </c>
      <c r="W18" s="86">
        <v>23</v>
      </c>
      <c r="X18" s="86">
        <v>24</v>
      </c>
      <c r="Y18" s="86">
        <v>25</v>
      </c>
    </row>
    <row r="19" spans="1:25" ht="14.25" customHeight="1" x14ac:dyDescent="0.25">
      <c r="A19" s="112" t="s">
        <v>452</v>
      </c>
    </row>
    <row r="20" spans="1:25" ht="14.25" customHeight="1" x14ac:dyDescent="0.25"/>
    <row r="21" spans="1:25" ht="14.25" customHeight="1" x14ac:dyDescent="0.25"/>
    <row r="22" spans="1:25" ht="14.25" customHeight="1" x14ac:dyDescent="0.25"/>
    <row r="23" spans="1:25" ht="14.25" customHeight="1" x14ac:dyDescent="0.25"/>
    <row r="24" spans="1:25" ht="14.25" customHeight="1" x14ac:dyDescent="0.25"/>
    <row r="25" spans="1:25" ht="14.25" customHeight="1" x14ac:dyDescent="0.25"/>
    <row r="26" spans="1:25" ht="14.25" customHeight="1" x14ac:dyDescent="0.25"/>
    <row r="27" spans="1:25" ht="14.25" customHeight="1" x14ac:dyDescent="0.25"/>
    <row r="28" spans="1:25" ht="14.25" customHeight="1" x14ac:dyDescent="0.25"/>
    <row r="29" spans="1:25" ht="14.25" customHeight="1" x14ac:dyDescent="0.25"/>
    <row r="30" spans="1:25" ht="14.25" customHeight="1" x14ac:dyDescent="0.25"/>
    <row r="31" spans="1:25" ht="14.25" customHeight="1" x14ac:dyDescent="0.25"/>
    <row r="32" spans="1:2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25" right="0.25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workbookViewId="0"/>
  </sheetViews>
  <sheetFormatPr baseColWidth="10" defaultColWidth="14.42578125" defaultRowHeight="15" customHeight="1" x14ac:dyDescent="0.25"/>
  <cols>
    <col min="1" max="29" width="11.42578125" customWidth="1"/>
    <col min="30" max="31" width="10.7109375" customWidth="1"/>
  </cols>
  <sheetData>
    <row r="1" spans="1:31" ht="14.25" customHeight="1" x14ac:dyDescent="0.25">
      <c r="A1" s="33"/>
      <c r="B1" s="33"/>
      <c r="C1" s="34" t="s">
        <v>9</v>
      </c>
      <c r="D1" s="34" t="s">
        <v>9</v>
      </c>
      <c r="E1" s="34" t="s">
        <v>9</v>
      </c>
      <c r="F1" s="34" t="s">
        <v>9</v>
      </c>
      <c r="G1" s="34" t="s">
        <v>9</v>
      </c>
      <c r="H1" s="34" t="s">
        <v>9</v>
      </c>
      <c r="I1" s="34" t="s">
        <v>9</v>
      </c>
      <c r="J1" s="34" t="s">
        <v>9</v>
      </c>
      <c r="K1" s="34" t="s">
        <v>9</v>
      </c>
      <c r="L1" s="34" t="s">
        <v>9</v>
      </c>
      <c r="M1" s="34" t="s">
        <v>9</v>
      </c>
      <c r="N1" s="34" t="s">
        <v>9</v>
      </c>
      <c r="O1" s="34" t="s">
        <v>9</v>
      </c>
      <c r="P1" s="34" t="s">
        <v>9</v>
      </c>
      <c r="Q1" s="34" t="s">
        <v>9</v>
      </c>
      <c r="R1" s="34" t="s">
        <v>9</v>
      </c>
      <c r="S1" s="34" t="s">
        <v>9</v>
      </c>
      <c r="T1" s="34" t="s">
        <v>9</v>
      </c>
      <c r="U1" s="34" t="s">
        <v>9</v>
      </c>
      <c r="V1" s="34" t="s">
        <v>9</v>
      </c>
      <c r="W1" s="34" t="s">
        <v>9</v>
      </c>
      <c r="X1" s="34" t="s">
        <v>9</v>
      </c>
      <c r="Y1" s="34" t="s">
        <v>9</v>
      </c>
      <c r="Z1" s="34" t="s">
        <v>9</v>
      </c>
      <c r="AA1" s="34" t="s">
        <v>9</v>
      </c>
      <c r="AB1" s="34" t="s">
        <v>9</v>
      </c>
      <c r="AC1" s="34" t="s">
        <v>9</v>
      </c>
      <c r="AD1" s="16"/>
      <c r="AE1" s="16"/>
    </row>
    <row r="2" spans="1:31" ht="14.25" customHeight="1" x14ac:dyDescent="0.25">
      <c r="A2" s="33"/>
      <c r="B2" s="33"/>
      <c r="C2" s="34" t="s">
        <v>9</v>
      </c>
      <c r="D2" s="35" t="s">
        <v>24</v>
      </c>
      <c r="E2" s="35" t="s">
        <v>24</v>
      </c>
      <c r="F2" s="35" t="s">
        <v>24</v>
      </c>
      <c r="G2" s="35" t="s">
        <v>24</v>
      </c>
      <c r="H2" s="35" t="s">
        <v>24</v>
      </c>
      <c r="I2" s="35" t="s">
        <v>24</v>
      </c>
      <c r="J2" s="35" t="s">
        <v>24</v>
      </c>
      <c r="K2" s="35" t="s">
        <v>24</v>
      </c>
      <c r="L2" s="35" t="s">
        <v>24</v>
      </c>
      <c r="M2" s="35" t="s">
        <v>24</v>
      </c>
      <c r="N2" s="35" t="s">
        <v>24</v>
      </c>
      <c r="O2" s="35" t="s">
        <v>24</v>
      </c>
      <c r="P2" s="35" t="s">
        <v>24</v>
      </c>
      <c r="Q2" s="35" t="s">
        <v>24</v>
      </c>
      <c r="R2" s="35" t="s">
        <v>24</v>
      </c>
      <c r="S2" s="35" t="s">
        <v>24</v>
      </c>
      <c r="T2" s="35" t="s">
        <v>24</v>
      </c>
      <c r="U2" s="35" t="s">
        <v>24</v>
      </c>
      <c r="V2" s="35" t="s">
        <v>24</v>
      </c>
      <c r="W2" s="35" t="s">
        <v>24</v>
      </c>
      <c r="X2" s="35" t="s">
        <v>24</v>
      </c>
      <c r="Y2" s="35" t="s">
        <v>24</v>
      </c>
      <c r="Z2" s="35" t="s">
        <v>24</v>
      </c>
      <c r="AA2" s="35" t="s">
        <v>24</v>
      </c>
      <c r="AB2" s="35" t="s">
        <v>24</v>
      </c>
      <c r="AC2" s="35" t="s">
        <v>24</v>
      </c>
      <c r="AD2" s="16"/>
      <c r="AE2" s="16"/>
    </row>
    <row r="3" spans="1:31" ht="14.25" customHeight="1" x14ac:dyDescent="0.25">
      <c r="A3" s="33"/>
      <c r="B3" s="33"/>
      <c r="C3" s="34" t="s">
        <v>9</v>
      </c>
      <c r="D3" s="35" t="s">
        <v>24</v>
      </c>
      <c r="E3" s="36" t="s">
        <v>25</v>
      </c>
      <c r="F3" s="36" t="s">
        <v>25</v>
      </c>
      <c r="G3" s="36" t="s">
        <v>25</v>
      </c>
      <c r="H3" s="36" t="s">
        <v>25</v>
      </c>
      <c r="I3" s="36" t="s">
        <v>25</v>
      </c>
      <c r="J3" s="37" t="s">
        <v>26</v>
      </c>
      <c r="K3" s="37" t="s">
        <v>26</v>
      </c>
      <c r="L3" s="37" t="s">
        <v>26</v>
      </c>
      <c r="M3" s="37" t="s">
        <v>26</v>
      </c>
      <c r="N3" s="37" t="s">
        <v>26</v>
      </c>
      <c r="O3" s="38" t="s">
        <v>27</v>
      </c>
      <c r="P3" s="38" t="s">
        <v>27</v>
      </c>
      <c r="Q3" s="38" t="s">
        <v>27</v>
      </c>
      <c r="R3" s="38" t="s">
        <v>27</v>
      </c>
      <c r="S3" s="38" t="s">
        <v>27</v>
      </c>
      <c r="T3" s="39" t="s">
        <v>28</v>
      </c>
      <c r="U3" s="39" t="s">
        <v>28</v>
      </c>
      <c r="V3" s="39" t="s">
        <v>28</v>
      </c>
      <c r="W3" s="39" t="s">
        <v>28</v>
      </c>
      <c r="X3" s="39" t="s">
        <v>28</v>
      </c>
      <c r="Y3" s="40" t="s">
        <v>29</v>
      </c>
      <c r="Z3" s="40" t="s">
        <v>29</v>
      </c>
      <c r="AA3" s="40" t="s">
        <v>29</v>
      </c>
      <c r="AB3" s="40" t="s">
        <v>29</v>
      </c>
      <c r="AC3" s="40" t="s">
        <v>29</v>
      </c>
      <c r="AD3" s="16"/>
      <c r="AE3" s="16"/>
    </row>
    <row r="4" spans="1:31" ht="14.25" customHeight="1" x14ac:dyDescent="0.25">
      <c r="A4" s="33"/>
      <c r="B4" s="33"/>
      <c r="C4" s="34" t="s">
        <v>9</v>
      </c>
      <c r="D4" s="35" t="s">
        <v>24</v>
      </c>
      <c r="E4" s="36" t="s">
        <v>30</v>
      </c>
      <c r="F4" s="36" t="s">
        <v>30</v>
      </c>
      <c r="G4" s="36" t="s">
        <v>30</v>
      </c>
      <c r="H4" s="36" t="s">
        <v>30</v>
      </c>
      <c r="I4" s="36" t="s">
        <v>30</v>
      </c>
      <c r="J4" s="37" t="s">
        <v>31</v>
      </c>
      <c r="K4" s="37" t="s">
        <v>31</v>
      </c>
      <c r="L4" s="37" t="s">
        <v>31</v>
      </c>
      <c r="M4" s="37" t="s">
        <v>31</v>
      </c>
      <c r="N4" s="37" t="s">
        <v>31</v>
      </c>
      <c r="O4" s="38" t="s">
        <v>32</v>
      </c>
      <c r="P4" s="38" t="s">
        <v>32</v>
      </c>
      <c r="Q4" s="38" t="s">
        <v>32</v>
      </c>
      <c r="R4" s="38" t="s">
        <v>32</v>
      </c>
      <c r="S4" s="38" t="s">
        <v>32</v>
      </c>
      <c r="T4" s="39" t="s">
        <v>33</v>
      </c>
      <c r="U4" s="39" t="s">
        <v>33</v>
      </c>
      <c r="V4" s="39" t="s">
        <v>33</v>
      </c>
      <c r="W4" s="39" t="s">
        <v>33</v>
      </c>
      <c r="X4" s="39" t="s">
        <v>33</v>
      </c>
      <c r="Y4" s="40" t="s">
        <v>34</v>
      </c>
      <c r="Z4" s="40" t="s">
        <v>34</v>
      </c>
      <c r="AA4" s="40" t="s">
        <v>34</v>
      </c>
      <c r="AB4" s="40" t="s">
        <v>34</v>
      </c>
      <c r="AC4" s="40" t="s">
        <v>34</v>
      </c>
      <c r="AD4" s="16"/>
      <c r="AE4" s="16"/>
    </row>
    <row r="5" spans="1:31" ht="14.25" customHeight="1" x14ac:dyDescent="0.25">
      <c r="A5" s="33"/>
      <c r="B5" s="33"/>
      <c r="C5" s="34" t="s">
        <v>9</v>
      </c>
      <c r="D5" s="35" t="s">
        <v>24</v>
      </c>
      <c r="E5" s="36" t="s">
        <v>35</v>
      </c>
      <c r="F5" s="36" t="s">
        <v>35</v>
      </c>
      <c r="G5" s="36" t="s">
        <v>35</v>
      </c>
      <c r="H5" s="36" t="s">
        <v>35</v>
      </c>
      <c r="I5" s="36" t="s">
        <v>35</v>
      </c>
      <c r="J5" s="37" t="s">
        <v>36</v>
      </c>
      <c r="K5" s="37" t="s">
        <v>36</v>
      </c>
      <c r="L5" s="37" t="s">
        <v>36</v>
      </c>
      <c r="M5" s="37" t="s">
        <v>36</v>
      </c>
      <c r="N5" s="37" t="s">
        <v>36</v>
      </c>
      <c r="O5" s="38" t="s">
        <v>37</v>
      </c>
      <c r="P5" s="38" t="s">
        <v>37</v>
      </c>
      <c r="Q5" s="38" t="s">
        <v>37</v>
      </c>
      <c r="R5" s="38" t="s">
        <v>37</v>
      </c>
      <c r="S5" s="38" t="s">
        <v>37</v>
      </c>
      <c r="T5" s="39" t="s">
        <v>38</v>
      </c>
      <c r="U5" s="39" t="s">
        <v>38</v>
      </c>
      <c r="V5" s="39" t="s">
        <v>38</v>
      </c>
      <c r="W5" s="39" t="s">
        <v>38</v>
      </c>
      <c r="X5" s="39" t="s">
        <v>38</v>
      </c>
      <c r="Y5" s="40" t="s">
        <v>39</v>
      </c>
      <c r="Z5" s="40" t="s">
        <v>39</v>
      </c>
      <c r="AA5" s="40" t="s">
        <v>39</v>
      </c>
      <c r="AB5" s="40" t="s">
        <v>39</v>
      </c>
      <c r="AC5" s="40" t="s">
        <v>39</v>
      </c>
      <c r="AD5" s="16"/>
      <c r="AE5" s="16"/>
    </row>
    <row r="6" spans="1:31" ht="14.25" customHeight="1" x14ac:dyDescent="0.25">
      <c r="A6" s="33"/>
      <c r="B6" s="33"/>
      <c r="C6" s="34" t="s">
        <v>9</v>
      </c>
      <c r="D6" s="35" t="s">
        <v>24</v>
      </c>
      <c r="E6" s="36" t="s">
        <v>40</v>
      </c>
      <c r="F6" s="36" t="s">
        <v>40</v>
      </c>
      <c r="G6" s="36" t="s">
        <v>40</v>
      </c>
      <c r="H6" s="36" t="s">
        <v>40</v>
      </c>
      <c r="I6" s="36" t="s">
        <v>40</v>
      </c>
      <c r="J6" s="37" t="s">
        <v>41</v>
      </c>
      <c r="K6" s="37" t="s">
        <v>41</v>
      </c>
      <c r="L6" s="37" t="s">
        <v>41</v>
      </c>
      <c r="M6" s="37" t="s">
        <v>41</v>
      </c>
      <c r="N6" s="37" t="s">
        <v>41</v>
      </c>
      <c r="O6" s="38" t="s">
        <v>42</v>
      </c>
      <c r="P6" s="38" t="s">
        <v>42</v>
      </c>
      <c r="Q6" s="38" t="s">
        <v>42</v>
      </c>
      <c r="R6" s="38" t="s">
        <v>42</v>
      </c>
      <c r="S6" s="38" t="s">
        <v>42</v>
      </c>
      <c r="T6" s="39" t="s">
        <v>43</v>
      </c>
      <c r="U6" s="39" t="s">
        <v>43</v>
      </c>
      <c r="V6" s="39" t="s">
        <v>43</v>
      </c>
      <c r="W6" s="39" t="s">
        <v>43</v>
      </c>
      <c r="X6" s="39" t="s">
        <v>43</v>
      </c>
      <c r="Y6" s="40" t="s">
        <v>44</v>
      </c>
      <c r="Z6" s="40" t="s">
        <v>44</v>
      </c>
      <c r="AA6" s="40" t="s">
        <v>44</v>
      </c>
      <c r="AB6" s="40" t="s">
        <v>44</v>
      </c>
      <c r="AC6" s="40" t="s">
        <v>44</v>
      </c>
      <c r="AD6" s="16"/>
      <c r="AE6" s="16"/>
    </row>
    <row r="7" spans="1:31" ht="14.25" customHeight="1" x14ac:dyDescent="0.25">
      <c r="A7" s="33"/>
      <c r="B7" s="33"/>
      <c r="C7" s="34" t="s">
        <v>9</v>
      </c>
      <c r="D7" s="35" t="s">
        <v>24</v>
      </c>
      <c r="E7" s="36" t="s">
        <v>45</v>
      </c>
      <c r="F7" s="36" t="s">
        <v>45</v>
      </c>
      <c r="G7" s="36" t="s">
        <v>45</v>
      </c>
      <c r="H7" s="36" t="s">
        <v>45</v>
      </c>
      <c r="I7" s="36" t="s">
        <v>45</v>
      </c>
      <c r="J7" s="37" t="s">
        <v>46</v>
      </c>
      <c r="K7" s="37" t="s">
        <v>46</v>
      </c>
      <c r="L7" s="37" t="s">
        <v>46</v>
      </c>
      <c r="M7" s="37" t="s">
        <v>46</v>
      </c>
      <c r="N7" s="37" t="s">
        <v>46</v>
      </c>
      <c r="O7" s="38" t="s">
        <v>47</v>
      </c>
      <c r="P7" s="38" t="s">
        <v>47</v>
      </c>
      <c r="Q7" s="38" t="s">
        <v>47</v>
      </c>
      <c r="R7" s="38" t="s">
        <v>47</v>
      </c>
      <c r="S7" s="38" t="s">
        <v>47</v>
      </c>
      <c r="T7" s="39" t="s">
        <v>48</v>
      </c>
      <c r="U7" s="39" t="s">
        <v>48</v>
      </c>
      <c r="V7" s="39" t="s">
        <v>48</v>
      </c>
      <c r="W7" s="39" t="s">
        <v>48</v>
      </c>
      <c r="X7" s="39" t="s">
        <v>48</v>
      </c>
      <c r="Y7" s="40" t="s">
        <v>49</v>
      </c>
      <c r="Z7" s="40" t="s">
        <v>49</v>
      </c>
      <c r="AA7" s="40" t="s">
        <v>49</v>
      </c>
      <c r="AB7" s="40" t="s">
        <v>49</v>
      </c>
      <c r="AC7" s="40" t="s">
        <v>49</v>
      </c>
      <c r="AD7" s="16"/>
      <c r="AE7" s="16"/>
    </row>
    <row r="8" spans="1:31" ht="14.25" customHeight="1" x14ac:dyDescent="0.25">
      <c r="A8" s="33"/>
      <c r="B8" s="33"/>
      <c r="C8" s="34" t="s">
        <v>9</v>
      </c>
      <c r="D8" s="35" t="s">
        <v>24</v>
      </c>
      <c r="E8" s="36" t="s">
        <v>50</v>
      </c>
      <c r="F8" s="36" t="s">
        <v>50</v>
      </c>
      <c r="G8" s="36" t="s">
        <v>50</v>
      </c>
      <c r="H8" s="36" t="s">
        <v>50</v>
      </c>
      <c r="I8" s="36" t="s">
        <v>50</v>
      </c>
      <c r="J8" s="37" t="s">
        <v>51</v>
      </c>
      <c r="K8" s="37" t="s">
        <v>51</v>
      </c>
      <c r="L8" s="37" t="s">
        <v>51</v>
      </c>
      <c r="M8" s="37" t="s">
        <v>51</v>
      </c>
      <c r="N8" s="37" t="s">
        <v>51</v>
      </c>
      <c r="O8" s="38" t="s">
        <v>52</v>
      </c>
      <c r="P8" s="38" t="s">
        <v>52</v>
      </c>
      <c r="Q8" s="38" t="s">
        <v>52</v>
      </c>
      <c r="R8" s="38" t="s">
        <v>52</v>
      </c>
      <c r="S8" s="38" t="s">
        <v>52</v>
      </c>
      <c r="T8" s="39" t="s">
        <v>53</v>
      </c>
      <c r="U8" s="39" t="s">
        <v>53</v>
      </c>
      <c r="V8" s="39" t="s">
        <v>53</v>
      </c>
      <c r="W8" s="39" t="s">
        <v>53</v>
      </c>
      <c r="X8" s="39" t="s">
        <v>53</v>
      </c>
      <c r="Y8" s="40" t="s">
        <v>54</v>
      </c>
      <c r="Z8" s="40" t="s">
        <v>54</v>
      </c>
      <c r="AA8" s="40" t="s">
        <v>54</v>
      </c>
      <c r="AB8" s="40" t="s">
        <v>54</v>
      </c>
      <c r="AC8" s="40" t="s">
        <v>54</v>
      </c>
      <c r="AD8" s="16"/>
      <c r="AE8" s="16"/>
    </row>
    <row r="9" spans="1:31" ht="14.25" customHeight="1" x14ac:dyDescent="0.25">
      <c r="A9" s="33"/>
      <c r="B9" s="33"/>
      <c r="C9" s="34" t="s">
        <v>9</v>
      </c>
      <c r="D9" s="35" t="s">
        <v>24</v>
      </c>
      <c r="E9" s="36" t="s">
        <v>55</v>
      </c>
      <c r="F9" s="36" t="s">
        <v>55</v>
      </c>
      <c r="G9" s="36" t="s">
        <v>55</v>
      </c>
      <c r="H9" s="36" t="s">
        <v>55</v>
      </c>
      <c r="I9" s="36" t="s">
        <v>55</v>
      </c>
      <c r="J9" s="37" t="s">
        <v>56</v>
      </c>
      <c r="K9" s="37" t="s">
        <v>56</v>
      </c>
      <c r="L9" s="37" t="s">
        <v>56</v>
      </c>
      <c r="M9" s="37" t="s">
        <v>56</v>
      </c>
      <c r="N9" s="37" t="s">
        <v>56</v>
      </c>
      <c r="O9" s="38" t="s">
        <v>57</v>
      </c>
      <c r="P9" s="38" t="s">
        <v>57</v>
      </c>
      <c r="Q9" s="38" t="s">
        <v>57</v>
      </c>
      <c r="R9" s="38" t="s">
        <v>57</v>
      </c>
      <c r="S9" s="38" t="s">
        <v>57</v>
      </c>
      <c r="T9" s="39" t="s">
        <v>58</v>
      </c>
      <c r="U9" s="39" t="s">
        <v>58</v>
      </c>
      <c r="V9" s="39" t="s">
        <v>58</v>
      </c>
      <c r="W9" s="39" t="s">
        <v>58</v>
      </c>
      <c r="X9" s="39" t="s">
        <v>58</v>
      </c>
      <c r="Y9" s="40" t="s">
        <v>59</v>
      </c>
      <c r="Z9" s="40" t="s">
        <v>59</v>
      </c>
      <c r="AA9" s="40" t="s">
        <v>59</v>
      </c>
      <c r="AB9" s="40" t="s">
        <v>59</v>
      </c>
      <c r="AC9" s="40" t="s">
        <v>59</v>
      </c>
      <c r="AD9" s="16"/>
      <c r="AE9" s="16"/>
    </row>
    <row r="10" spans="1:31" ht="14.25" customHeight="1" x14ac:dyDescent="0.25">
      <c r="A10" s="33"/>
      <c r="B10" s="33"/>
      <c r="C10" s="34" t="s">
        <v>9</v>
      </c>
      <c r="D10" s="35" t="s">
        <v>24</v>
      </c>
      <c r="E10" s="36" t="s">
        <v>60</v>
      </c>
      <c r="F10" s="36" t="s">
        <v>60</v>
      </c>
      <c r="G10" s="36" t="s">
        <v>60</v>
      </c>
      <c r="H10" s="36" t="s">
        <v>60</v>
      </c>
      <c r="I10" s="36" t="s">
        <v>60</v>
      </c>
      <c r="J10" s="37" t="s">
        <v>61</v>
      </c>
      <c r="K10" s="37" t="s">
        <v>61</v>
      </c>
      <c r="L10" s="37" t="s">
        <v>61</v>
      </c>
      <c r="M10" s="37" t="s">
        <v>61</v>
      </c>
      <c r="N10" s="37" t="s">
        <v>61</v>
      </c>
      <c r="O10" s="38" t="s">
        <v>62</v>
      </c>
      <c r="P10" s="38" t="s">
        <v>62</v>
      </c>
      <c r="Q10" s="38" t="s">
        <v>62</v>
      </c>
      <c r="R10" s="38" t="s">
        <v>62</v>
      </c>
      <c r="S10" s="38" t="s">
        <v>62</v>
      </c>
      <c r="T10" s="39" t="s">
        <v>63</v>
      </c>
      <c r="U10" s="39" t="s">
        <v>63</v>
      </c>
      <c r="V10" s="39" t="s">
        <v>63</v>
      </c>
      <c r="W10" s="39" t="s">
        <v>63</v>
      </c>
      <c r="X10" s="39" t="s">
        <v>63</v>
      </c>
      <c r="Y10" s="40" t="s">
        <v>64</v>
      </c>
      <c r="Z10" s="40" t="s">
        <v>64</v>
      </c>
      <c r="AA10" s="40" t="s">
        <v>64</v>
      </c>
      <c r="AB10" s="40" t="s">
        <v>64</v>
      </c>
      <c r="AC10" s="40" t="s">
        <v>64</v>
      </c>
      <c r="AD10" s="16"/>
      <c r="AE10" s="16"/>
    </row>
    <row r="11" spans="1:31" ht="14.25" customHeight="1" x14ac:dyDescent="0.25">
      <c r="A11" s="33"/>
      <c r="B11" s="33"/>
      <c r="C11" s="34" t="s">
        <v>9</v>
      </c>
      <c r="D11" s="35" t="s">
        <v>24</v>
      </c>
      <c r="E11" s="36" t="s">
        <v>65</v>
      </c>
      <c r="F11" s="36" t="s">
        <v>65</v>
      </c>
      <c r="G11" s="36" t="s">
        <v>65</v>
      </c>
      <c r="H11" s="36" t="s">
        <v>65</v>
      </c>
      <c r="I11" s="36" t="s">
        <v>65</v>
      </c>
      <c r="J11" s="37" t="s">
        <v>66</v>
      </c>
      <c r="K11" s="37" t="s">
        <v>66</v>
      </c>
      <c r="L11" s="37" t="s">
        <v>66</v>
      </c>
      <c r="M11" s="37" t="s">
        <v>66</v>
      </c>
      <c r="N11" s="37" t="s">
        <v>66</v>
      </c>
      <c r="O11" s="38" t="s">
        <v>67</v>
      </c>
      <c r="P11" s="38" t="s">
        <v>67</v>
      </c>
      <c r="Q11" s="38" t="s">
        <v>67</v>
      </c>
      <c r="R11" s="38" t="s">
        <v>67</v>
      </c>
      <c r="S11" s="38" t="s">
        <v>67</v>
      </c>
      <c r="T11" s="39" t="s">
        <v>68</v>
      </c>
      <c r="U11" s="39" t="s">
        <v>68</v>
      </c>
      <c r="V11" s="39" t="s">
        <v>68</v>
      </c>
      <c r="W11" s="39" t="s">
        <v>68</v>
      </c>
      <c r="X11" s="39" t="s">
        <v>68</v>
      </c>
      <c r="Y11" s="40" t="s">
        <v>69</v>
      </c>
      <c r="Z11" s="40" t="s">
        <v>69</v>
      </c>
      <c r="AA11" s="40" t="s">
        <v>69</v>
      </c>
      <c r="AB11" s="40" t="s">
        <v>69</v>
      </c>
      <c r="AC11" s="40" t="s">
        <v>69</v>
      </c>
      <c r="AD11" s="16"/>
      <c r="AE11" s="16"/>
    </row>
    <row r="12" spans="1:31" ht="14.25" customHeight="1" x14ac:dyDescent="0.25">
      <c r="A12" s="33"/>
      <c r="B12" s="33"/>
      <c r="C12" s="34" t="s">
        <v>9</v>
      </c>
      <c r="D12" s="35" t="s">
        <v>24</v>
      </c>
      <c r="E12" s="36" t="s">
        <v>70</v>
      </c>
      <c r="F12" s="36" t="s">
        <v>70</v>
      </c>
      <c r="G12" s="36" t="s">
        <v>70</v>
      </c>
      <c r="H12" s="36" t="s">
        <v>70</v>
      </c>
      <c r="I12" s="36" t="s">
        <v>70</v>
      </c>
      <c r="J12" s="37" t="s">
        <v>71</v>
      </c>
      <c r="K12" s="37" t="s">
        <v>71</v>
      </c>
      <c r="L12" s="37" t="s">
        <v>71</v>
      </c>
      <c r="M12" s="37" t="s">
        <v>71</v>
      </c>
      <c r="N12" s="37" t="s">
        <v>71</v>
      </c>
      <c r="O12" s="38" t="s">
        <v>72</v>
      </c>
      <c r="P12" s="38" t="s">
        <v>72</v>
      </c>
      <c r="Q12" s="38" t="s">
        <v>72</v>
      </c>
      <c r="R12" s="38" t="s">
        <v>72</v>
      </c>
      <c r="S12" s="38" t="s">
        <v>72</v>
      </c>
      <c r="T12" s="39" t="s">
        <v>73</v>
      </c>
      <c r="U12" s="39" t="s">
        <v>73</v>
      </c>
      <c r="V12" s="39" t="s">
        <v>73</v>
      </c>
      <c r="W12" s="39" t="s">
        <v>73</v>
      </c>
      <c r="X12" s="39" t="s">
        <v>73</v>
      </c>
      <c r="Y12" s="40" t="s">
        <v>74</v>
      </c>
      <c r="Z12" s="40" t="s">
        <v>74</v>
      </c>
      <c r="AA12" s="40" t="s">
        <v>74</v>
      </c>
      <c r="AB12" s="40" t="s">
        <v>74</v>
      </c>
      <c r="AC12" s="40" t="s">
        <v>74</v>
      </c>
      <c r="AD12" s="16"/>
      <c r="AE12" s="16"/>
    </row>
    <row r="13" spans="1:31" ht="14.25" customHeight="1" x14ac:dyDescent="0.25">
      <c r="A13" s="33"/>
      <c r="B13" s="33"/>
      <c r="C13" s="34" t="s">
        <v>9</v>
      </c>
      <c r="D13" s="35" t="s">
        <v>24</v>
      </c>
      <c r="E13" s="36" t="s">
        <v>75</v>
      </c>
      <c r="F13" s="36" t="s">
        <v>75</v>
      </c>
      <c r="G13" s="36" t="s">
        <v>75</v>
      </c>
      <c r="H13" s="36" t="s">
        <v>75</v>
      </c>
      <c r="I13" s="36" t="s">
        <v>75</v>
      </c>
      <c r="J13" s="37" t="s">
        <v>76</v>
      </c>
      <c r="K13" s="37" t="s">
        <v>76</v>
      </c>
      <c r="L13" s="37" t="s">
        <v>76</v>
      </c>
      <c r="M13" s="37" t="s">
        <v>76</v>
      </c>
      <c r="N13" s="37" t="s">
        <v>76</v>
      </c>
      <c r="O13" s="38" t="s">
        <v>77</v>
      </c>
      <c r="P13" s="38" t="s">
        <v>77</v>
      </c>
      <c r="Q13" s="38" t="s">
        <v>77</v>
      </c>
      <c r="R13" s="38" t="s">
        <v>77</v>
      </c>
      <c r="S13" s="38" t="s">
        <v>77</v>
      </c>
      <c r="T13" s="39" t="s">
        <v>78</v>
      </c>
      <c r="U13" s="39" t="s">
        <v>78</v>
      </c>
      <c r="V13" s="39" t="s">
        <v>78</v>
      </c>
      <c r="W13" s="39" t="s">
        <v>78</v>
      </c>
      <c r="X13" s="39" t="s">
        <v>78</v>
      </c>
      <c r="Y13" s="40" t="s">
        <v>79</v>
      </c>
      <c r="Z13" s="40" t="s">
        <v>79</v>
      </c>
      <c r="AA13" s="40" t="s">
        <v>79</v>
      </c>
      <c r="AB13" s="40" t="s">
        <v>79</v>
      </c>
      <c r="AC13" s="40" t="s">
        <v>79</v>
      </c>
      <c r="AD13" s="16"/>
      <c r="AE13" s="16"/>
    </row>
    <row r="14" spans="1:31" ht="14.25" customHeight="1" x14ac:dyDescent="0.25">
      <c r="A14" s="33"/>
      <c r="B14" s="33"/>
      <c r="C14" s="34" t="s">
        <v>9</v>
      </c>
      <c r="D14" s="35" t="s">
        <v>24</v>
      </c>
      <c r="E14" s="36" t="s">
        <v>80</v>
      </c>
      <c r="F14" s="36" t="s">
        <v>80</v>
      </c>
      <c r="G14" s="36" t="s">
        <v>80</v>
      </c>
      <c r="H14" s="36" t="s">
        <v>80</v>
      </c>
      <c r="I14" s="36" t="s">
        <v>80</v>
      </c>
      <c r="J14" s="37" t="s">
        <v>81</v>
      </c>
      <c r="K14" s="37" t="s">
        <v>81</v>
      </c>
      <c r="L14" s="37" t="s">
        <v>81</v>
      </c>
      <c r="M14" s="37" t="s">
        <v>81</v>
      </c>
      <c r="N14" s="37" t="s">
        <v>81</v>
      </c>
      <c r="O14" s="38" t="s">
        <v>82</v>
      </c>
      <c r="P14" s="38" t="s">
        <v>82</v>
      </c>
      <c r="Q14" s="38" t="s">
        <v>82</v>
      </c>
      <c r="R14" s="38" t="s">
        <v>82</v>
      </c>
      <c r="S14" s="38" t="s">
        <v>82</v>
      </c>
      <c r="T14" s="39" t="s">
        <v>83</v>
      </c>
      <c r="U14" s="39" t="s">
        <v>83</v>
      </c>
      <c r="V14" s="39" t="s">
        <v>83</v>
      </c>
      <c r="W14" s="39" t="s">
        <v>83</v>
      </c>
      <c r="X14" s="39" t="s">
        <v>83</v>
      </c>
      <c r="Y14" s="40" t="s">
        <v>84</v>
      </c>
      <c r="Z14" s="40" t="s">
        <v>84</v>
      </c>
      <c r="AA14" s="40" t="s">
        <v>84</v>
      </c>
      <c r="AB14" s="40" t="s">
        <v>84</v>
      </c>
      <c r="AC14" s="40" t="s">
        <v>84</v>
      </c>
      <c r="AD14" s="16"/>
      <c r="AE14" s="16"/>
    </row>
    <row r="15" spans="1:31" ht="14.25" customHeight="1" x14ac:dyDescent="0.25">
      <c r="A15" s="33"/>
      <c r="B15" s="33"/>
      <c r="C15" s="34" t="s">
        <v>9</v>
      </c>
      <c r="D15" s="35" t="s">
        <v>24</v>
      </c>
      <c r="E15" s="36" t="s">
        <v>85</v>
      </c>
      <c r="F15" s="36" t="s">
        <v>85</v>
      </c>
      <c r="G15" s="36" t="s">
        <v>85</v>
      </c>
      <c r="H15" s="36" t="s">
        <v>85</v>
      </c>
      <c r="I15" s="36" t="s">
        <v>85</v>
      </c>
      <c r="J15" s="37" t="s">
        <v>86</v>
      </c>
      <c r="K15" s="37" t="s">
        <v>86</v>
      </c>
      <c r="L15" s="37" t="s">
        <v>86</v>
      </c>
      <c r="M15" s="37" t="s">
        <v>86</v>
      </c>
      <c r="N15" s="37" t="s">
        <v>86</v>
      </c>
      <c r="O15" s="38" t="s">
        <v>87</v>
      </c>
      <c r="P15" s="38" t="s">
        <v>87</v>
      </c>
      <c r="Q15" s="38" t="s">
        <v>87</v>
      </c>
      <c r="R15" s="38" t="s">
        <v>87</v>
      </c>
      <c r="S15" s="38" t="s">
        <v>87</v>
      </c>
      <c r="T15" s="39" t="s">
        <v>88</v>
      </c>
      <c r="U15" s="39" t="s">
        <v>88</v>
      </c>
      <c r="V15" s="39" t="s">
        <v>88</v>
      </c>
      <c r="W15" s="39" t="s">
        <v>88</v>
      </c>
      <c r="X15" s="39" t="s">
        <v>88</v>
      </c>
      <c r="Y15" s="40" t="s">
        <v>89</v>
      </c>
      <c r="Z15" s="40" t="s">
        <v>89</v>
      </c>
      <c r="AA15" s="40" t="s">
        <v>89</v>
      </c>
      <c r="AB15" s="40" t="s">
        <v>89</v>
      </c>
      <c r="AC15" s="40" t="s">
        <v>89</v>
      </c>
      <c r="AD15" s="16"/>
      <c r="AE15" s="16"/>
    </row>
    <row r="16" spans="1:31" ht="14.25" customHeight="1" x14ac:dyDescent="0.25">
      <c r="A16" s="33"/>
      <c r="B16" s="33"/>
      <c r="C16" s="34" t="s">
        <v>9</v>
      </c>
      <c r="D16" s="35" t="s">
        <v>24</v>
      </c>
      <c r="E16" s="36" t="s">
        <v>90</v>
      </c>
      <c r="F16" s="36" t="s">
        <v>90</v>
      </c>
      <c r="G16" s="36" t="s">
        <v>90</v>
      </c>
      <c r="H16" s="36" t="s">
        <v>90</v>
      </c>
      <c r="I16" s="36" t="s">
        <v>90</v>
      </c>
      <c r="J16" s="37" t="s">
        <v>91</v>
      </c>
      <c r="K16" s="37" t="s">
        <v>91</v>
      </c>
      <c r="L16" s="37" t="s">
        <v>91</v>
      </c>
      <c r="M16" s="37" t="s">
        <v>91</v>
      </c>
      <c r="N16" s="37" t="s">
        <v>91</v>
      </c>
      <c r="O16" s="38" t="s">
        <v>92</v>
      </c>
      <c r="P16" s="38" t="s">
        <v>92</v>
      </c>
      <c r="Q16" s="38" t="s">
        <v>92</v>
      </c>
      <c r="R16" s="38" t="s">
        <v>92</v>
      </c>
      <c r="S16" s="38" t="s">
        <v>92</v>
      </c>
      <c r="T16" s="39" t="s">
        <v>93</v>
      </c>
      <c r="U16" s="39" t="s">
        <v>93</v>
      </c>
      <c r="V16" s="39" t="s">
        <v>93</v>
      </c>
      <c r="W16" s="39" t="s">
        <v>93</v>
      </c>
      <c r="X16" s="39" t="s">
        <v>93</v>
      </c>
      <c r="Y16" s="40" t="s">
        <v>94</v>
      </c>
      <c r="Z16" s="40" t="s">
        <v>94</v>
      </c>
      <c r="AA16" s="40" t="s">
        <v>94</v>
      </c>
      <c r="AB16" s="40" t="s">
        <v>94</v>
      </c>
      <c r="AC16" s="40" t="s">
        <v>94</v>
      </c>
      <c r="AD16" s="16"/>
      <c r="AE16" s="16"/>
    </row>
    <row r="17" spans="1:31" ht="14.25" customHeight="1" x14ac:dyDescent="0.25">
      <c r="A17" s="33"/>
      <c r="B17" s="33"/>
      <c r="C17" s="34" t="s">
        <v>9</v>
      </c>
      <c r="D17" s="35" t="s">
        <v>24</v>
      </c>
      <c r="E17" s="36" t="s">
        <v>95</v>
      </c>
      <c r="F17" s="36" t="s">
        <v>95</v>
      </c>
      <c r="G17" s="36" t="s">
        <v>95</v>
      </c>
      <c r="H17" s="36" t="s">
        <v>95</v>
      </c>
      <c r="I17" s="36" t="s">
        <v>95</v>
      </c>
      <c r="J17" s="37" t="s">
        <v>96</v>
      </c>
      <c r="K17" s="37" t="s">
        <v>96</v>
      </c>
      <c r="L17" s="37" t="s">
        <v>96</v>
      </c>
      <c r="M17" s="37" t="s">
        <v>96</v>
      </c>
      <c r="N17" s="37" t="s">
        <v>96</v>
      </c>
      <c r="O17" s="38" t="s">
        <v>97</v>
      </c>
      <c r="P17" s="38" t="s">
        <v>97</v>
      </c>
      <c r="Q17" s="38" t="s">
        <v>97</v>
      </c>
      <c r="R17" s="38" t="s">
        <v>97</v>
      </c>
      <c r="S17" s="38" t="s">
        <v>97</v>
      </c>
      <c r="T17" s="39" t="s">
        <v>98</v>
      </c>
      <c r="U17" s="39" t="s">
        <v>98</v>
      </c>
      <c r="V17" s="39" t="s">
        <v>98</v>
      </c>
      <c r="W17" s="39" t="s">
        <v>98</v>
      </c>
      <c r="X17" s="39" t="s">
        <v>98</v>
      </c>
      <c r="Y17" s="40" t="s">
        <v>99</v>
      </c>
      <c r="Z17" s="40" t="s">
        <v>99</v>
      </c>
      <c r="AA17" s="40" t="s">
        <v>99</v>
      </c>
      <c r="AB17" s="40" t="s">
        <v>99</v>
      </c>
      <c r="AC17" s="40" t="s">
        <v>99</v>
      </c>
      <c r="AD17" s="16"/>
      <c r="AE17" s="16"/>
    </row>
    <row r="18" spans="1:31" ht="14.25" customHeight="1" x14ac:dyDescent="0.25">
      <c r="A18" s="33"/>
      <c r="B18" s="33"/>
      <c r="C18" s="34" t="s">
        <v>9</v>
      </c>
      <c r="D18" s="35" t="s">
        <v>24</v>
      </c>
      <c r="E18" s="36" t="s">
        <v>100</v>
      </c>
      <c r="F18" s="36" t="s">
        <v>100</v>
      </c>
      <c r="G18" s="36" t="s">
        <v>100</v>
      </c>
      <c r="H18" s="36" t="s">
        <v>100</v>
      </c>
      <c r="I18" s="36" t="s">
        <v>100</v>
      </c>
      <c r="J18" s="37" t="s">
        <v>101</v>
      </c>
      <c r="K18" s="37" t="s">
        <v>101</v>
      </c>
      <c r="L18" s="37" t="s">
        <v>101</v>
      </c>
      <c r="M18" s="37" t="s">
        <v>101</v>
      </c>
      <c r="N18" s="37" t="s">
        <v>101</v>
      </c>
      <c r="O18" s="38" t="s">
        <v>102</v>
      </c>
      <c r="P18" s="38" t="s">
        <v>102</v>
      </c>
      <c r="Q18" s="38" t="s">
        <v>102</v>
      </c>
      <c r="R18" s="38" t="s">
        <v>102</v>
      </c>
      <c r="S18" s="38" t="s">
        <v>102</v>
      </c>
      <c r="T18" s="39" t="s">
        <v>103</v>
      </c>
      <c r="U18" s="39" t="s">
        <v>103</v>
      </c>
      <c r="V18" s="39" t="s">
        <v>103</v>
      </c>
      <c r="W18" s="39" t="s">
        <v>103</v>
      </c>
      <c r="X18" s="39" t="s">
        <v>103</v>
      </c>
      <c r="Y18" s="40" t="s">
        <v>104</v>
      </c>
      <c r="Z18" s="40" t="s">
        <v>104</v>
      </c>
      <c r="AA18" s="40" t="s">
        <v>104</v>
      </c>
      <c r="AB18" s="40" t="s">
        <v>104</v>
      </c>
      <c r="AC18" s="40" t="s">
        <v>104</v>
      </c>
      <c r="AD18" s="16"/>
      <c r="AE18" s="16"/>
    </row>
    <row r="19" spans="1:31" ht="14.25" customHeight="1" x14ac:dyDescent="0.25">
      <c r="A19" s="33"/>
      <c r="B19" s="33"/>
      <c r="C19" s="34" t="s">
        <v>9</v>
      </c>
      <c r="D19" s="35" t="s">
        <v>24</v>
      </c>
      <c r="E19" s="36" t="s">
        <v>105</v>
      </c>
      <c r="F19" s="36" t="s">
        <v>105</v>
      </c>
      <c r="G19" s="36" t="s">
        <v>105</v>
      </c>
      <c r="H19" s="36" t="s">
        <v>105</v>
      </c>
      <c r="I19" s="36" t="s">
        <v>105</v>
      </c>
      <c r="J19" s="37" t="s">
        <v>106</v>
      </c>
      <c r="K19" s="37" t="s">
        <v>106</v>
      </c>
      <c r="L19" s="37" t="s">
        <v>106</v>
      </c>
      <c r="M19" s="37" t="s">
        <v>106</v>
      </c>
      <c r="N19" s="37" t="s">
        <v>106</v>
      </c>
      <c r="O19" s="38" t="s">
        <v>107</v>
      </c>
      <c r="P19" s="38" t="s">
        <v>107</v>
      </c>
      <c r="Q19" s="38" t="s">
        <v>107</v>
      </c>
      <c r="R19" s="38" t="s">
        <v>107</v>
      </c>
      <c r="S19" s="38" t="s">
        <v>107</v>
      </c>
      <c r="T19" s="39" t="s">
        <v>108</v>
      </c>
      <c r="U19" s="39" t="s">
        <v>108</v>
      </c>
      <c r="V19" s="39" t="s">
        <v>108</v>
      </c>
      <c r="W19" s="39" t="s">
        <v>108</v>
      </c>
      <c r="X19" s="39" t="s">
        <v>108</v>
      </c>
      <c r="Y19" s="40" t="s">
        <v>109</v>
      </c>
      <c r="Z19" s="40" t="s">
        <v>109</v>
      </c>
      <c r="AA19" s="40" t="s">
        <v>109</v>
      </c>
      <c r="AB19" s="40" t="s">
        <v>109</v>
      </c>
      <c r="AC19" s="40" t="s">
        <v>109</v>
      </c>
      <c r="AD19" s="16"/>
      <c r="AE19" s="16"/>
    </row>
    <row r="20" spans="1:31" ht="14.25" customHeight="1" x14ac:dyDescent="0.25">
      <c r="A20" s="33"/>
      <c r="B20" s="33"/>
      <c r="C20" s="34" t="s">
        <v>9</v>
      </c>
      <c r="D20" s="35" t="s">
        <v>24</v>
      </c>
      <c r="E20" s="36" t="s">
        <v>110</v>
      </c>
      <c r="F20" s="36" t="s">
        <v>110</v>
      </c>
      <c r="G20" s="36" t="s">
        <v>110</v>
      </c>
      <c r="H20" s="36" t="s">
        <v>110</v>
      </c>
      <c r="I20" s="36" t="s">
        <v>110</v>
      </c>
      <c r="J20" s="37" t="s">
        <v>111</v>
      </c>
      <c r="K20" s="37" t="s">
        <v>111</v>
      </c>
      <c r="L20" s="37" t="s">
        <v>111</v>
      </c>
      <c r="M20" s="37" t="s">
        <v>111</v>
      </c>
      <c r="N20" s="37" t="s">
        <v>111</v>
      </c>
      <c r="O20" s="38" t="s">
        <v>112</v>
      </c>
      <c r="P20" s="38" t="s">
        <v>112</v>
      </c>
      <c r="Q20" s="38" t="s">
        <v>112</v>
      </c>
      <c r="R20" s="38" t="s">
        <v>112</v>
      </c>
      <c r="S20" s="38" t="s">
        <v>112</v>
      </c>
      <c r="T20" s="39" t="s">
        <v>113</v>
      </c>
      <c r="U20" s="39" t="s">
        <v>113</v>
      </c>
      <c r="V20" s="39" t="s">
        <v>113</v>
      </c>
      <c r="W20" s="39" t="s">
        <v>113</v>
      </c>
      <c r="X20" s="39" t="s">
        <v>113</v>
      </c>
      <c r="Y20" s="40" t="s">
        <v>114</v>
      </c>
      <c r="Z20" s="40" t="s">
        <v>114</v>
      </c>
      <c r="AA20" s="40" t="s">
        <v>114</v>
      </c>
      <c r="AB20" s="40" t="s">
        <v>114</v>
      </c>
      <c r="AC20" s="40" t="s">
        <v>114</v>
      </c>
      <c r="AD20" s="16"/>
      <c r="AE20" s="16"/>
    </row>
    <row r="21" spans="1:31" ht="14.25" customHeight="1" x14ac:dyDescent="0.25">
      <c r="A21" s="33"/>
      <c r="B21" s="33"/>
      <c r="C21" s="34" t="s">
        <v>9</v>
      </c>
      <c r="D21" s="35" t="s">
        <v>24</v>
      </c>
      <c r="E21" s="36" t="s">
        <v>115</v>
      </c>
      <c r="F21" s="36" t="s">
        <v>115</v>
      </c>
      <c r="G21" s="36" t="s">
        <v>115</v>
      </c>
      <c r="H21" s="36" t="s">
        <v>115</v>
      </c>
      <c r="I21" s="36" t="s">
        <v>115</v>
      </c>
      <c r="J21" s="37" t="s">
        <v>116</v>
      </c>
      <c r="K21" s="37" t="s">
        <v>116</v>
      </c>
      <c r="L21" s="37" t="s">
        <v>116</v>
      </c>
      <c r="M21" s="37" t="s">
        <v>116</v>
      </c>
      <c r="N21" s="37" t="s">
        <v>116</v>
      </c>
      <c r="O21" s="38" t="s">
        <v>117</v>
      </c>
      <c r="P21" s="38" t="s">
        <v>117</v>
      </c>
      <c r="Q21" s="38" t="s">
        <v>117</v>
      </c>
      <c r="R21" s="38" t="s">
        <v>117</v>
      </c>
      <c r="S21" s="38" t="s">
        <v>117</v>
      </c>
      <c r="T21" s="39" t="s">
        <v>118</v>
      </c>
      <c r="U21" s="39" t="s">
        <v>118</v>
      </c>
      <c r="V21" s="39" t="s">
        <v>118</v>
      </c>
      <c r="W21" s="39" t="s">
        <v>118</v>
      </c>
      <c r="X21" s="39" t="s">
        <v>118</v>
      </c>
      <c r="Y21" s="40" t="s">
        <v>119</v>
      </c>
      <c r="Z21" s="40" t="s">
        <v>119</v>
      </c>
      <c r="AA21" s="40" t="s">
        <v>119</v>
      </c>
      <c r="AB21" s="40" t="s">
        <v>119</v>
      </c>
      <c r="AC21" s="40" t="s">
        <v>119</v>
      </c>
      <c r="AD21" s="16"/>
      <c r="AE21" s="16"/>
    </row>
    <row r="22" spans="1:31" ht="14.25" customHeight="1" x14ac:dyDescent="0.25">
      <c r="A22" s="33"/>
      <c r="B22" s="33"/>
      <c r="C22" s="34" t="s">
        <v>9</v>
      </c>
      <c r="D22" s="35" t="s">
        <v>24</v>
      </c>
      <c r="E22" s="36" t="s">
        <v>120</v>
      </c>
      <c r="F22" s="36" t="s">
        <v>120</v>
      </c>
      <c r="G22" s="36" t="s">
        <v>120</v>
      </c>
      <c r="H22" s="36" t="s">
        <v>120</v>
      </c>
      <c r="I22" s="36" t="s">
        <v>120</v>
      </c>
      <c r="J22" s="37" t="s">
        <v>121</v>
      </c>
      <c r="K22" s="37" t="s">
        <v>121</v>
      </c>
      <c r="L22" s="37" t="s">
        <v>121</v>
      </c>
      <c r="M22" s="37" t="s">
        <v>121</v>
      </c>
      <c r="N22" s="37" t="s">
        <v>121</v>
      </c>
      <c r="O22" s="38" t="s">
        <v>122</v>
      </c>
      <c r="P22" s="38" t="s">
        <v>122</v>
      </c>
      <c r="Q22" s="38" t="s">
        <v>122</v>
      </c>
      <c r="R22" s="38" t="s">
        <v>122</v>
      </c>
      <c r="S22" s="38" t="s">
        <v>122</v>
      </c>
      <c r="T22" s="39" t="s">
        <v>123</v>
      </c>
      <c r="U22" s="39" t="s">
        <v>123</v>
      </c>
      <c r="V22" s="39" t="s">
        <v>123</v>
      </c>
      <c r="W22" s="39" t="s">
        <v>123</v>
      </c>
      <c r="X22" s="39" t="s">
        <v>123</v>
      </c>
      <c r="Y22" s="40" t="s">
        <v>124</v>
      </c>
      <c r="Z22" s="40" t="s">
        <v>124</v>
      </c>
      <c r="AA22" s="40" t="s">
        <v>124</v>
      </c>
      <c r="AB22" s="40" t="s">
        <v>124</v>
      </c>
      <c r="AC22" s="40" t="s">
        <v>124</v>
      </c>
      <c r="AD22" s="16"/>
      <c r="AE22" s="16"/>
    </row>
    <row r="23" spans="1:31" ht="14.25" customHeight="1" x14ac:dyDescent="0.25">
      <c r="A23" s="33"/>
      <c r="B23" s="33"/>
      <c r="C23" s="34" t="s">
        <v>9</v>
      </c>
      <c r="D23" s="35" t="s">
        <v>24</v>
      </c>
      <c r="E23" s="36" t="s">
        <v>125</v>
      </c>
      <c r="F23" s="36" t="s">
        <v>125</v>
      </c>
      <c r="G23" s="36" t="s">
        <v>125</v>
      </c>
      <c r="H23" s="36" t="s">
        <v>125</v>
      </c>
      <c r="I23" s="36" t="s">
        <v>125</v>
      </c>
      <c r="J23" s="37" t="s">
        <v>126</v>
      </c>
      <c r="K23" s="37" t="s">
        <v>126</v>
      </c>
      <c r="L23" s="37" t="s">
        <v>126</v>
      </c>
      <c r="M23" s="37" t="s">
        <v>126</v>
      </c>
      <c r="N23" s="37" t="s">
        <v>126</v>
      </c>
      <c r="O23" s="38" t="s">
        <v>127</v>
      </c>
      <c r="P23" s="38" t="s">
        <v>127</v>
      </c>
      <c r="Q23" s="38" t="s">
        <v>127</v>
      </c>
      <c r="R23" s="38" t="s">
        <v>127</v>
      </c>
      <c r="S23" s="38" t="s">
        <v>127</v>
      </c>
      <c r="T23" s="39" t="s">
        <v>128</v>
      </c>
      <c r="U23" s="39" t="s">
        <v>128</v>
      </c>
      <c r="V23" s="39" t="s">
        <v>128</v>
      </c>
      <c r="W23" s="39" t="s">
        <v>128</v>
      </c>
      <c r="X23" s="39" t="s">
        <v>128</v>
      </c>
      <c r="Y23" s="40" t="s">
        <v>129</v>
      </c>
      <c r="Z23" s="40" t="s">
        <v>129</v>
      </c>
      <c r="AA23" s="40" t="s">
        <v>129</v>
      </c>
      <c r="AB23" s="40" t="s">
        <v>129</v>
      </c>
      <c r="AC23" s="40" t="s">
        <v>129</v>
      </c>
      <c r="AD23" s="16"/>
      <c r="AE23" s="16"/>
    </row>
    <row r="24" spans="1:31" ht="14.25" customHeight="1" x14ac:dyDescent="0.25">
      <c r="A24" s="33"/>
      <c r="B24" s="33"/>
      <c r="C24" s="34" t="s">
        <v>9</v>
      </c>
      <c r="D24" s="35" t="s">
        <v>24</v>
      </c>
      <c r="E24" s="36" t="s">
        <v>130</v>
      </c>
      <c r="F24" s="36" t="s">
        <v>130</v>
      </c>
      <c r="G24" s="36" t="s">
        <v>130</v>
      </c>
      <c r="H24" s="36" t="s">
        <v>130</v>
      </c>
      <c r="I24" s="36" t="s">
        <v>130</v>
      </c>
      <c r="J24" s="37" t="s">
        <v>131</v>
      </c>
      <c r="K24" s="37" t="s">
        <v>131</v>
      </c>
      <c r="L24" s="37" t="s">
        <v>131</v>
      </c>
      <c r="M24" s="37" t="s">
        <v>131</v>
      </c>
      <c r="N24" s="37" t="s">
        <v>131</v>
      </c>
      <c r="O24" s="38" t="s">
        <v>132</v>
      </c>
      <c r="P24" s="38" t="s">
        <v>132</v>
      </c>
      <c r="Q24" s="38" t="s">
        <v>132</v>
      </c>
      <c r="R24" s="38" t="s">
        <v>132</v>
      </c>
      <c r="S24" s="38" t="s">
        <v>132</v>
      </c>
      <c r="T24" s="39" t="s">
        <v>133</v>
      </c>
      <c r="U24" s="39" t="s">
        <v>133</v>
      </c>
      <c r="V24" s="39" t="s">
        <v>133</v>
      </c>
      <c r="W24" s="39" t="s">
        <v>133</v>
      </c>
      <c r="X24" s="39" t="s">
        <v>133</v>
      </c>
      <c r="Y24" s="40" t="s">
        <v>134</v>
      </c>
      <c r="Z24" s="40" t="s">
        <v>134</v>
      </c>
      <c r="AA24" s="40" t="s">
        <v>134</v>
      </c>
      <c r="AB24" s="40" t="s">
        <v>134</v>
      </c>
      <c r="AC24" s="40" t="s">
        <v>134</v>
      </c>
      <c r="AD24" s="16"/>
      <c r="AE24" s="16"/>
    </row>
    <row r="25" spans="1:31" ht="14.25" customHeight="1" x14ac:dyDescent="0.25">
      <c r="A25" s="33"/>
      <c r="B25" s="33"/>
      <c r="C25" s="34" t="s">
        <v>9</v>
      </c>
      <c r="D25" s="35" t="s">
        <v>24</v>
      </c>
      <c r="E25" s="36" t="s">
        <v>135</v>
      </c>
      <c r="F25" s="36" t="s">
        <v>135</v>
      </c>
      <c r="G25" s="36" t="s">
        <v>135</v>
      </c>
      <c r="H25" s="36" t="s">
        <v>135</v>
      </c>
      <c r="I25" s="36" t="s">
        <v>135</v>
      </c>
      <c r="J25" s="37" t="s">
        <v>136</v>
      </c>
      <c r="K25" s="37" t="s">
        <v>136</v>
      </c>
      <c r="L25" s="37" t="s">
        <v>136</v>
      </c>
      <c r="M25" s="37" t="s">
        <v>136</v>
      </c>
      <c r="N25" s="37" t="s">
        <v>136</v>
      </c>
      <c r="O25" s="38" t="s">
        <v>137</v>
      </c>
      <c r="P25" s="38" t="s">
        <v>137</v>
      </c>
      <c r="Q25" s="38" t="s">
        <v>137</v>
      </c>
      <c r="R25" s="38" t="s">
        <v>137</v>
      </c>
      <c r="S25" s="38" t="s">
        <v>137</v>
      </c>
      <c r="T25" s="39" t="s">
        <v>138</v>
      </c>
      <c r="U25" s="39" t="s">
        <v>138</v>
      </c>
      <c r="V25" s="39" t="s">
        <v>138</v>
      </c>
      <c r="W25" s="39" t="s">
        <v>138</v>
      </c>
      <c r="X25" s="39" t="s">
        <v>138</v>
      </c>
      <c r="Y25" s="40" t="s">
        <v>139</v>
      </c>
      <c r="Z25" s="40" t="s">
        <v>139</v>
      </c>
      <c r="AA25" s="40" t="s">
        <v>139</v>
      </c>
      <c r="AB25" s="40" t="s">
        <v>139</v>
      </c>
      <c r="AC25" s="40" t="s">
        <v>139</v>
      </c>
      <c r="AD25" s="16"/>
      <c r="AE25" s="16"/>
    </row>
    <row r="26" spans="1:31" ht="14.25" customHeight="1" x14ac:dyDescent="0.25">
      <c r="A26" s="33"/>
      <c r="B26" s="33"/>
      <c r="C26" s="34" t="s">
        <v>9</v>
      </c>
      <c r="D26" s="35" t="s">
        <v>24</v>
      </c>
      <c r="E26" s="36" t="s">
        <v>140</v>
      </c>
      <c r="F26" s="36" t="s">
        <v>140</v>
      </c>
      <c r="G26" s="36" t="s">
        <v>140</v>
      </c>
      <c r="H26" s="36" t="s">
        <v>140</v>
      </c>
      <c r="I26" s="36" t="s">
        <v>140</v>
      </c>
      <c r="J26" s="37" t="s">
        <v>141</v>
      </c>
      <c r="K26" s="37" t="s">
        <v>141</v>
      </c>
      <c r="L26" s="37" t="s">
        <v>141</v>
      </c>
      <c r="M26" s="37" t="s">
        <v>141</v>
      </c>
      <c r="N26" s="37" t="s">
        <v>141</v>
      </c>
      <c r="O26" s="38" t="s">
        <v>142</v>
      </c>
      <c r="P26" s="38" t="s">
        <v>142</v>
      </c>
      <c r="Q26" s="38" t="s">
        <v>142</v>
      </c>
      <c r="R26" s="38" t="s">
        <v>142</v>
      </c>
      <c r="S26" s="38" t="s">
        <v>142</v>
      </c>
      <c r="T26" s="39" t="s">
        <v>143</v>
      </c>
      <c r="U26" s="39" t="s">
        <v>143</v>
      </c>
      <c r="V26" s="39" t="s">
        <v>143</v>
      </c>
      <c r="W26" s="39" t="s">
        <v>143</v>
      </c>
      <c r="X26" s="39" t="s">
        <v>143</v>
      </c>
      <c r="Y26" s="40" t="s">
        <v>144</v>
      </c>
      <c r="Z26" s="40" t="s">
        <v>144</v>
      </c>
      <c r="AA26" s="40" t="s">
        <v>144</v>
      </c>
      <c r="AB26" s="40" t="s">
        <v>144</v>
      </c>
      <c r="AC26" s="40" t="s">
        <v>144</v>
      </c>
      <c r="AD26" s="16"/>
      <c r="AE26" s="16"/>
    </row>
    <row r="27" spans="1:31" ht="14.25" customHeight="1" x14ac:dyDescent="0.25">
      <c r="A27" s="33"/>
      <c r="B27" s="33"/>
      <c r="C27" s="34" t="s">
        <v>9</v>
      </c>
      <c r="D27" s="35" t="s">
        <v>24</v>
      </c>
      <c r="E27" s="36" t="s">
        <v>145</v>
      </c>
      <c r="F27" s="36" t="s">
        <v>145</v>
      </c>
      <c r="G27" s="36" t="s">
        <v>145</v>
      </c>
      <c r="H27" s="36" t="s">
        <v>145</v>
      </c>
      <c r="I27" s="36" t="s">
        <v>145</v>
      </c>
      <c r="J27" s="37" t="s">
        <v>146</v>
      </c>
      <c r="K27" s="37" t="s">
        <v>146</v>
      </c>
      <c r="L27" s="37" t="s">
        <v>146</v>
      </c>
      <c r="M27" s="37" t="s">
        <v>146</v>
      </c>
      <c r="N27" s="37" t="s">
        <v>146</v>
      </c>
      <c r="O27" s="38" t="s">
        <v>147</v>
      </c>
      <c r="P27" s="38" t="s">
        <v>147</v>
      </c>
      <c r="Q27" s="38" t="s">
        <v>147</v>
      </c>
      <c r="R27" s="38" t="s">
        <v>147</v>
      </c>
      <c r="S27" s="38" t="s">
        <v>147</v>
      </c>
      <c r="T27" s="39" t="s">
        <v>148</v>
      </c>
      <c r="U27" s="39" t="s">
        <v>148</v>
      </c>
      <c r="V27" s="39" t="s">
        <v>148</v>
      </c>
      <c r="W27" s="39" t="s">
        <v>148</v>
      </c>
      <c r="X27" s="39" t="s">
        <v>148</v>
      </c>
      <c r="Y27" s="40" t="s">
        <v>149</v>
      </c>
      <c r="Z27" s="40" t="s">
        <v>149</v>
      </c>
      <c r="AA27" s="40" t="s">
        <v>149</v>
      </c>
      <c r="AB27" s="40" t="s">
        <v>149</v>
      </c>
      <c r="AC27" s="40" t="s">
        <v>149</v>
      </c>
      <c r="AD27" s="16"/>
      <c r="AE27" s="16"/>
    </row>
    <row r="28" spans="1:31" ht="14.25" customHeight="1" x14ac:dyDescent="0.25">
      <c r="A28" s="33"/>
      <c r="B28" s="33"/>
      <c r="C28" s="34" t="s">
        <v>9</v>
      </c>
      <c r="D28" s="35" t="s">
        <v>24</v>
      </c>
      <c r="E28" s="36" t="s">
        <v>150</v>
      </c>
      <c r="F28" s="36" t="s">
        <v>150</v>
      </c>
      <c r="G28" s="36" t="s">
        <v>150</v>
      </c>
      <c r="H28" s="36" t="s">
        <v>150</v>
      </c>
      <c r="I28" s="36" t="s">
        <v>150</v>
      </c>
      <c r="J28" s="37" t="s">
        <v>151</v>
      </c>
      <c r="K28" s="37" t="s">
        <v>151</v>
      </c>
      <c r="L28" s="37" t="s">
        <v>151</v>
      </c>
      <c r="M28" s="37" t="s">
        <v>151</v>
      </c>
      <c r="N28" s="37" t="s">
        <v>151</v>
      </c>
      <c r="O28" s="38" t="s">
        <v>152</v>
      </c>
      <c r="P28" s="38" t="s">
        <v>152</v>
      </c>
      <c r="Q28" s="38" t="s">
        <v>152</v>
      </c>
      <c r="R28" s="38" t="s">
        <v>152</v>
      </c>
      <c r="S28" s="38" t="s">
        <v>152</v>
      </c>
      <c r="T28" s="39" t="s">
        <v>153</v>
      </c>
      <c r="U28" s="39" t="s">
        <v>153</v>
      </c>
      <c r="V28" s="39" t="s">
        <v>153</v>
      </c>
      <c r="W28" s="39" t="s">
        <v>153</v>
      </c>
      <c r="X28" s="39" t="s">
        <v>153</v>
      </c>
      <c r="Y28" s="40" t="s">
        <v>154</v>
      </c>
      <c r="Z28" s="40" t="s">
        <v>154</v>
      </c>
      <c r="AA28" s="40" t="s">
        <v>154</v>
      </c>
      <c r="AB28" s="40" t="s">
        <v>154</v>
      </c>
      <c r="AC28" s="40" t="s">
        <v>154</v>
      </c>
      <c r="AD28" s="16"/>
      <c r="AE28" s="16"/>
    </row>
    <row r="29" spans="1:31" ht="14.25" customHeight="1" x14ac:dyDescent="0.25">
      <c r="A29" s="33"/>
      <c r="B29" s="33"/>
      <c r="C29" s="34" t="s">
        <v>9</v>
      </c>
      <c r="D29" s="35" t="s">
        <v>24</v>
      </c>
      <c r="E29" s="36" t="s">
        <v>155</v>
      </c>
      <c r="F29" s="36" t="s">
        <v>155</v>
      </c>
      <c r="G29" s="36" t="s">
        <v>155</v>
      </c>
      <c r="H29" s="36" t="s">
        <v>155</v>
      </c>
      <c r="I29" s="36" t="s">
        <v>155</v>
      </c>
      <c r="J29" s="37" t="s">
        <v>156</v>
      </c>
      <c r="K29" s="37" t="s">
        <v>156</v>
      </c>
      <c r="L29" s="37" t="s">
        <v>156</v>
      </c>
      <c r="M29" s="37" t="s">
        <v>156</v>
      </c>
      <c r="N29" s="37" t="s">
        <v>156</v>
      </c>
      <c r="O29" s="38" t="s">
        <v>157</v>
      </c>
      <c r="P29" s="38" t="s">
        <v>157</v>
      </c>
      <c r="Q29" s="38" t="s">
        <v>157</v>
      </c>
      <c r="R29" s="38" t="s">
        <v>157</v>
      </c>
      <c r="S29" s="38" t="s">
        <v>157</v>
      </c>
      <c r="T29" s="39" t="s">
        <v>158</v>
      </c>
      <c r="U29" s="39" t="s">
        <v>158</v>
      </c>
      <c r="V29" s="39" t="s">
        <v>158</v>
      </c>
      <c r="W29" s="39" t="s">
        <v>158</v>
      </c>
      <c r="X29" s="39" t="s">
        <v>158</v>
      </c>
      <c r="Y29" s="40" t="s">
        <v>159</v>
      </c>
      <c r="Z29" s="40" t="s">
        <v>159</v>
      </c>
      <c r="AA29" s="40" t="s">
        <v>159</v>
      </c>
      <c r="AB29" s="40" t="s">
        <v>159</v>
      </c>
      <c r="AC29" s="40" t="s">
        <v>159</v>
      </c>
      <c r="AD29" s="16"/>
      <c r="AE29" s="16"/>
    </row>
    <row r="30" spans="1:31" ht="14.25" customHeight="1" x14ac:dyDescent="0.25">
      <c r="A30" s="33"/>
      <c r="B30" s="33"/>
      <c r="C30" s="34" t="s">
        <v>9</v>
      </c>
      <c r="D30" s="35" t="s">
        <v>24</v>
      </c>
      <c r="E30" s="36" t="s">
        <v>160</v>
      </c>
      <c r="F30" s="36" t="s">
        <v>160</v>
      </c>
      <c r="G30" s="36" t="s">
        <v>160</v>
      </c>
      <c r="H30" s="36" t="s">
        <v>160</v>
      </c>
      <c r="I30" s="36" t="s">
        <v>160</v>
      </c>
      <c r="J30" s="37" t="s">
        <v>161</v>
      </c>
      <c r="K30" s="37" t="s">
        <v>161</v>
      </c>
      <c r="L30" s="37" t="s">
        <v>161</v>
      </c>
      <c r="M30" s="37" t="s">
        <v>161</v>
      </c>
      <c r="N30" s="37" t="s">
        <v>161</v>
      </c>
      <c r="O30" s="38" t="s">
        <v>162</v>
      </c>
      <c r="P30" s="38" t="s">
        <v>162</v>
      </c>
      <c r="Q30" s="38" t="s">
        <v>162</v>
      </c>
      <c r="R30" s="38" t="s">
        <v>162</v>
      </c>
      <c r="S30" s="38" t="s">
        <v>162</v>
      </c>
      <c r="T30" s="39" t="s">
        <v>163</v>
      </c>
      <c r="U30" s="39" t="s">
        <v>163</v>
      </c>
      <c r="V30" s="39" t="s">
        <v>163</v>
      </c>
      <c r="W30" s="39" t="s">
        <v>163</v>
      </c>
      <c r="X30" s="39" t="s">
        <v>163</v>
      </c>
      <c r="Y30" s="40" t="s">
        <v>164</v>
      </c>
      <c r="Z30" s="40" t="s">
        <v>164</v>
      </c>
      <c r="AA30" s="40" t="s">
        <v>164</v>
      </c>
      <c r="AB30" s="40" t="s">
        <v>164</v>
      </c>
      <c r="AC30" s="40" t="s">
        <v>164</v>
      </c>
      <c r="AD30" s="16"/>
      <c r="AE30" s="16"/>
    </row>
    <row r="31" spans="1:31" ht="14.25" customHeight="1" x14ac:dyDescent="0.25">
      <c r="A31" s="33"/>
      <c r="B31" s="33"/>
      <c r="C31" s="34" t="s">
        <v>9</v>
      </c>
      <c r="D31" s="35" t="s">
        <v>24</v>
      </c>
      <c r="E31" s="36" t="s">
        <v>165</v>
      </c>
      <c r="F31" s="36" t="s">
        <v>165</v>
      </c>
      <c r="G31" s="36" t="s">
        <v>165</v>
      </c>
      <c r="H31" s="36" t="s">
        <v>165</v>
      </c>
      <c r="I31" s="36" t="s">
        <v>165</v>
      </c>
      <c r="J31" s="37" t="s">
        <v>166</v>
      </c>
      <c r="K31" s="37" t="s">
        <v>166</v>
      </c>
      <c r="L31" s="37" t="s">
        <v>166</v>
      </c>
      <c r="M31" s="37" t="s">
        <v>166</v>
      </c>
      <c r="N31" s="37" t="s">
        <v>166</v>
      </c>
      <c r="O31" s="38" t="s">
        <v>167</v>
      </c>
      <c r="P31" s="38" t="s">
        <v>167</v>
      </c>
      <c r="Q31" s="38" t="s">
        <v>167</v>
      </c>
      <c r="R31" s="38" t="s">
        <v>167</v>
      </c>
      <c r="S31" s="38" t="s">
        <v>167</v>
      </c>
      <c r="T31" s="39" t="s">
        <v>168</v>
      </c>
      <c r="U31" s="39" t="s">
        <v>168</v>
      </c>
      <c r="V31" s="39" t="s">
        <v>168</v>
      </c>
      <c r="W31" s="39" t="s">
        <v>168</v>
      </c>
      <c r="X31" s="39" t="s">
        <v>168</v>
      </c>
      <c r="Y31" s="40" t="s">
        <v>169</v>
      </c>
      <c r="Z31" s="40" t="s">
        <v>169</v>
      </c>
      <c r="AA31" s="40" t="s">
        <v>169</v>
      </c>
      <c r="AB31" s="40" t="s">
        <v>169</v>
      </c>
      <c r="AC31" s="40" t="s">
        <v>169</v>
      </c>
      <c r="AD31" s="16"/>
      <c r="AE31" s="16"/>
    </row>
    <row r="32" spans="1:31" ht="14.25" customHeight="1" x14ac:dyDescent="0.25">
      <c r="A32" s="33"/>
      <c r="B32" s="33"/>
      <c r="C32" s="34" t="s">
        <v>9</v>
      </c>
      <c r="D32" s="35" t="s">
        <v>24</v>
      </c>
      <c r="E32" s="36" t="s">
        <v>170</v>
      </c>
      <c r="F32" s="36" t="s">
        <v>170</v>
      </c>
      <c r="G32" s="36" t="s">
        <v>170</v>
      </c>
      <c r="H32" s="36" t="s">
        <v>170</v>
      </c>
      <c r="I32" s="36" t="s">
        <v>170</v>
      </c>
      <c r="J32" s="37" t="s">
        <v>171</v>
      </c>
      <c r="K32" s="37" t="s">
        <v>171</v>
      </c>
      <c r="L32" s="37" t="s">
        <v>171</v>
      </c>
      <c r="M32" s="37" t="s">
        <v>171</v>
      </c>
      <c r="N32" s="37" t="s">
        <v>171</v>
      </c>
      <c r="O32" s="38" t="s">
        <v>172</v>
      </c>
      <c r="P32" s="38" t="s">
        <v>172</v>
      </c>
      <c r="Q32" s="38" t="s">
        <v>172</v>
      </c>
      <c r="R32" s="38" t="s">
        <v>172</v>
      </c>
      <c r="S32" s="38" t="s">
        <v>172</v>
      </c>
      <c r="T32" s="39" t="s">
        <v>173</v>
      </c>
      <c r="U32" s="39" t="s">
        <v>173</v>
      </c>
      <c r="V32" s="39" t="s">
        <v>173</v>
      </c>
      <c r="W32" s="39" t="s">
        <v>173</v>
      </c>
      <c r="X32" s="39" t="s">
        <v>173</v>
      </c>
      <c r="Y32" s="40" t="s">
        <v>174</v>
      </c>
      <c r="Z32" s="40" t="s">
        <v>174</v>
      </c>
      <c r="AA32" s="40" t="s">
        <v>174</v>
      </c>
      <c r="AB32" s="40" t="s">
        <v>174</v>
      </c>
      <c r="AC32" s="40" t="s">
        <v>174</v>
      </c>
      <c r="AD32" s="16"/>
      <c r="AE32" s="16"/>
    </row>
    <row r="33" spans="1:31" ht="14.25" customHeight="1" x14ac:dyDescent="0.25">
      <c r="A33" s="33"/>
      <c r="B33" s="33"/>
      <c r="C33" s="34" t="s">
        <v>9</v>
      </c>
      <c r="D33" s="35" t="s">
        <v>24</v>
      </c>
      <c r="E33" s="36" t="s">
        <v>175</v>
      </c>
      <c r="F33" s="36" t="s">
        <v>175</v>
      </c>
      <c r="G33" s="36" t="s">
        <v>175</v>
      </c>
      <c r="H33" s="36" t="s">
        <v>175</v>
      </c>
      <c r="I33" s="36" t="s">
        <v>175</v>
      </c>
      <c r="J33" s="37" t="s">
        <v>176</v>
      </c>
      <c r="K33" s="37" t="s">
        <v>176</v>
      </c>
      <c r="L33" s="37" t="s">
        <v>176</v>
      </c>
      <c r="M33" s="37" t="s">
        <v>176</v>
      </c>
      <c r="N33" s="37" t="s">
        <v>176</v>
      </c>
      <c r="O33" s="38" t="s">
        <v>177</v>
      </c>
      <c r="P33" s="38" t="s">
        <v>177</v>
      </c>
      <c r="Q33" s="38" t="s">
        <v>177</v>
      </c>
      <c r="R33" s="38" t="s">
        <v>177</v>
      </c>
      <c r="S33" s="38" t="s">
        <v>177</v>
      </c>
      <c r="T33" s="39" t="s">
        <v>178</v>
      </c>
      <c r="U33" s="39" t="s">
        <v>178</v>
      </c>
      <c r="V33" s="39" t="s">
        <v>178</v>
      </c>
      <c r="W33" s="39" t="s">
        <v>178</v>
      </c>
      <c r="X33" s="39" t="s">
        <v>178</v>
      </c>
      <c r="Y33" s="40" t="s">
        <v>179</v>
      </c>
      <c r="Z33" s="40" t="s">
        <v>179</v>
      </c>
      <c r="AA33" s="40" t="s">
        <v>179</v>
      </c>
      <c r="AB33" s="40" t="s">
        <v>179</v>
      </c>
      <c r="AC33" s="40" t="s">
        <v>179</v>
      </c>
      <c r="AD33" s="16"/>
      <c r="AE33" s="16"/>
    </row>
    <row r="34" spans="1:31" ht="14.25" customHeight="1" x14ac:dyDescent="0.25">
      <c r="A34" s="33"/>
      <c r="B34" s="33"/>
      <c r="C34" s="34" t="s">
        <v>9</v>
      </c>
      <c r="D34" s="35" t="s">
        <v>24</v>
      </c>
      <c r="E34" s="36" t="s">
        <v>180</v>
      </c>
      <c r="F34" s="36" t="s">
        <v>180</v>
      </c>
      <c r="G34" s="36" t="s">
        <v>180</v>
      </c>
      <c r="H34" s="36" t="s">
        <v>180</v>
      </c>
      <c r="I34" s="36" t="s">
        <v>180</v>
      </c>
      <c r="J34" s="37" t="s">
        <v>181</v>
      </c>
      <c r="K34" s="37" t="s">
        <v>181</v>
      </c>
      <c r="L34" s="37" t="s">
        <v>181</v>
      </c>
      <c r="M34" s="37" t="s">
        <v>181</v>
      </c>
      <c r="N34" s="37" t="s">
        <v>181</v>
      </c>
      <c r="O34" s="38" t="s">
        <v>182</v>
      </c>
      <c r="P34" s="38" t="s">
        <v>182</v>
      </c>
      <c r="Q34" s="38" t="s">
        <v>182</v>
      </c>
      <c r="R34" s="38" t="s">
        <v>182</v>
      </c>
      <c r="S34" s="38" t="s">
        <v>182</v>
      </c>
      <c r="T34" s="39" t="s">
        <v>183</v>
      </c>
      <c r="U34" s="39" t="s">
        <v>183</v>
      </c>
      <c r="V34" s="39" t="s">
        <v>183</v>
      </c>
      <c r="W34" s="39" t="s">
        <v>183</v>
      </c>
      <c r="X34" s="39" t="s">
        <v>183</v>
      </c>
      <c r="Y34" s="40" t="s">
        <v>184</v>
      </c>
      <c r="Z34" s="40" t="s">
        <v>184</v>
      </c>
      <c r="AA34" s="40" t="s">
        <v>184</v>
      </c>
      <c r="AB34" s="40" t="s">
        <v>184</v>
      </c>
      <c r="AC34" s="40" t="s">
        <v>184</v>
      </c>
      <c r="AD34" s="16"/>
      <c r="AE34" s="16"/>
    </row>
    <row r="35" spans="1:31" ht="14.25" customHeight="1" x14ac:dyDescent="0.25">
      <c r="A35" s="33"/>
      <c r="B35" s="33"/>
      <c r="C35" s="34" t="s">
        <v>9</v>
      </c>
      <c r="D35" s="35" t="s">
        <v>24</v>
      </c>
      <c r="E35" s="36" t="s">
        <v>185</v>
      </c>
      <c r="F35" s="36" t="s">
        <v>185</v>
      </c>
      <c r="G35" s="36" t="s">
        <v>185</v>
      </c>
      <c r="H35" s="36" t="s">
        <v>185</v>
      </c>
      <c r="I35" s="36" t="s">
        <v>185</v>
      </c>
      <c r="J35" s="37" t="s">
        <v>186</v>
      </c>
      <c r="K35" s="37" t="s">
        <v>186</v>
      </c>
      <c r="L35" s="37" t="s">
        <v>186</v>
      </c>
      <c r="M35" s="37" t="s">
        <v>186</v>
      </c>
      <c r="N35" s="37" t="s">
        <v>186</v>
      </c>
      <c r="O35" s="38" t="s">
        <v>187</v>
      </c>
      <c r="P35" s="38" t="s">
        <v>187</v>
      </c>
      <c r="Q35" s="38" t="s">
        <v>187</v>
      </c>
      <c r="R35" s="38" t="s">
        <v>187</v>
      </c>
      <c r="S35" s="38" t="s">
        <v>187</v>
      </c>
      <c r="T35" s="39" t="s">
        <v>188</v>
      </c>
      <c r="U35" s="39" t="s">
        <v>188</v>
      </c>
      <c r="V35" s="39" t="s">
        <v>188</v>
      </c>
      <c r="W35" s="39" t="s">
        <v>188</v>
      </c>
      <c r="X35" s="39" t="s">
        <v>188</v>
      </c>
      <c r="Y35" s="40" t="s">
        <v>189</v>
      </c>
      <c r="Z35" s="40" t="s">
        <v>189</v>
      </c>
      <c r="AA35" s="40" t="s">
        <v>189</v>
      </c>
      <c r="AB35" s="40" t="s">
        <v>189</v>
      </c>
      <c r="AC35" s="40" t="s">
        <v>189</v>
      </c>
      <c r="AD35" s="16"/>
      <c r="AE35" s="16"/>
    </row>
    <row r="36" spans="1:31" ht="14.25" customHeight="1" x14ac:dyDescent="0.25">
      <c r="A36" s="33"/>
      <c r="B36" s="33"/>
      <c r="C36" s="34" t="s">
        <v>9</v>
      </c>
      <c r="D36" s="35" t="s">
        <v>24</v>
      </c>
      <c r="E36" s="36" t="s">
        <v>190</v>
      </c>
      <c r="F36" s="36" t="s">
        <v>190</v>
      </c>
      <c r="G36" s="36" t="s">
        <v>190</v>
      </c>
      <c r="H36" s="36" t="s">
        <v>190</v>
      </c>
      <c r="I36" s="36" t="s">
        <v>190</v>
      </c>
      <c r="J36" s="37" t="s">
        <v>191</v>
      </c>
      <c r="K36" s="37" t="s">
        <v>191</v>
      </c>
      <c r="L36" s="37" t="s">
        <v>191</v>
      </c>
      <c r="M36" s="37" t="s">
        <v>191</v>
      </c>
      <c r="N36" s="37" t="s">
        <v>191</v>
      </c>
      <c r="O36" s="38" t="s">
        <v>192</v>
      </c>
      <c r="P36" s="38" t="s">
        <v>192</v>
      </c>
      <c r="Q36" s="38" t="s">
        <v>192</v>
      </c>
      <c r="R36" s="38" t="s">
        <v>192</v>
      </c>
      <c r="S36" s="38" t="s">
        <v>192</v>
      </c>
      <c r="T36" s="39" t="s">
        <v>193</v>
      </c>
      <c r="U36" s="39" t="s">
        <v>193</v>
      </c>
      <c r="V36" s="39" t="s">
        <v>193</v>
      </c>
      <c r="W36" s="39" t="s">
        <v>193</v>
      </c>
      <c r="X36" s="39" t="s">
        <v>193</v>
      </c>
      <c r="Y36" s="40" t="s">
        <v>194</v>
      </c>
      <c r="Z36" s="40" t="s">
        <v>194</v>
      </c>
      <c r="AA36" s="40" t="s">
        <v>194</v>
      </c>
      <c r="AB36" s="40" t="s">
        <v>194</v>
      </c>
      <c r="AC36" s="40" t="s">
        <v>194</v>
      </c>
      <c r="AD36" s="16"/>
      <c r="AE36" s="16"/>
    </row>
    <row r="37" spans="1:31" ht="14.25" customHeight="1" x14ac:dyDescent="0.25">
      <c r="A37" s="33"/>
      <c r="B37" s="33"/>
      <c r="C37" s="34" t="s">
        <v>9</v>
      </c>
      <c r="D37" s="35" t="s">
        <v>24</v>
      </c>
      <c r="E37" s="36" t="s">
        <v>195</v>
      </c>
      <c r="F37" s="36" t="s">
        <v>195</v>
      </c>
      <c r="G37" s="36" t="s">
        <v>195</v>
      </c>
      <c r="H37" s="36" t="s">
        <v>195</v>
      </c>
      <c r="I37" s="36" t="s">
        <v>195</v>
      </c>
      <c r="J37" s="37" t="s">
        <v>196</v>
      </c>
      <c r="K37" s="37" t="s">
        <v>196</v>
      </c>
      <c r="L37" s="37" t="s">
        <v>196</v>
      </c>
      <c r="M37" s="37" t="s">
        <v>196</v>
      </c>
      <c r="N37" s="37" t="s">
        <v>196</v>
      </c>
      <c r="O37" s="38" t="s">
        <v>197</v>
      </c>
      <c r="P37" s="38" t="s">
        <v>197</v>
      </c>
      <c r="Q37" s="38" t="s">
        <v>197</v>
      </c>
      <c r="R37" s="38" t="s">
        <v>197</v>
      </c>
      <c r="S37" s="38" t="s">
        <v>197</v>
      </c>
      <c r="T37" s="39" t="s">
        <v>198</v>
      </c>
      <c r="U37" s="39" t="s">
        <v>198</v>
      </c>
      <c r="V37" s="39" t="s">
        <v>198</v>
      </c>
      <c r="W37" s="39" t="s">
        <v>198</v>
      </c>
      <c r="X37" s="39" t="s">
        <v>198</v>
      </c>
      <c r="Y37" s="40" t="s">
        <v>199</v>
      </c>
      <c r="Z37" s="40" t="s">
        <v>199</v>
      </c>
      <c r="AA37" s="40" t="s">
        <v>199</v>
      </c>
      <c r="AB37" s="40" t="s">
        <v>199</v>
      </c>
      <c r="AC37" s="40" t="s">
        <v>199</v>
      </c>
      <c r="AD37" s="16"/>
      <c r="AE37" s="16"/>
    </row>
    <row r="38" spans="1:31" ht="14.25" customHeight="1" x14ac:dyDescent="0.25">
      <c r="A38" s="33"/>
      <c r="B38" s="33"/>
      <c r="C38" s="34" t="s">
        <v>9</v>
      </c>
      <c r="D38" s="35" t="s">
        <v>24</v>
      </c>
      <c r="E38" s="36" t="s">
        <v>200</v>
      </c>
      <c r="F38" s="36" t="s">
        <v>200</v>
      </c>
      <c r="G38" s="36" t="s">
        <v>200</v>
      </c>
      <c r="H38" s="36" t="s">
        <v>200</v>
      </c>
      <c r="I38" s="36" t="s">
        <v>200</v>
      </c>
      <c r="J38" s="37" t="s">
        <v>201</v>
      </c>
      <c r="K38" s="37" t="s">
        <v>201</v>
      </c>
      <c r="L38" s="37" t="s">
        <v>201</v>
      </c>
      <c r="M38" s="37" t="s">
        <v>201</v>
      </c>
      <c r="N38" s="37" t="s">
        <v>201</v>
      </c>
      <c r="O38" s="38" t="s">
        <v>202</v>
      </c>
      <c r="P38" s="38" t="s">
        <v>202</v>
      </c>
      <c r="Q38" s="38" t="s">
        <v>202</v>
      </c>
      <c r="R38" s="38" t="s">
        <v>202</v>
      </c>
      <c r="S38" s="38" t="s">
        <v>202</v>
      </c>
      <c r="T38" s="39" t="s">
        <v>203</v>
      </c>
      <c r="U38" s="39" t="s">
        <v>203</v>
      </c>
      <c r="V38" s="39" t="s">
        <v>203</v>
      </c>
      <c r="W38" s="39" t="s">
        <v>203</v>
      </c>
      <c r="X38" s="39" t="s">
        <v>203</v>
      </c>
      <c r="Y38" s="40" t="s">
        <v>204</v>
      </c>
      <c r="Z38" s="40" t="s">
        <v>204</v>
      </c>
      <c r="AA38" s="40" t="s">
        <v>204</v>
      </c>
      <c r="AB38" s="40" t="s">
        <v>204</v>
      </c>
      <c r="AC38" s="40" t="s">
        <v>204</v>
      </c>
      <c r="AD38" s="16"/>
      <c r="AE38" s="16"/>
    </row>
    <row r="39" spans="1:31" ht="14.25" customHeight="1" x14ac:dyDescent="0.25">
      <c r="A39" s="33"/>
      <c r="B39" s="33"/>
      <c r="C39" s="34" t="s">
        <v>9</v>
      </c>
      <c r="D39" s="35" t="s">
        <v>24</v>
      </c>
      <c r="E39" s="36" t="s">
        <v>205</v>
      </c>
      <c r="F39" s="36" t="s">
        <v>205</v>
      </c>
      <c r="G39" s="36" t="s">
        <v>205</v>
      </c>
      <c r="H39" s="36" t="s">
        <v>205</v>
      </c>
      <c r="I39" s="36" t="s">
        <v>205</v>
      </c>
      <c r="J39" s="37" t="s">
        <v>206</v>
      </c>
      <c r="K39" s="37" t="s">
        <v>206</v>
      </c>
      <c r="L39" s="37" t="s">
        <v>206</v>
      </c>
      <c r="M39" s="37" t="s">
        <v>206</v>
      </c>
      <c r="N39" s="37" t="s">
        <v>206</v>
      </c>
      <c r="O39" s="38" t="s">
        <v>207</v>
      </c>
      <c r="P39" s="38" t="s">
        <v>207</v>
      </c>
      <c r="Q39" s="38" t="s">
        <v>207</v>
      </c>
      <c r="R39" s="38" t="s">
        <v>207</v>
      </c>
      <c r="S39" s="38" t="s">
        <v>207</v>
      </c>
      <c r="T39" s="39" t="s">
        <v>208</v>
      </c>
      <c r="U39" s="39" t="s">
        <v>208</v>
      </c>
      <c r="V39" s="39" t="s">
        <v>208</v>
      </c>
      <c r="W39" s="39" t="s">
        <v>208</v>
      </c>
      <c r="X39" s="39" t="s">
        <v>208</v>
      </c>
      <c r="Y39" s="40" t="s">
        <v>209</v>
      </c>
      <c r="Z39" s="40" t="s">
        <v>209</v>
      </c>
      <c r="AA39" s="40" t="s">
        <v>209</v>
      </c>
      <c r="AB39" s="40" t="s">
        <v>209</v>
      </c>
      <c r="AC39" s="40" t="s">
        <v>209</v>
      </c>
      <c r="AD39" s="16"/>
      <c r="AE39" s="16"/>
    </row>
    <row r="40" spans="1:31" ht="14.25" customHeight="1" x14ac:dyDescent="0.25">
      <c r="A40" s="33"/>
      <c r="B40" s="33"/>
      <c r="C40" s="34" t="s">
        <v>9</v>
      </c>
      <c r="D40" s="35" t="s">
        <v>24</v>
      </c>
      <c r="E40" s="36" t="s">
        <v>210</v>
      </c>
      <c r="F40" s="36" t="s">
        <v>210</v>
      </c>
      <c r="G40" s="36" t="s">
        <v>210</v>
      </c>
      <c r="H40" s="36" t="s">
        <v>210</v>
      </c>
      <c r="I40" s="36" t="s">
        <v>210</v>
      </c>
      <c r="J40" s="37" t="s">
        <v>211</v>
      </c>
      <c r="K40" s="37" t="s">
        <v>211</v>
      </c>
      <c r="L40" s="37" t="s">
        <v>211</v>
      </c>
      <c r="M40" s="37" t="s">
        <v>211</v>
      </c>
      <c r="N40" s="37" t="s">
        <v>211</v>
      </c>
      <c r="O40" s="38" t="s">
        <v>212</v>
      </c>
      <c r="P40" s="38" t="s">
        <v>212</v>
      </c>
      <c r="Q40" s="38" t="s">
        <v>212</v>
      </c>
      <c r="R40" s="38" t="s">
        <v>212</v>
      </c>
      <c r="S40" s="38" t="s">
        <v>212</v>
      </c>
      <c r="T40" s="39" t="s">
        <v>213</v>
      </c>
      <c r="U40" s="39" t="s">
        <v>213</v>
      </c>
      <c r="V40" s="39" t="s">
        <v>213</v>
      </c>
      <c r="W40" s="39" t="s">
        <v>213</v>
      </c>
      <c r="X40" s="39" t="s">
        <v>213</v>
      </c>
      <c r="Y40" s="40" t="s">
        <v>214</v>
      </c>
      <c r="Z40" s="40" t="s">
        <v>214</v>
      </c>
      <c r="AA40" s="40" t="s">
        <v>214</v>
      </c>
      <c r="AB40" s="40" t="s">
        <v>214</v>
      </c>
      <c r="AC40" s="40" t="s">
        <v>214</v>
      </c>
      <c r="AD40" s="16"/>
      <c r="AE40" s="16"/>
    </row>
    <row r="41" spans="1:31" ht="14.25" customHeight="1" x14ac:dyDescent="0.25">
      <c r="A41" s="33"/>
      <c r="B41" s="33"/>
      <c r="C41" s="34" t="s">
        <v>9</v>
      </c>
      <c r="D41" s="35" t="s">
        <v>24</v>
      </c>
      <c r="E41" s="36" t="s">
        <v>215</v>
      </c>
      <c r="F41" s="36" t="s">
        <v>215</v>
      </c>
      <c r="G41" s="36" t="s">
        <v>215</v>
      </c>
      <c r="H41" s="36" t="s">
        <v>215</v>
      </c>
      <c r="I41" s="36" t="s">
        <v>215</v>
      </c>
      <c r="J41" s="37" t="s">
        <v>216</v>
      </c>
      <c r="K41" s="37" t="s">
        <v>216</v>
      </c>
      <c r="L41" s="37" t="s">
        <v>216</v>
      </c>
      <c r="M41" s="37" t="s">
        <v>216</v>
      </c>
      <c r="N41" s="37" t="s">
        <v>216</v>
      </c>
      <c r="O41" s="38" t="s">
        <v>217</v>
      </c>
      <c r="P41" s="38" t="s">
        <v>217</v>
      </c>
      <c r="Q41" s="38" t="s">
        <v>217</v>
      </c>
      <c r="R41" s="38" t="s">
        <v>217</v>
      </c>
      <c r="S41" s="38" t="s">
        <v>217</v>
      </c>
      <c r="T41" s="39" t="s">
        <v>218</v>
      </c>
      <c r="U41" s="39" t="s">
        <v>218</v>
      </c>
      <c r="V41" s="39" t="s">
        <v>218</v>
      </c>
      <c r="W41" s="39" t="s">
        <v>218</v>
      </c>
      <c r="X41" s="39" t="s">
        <v>218</v>
      </c>
      <c r="Y41" s="40" t="s">
        <v>219</v>
      </c>
      <c r="Z41" s="40" t="s">
        <v>219</v>
      </c>
      <c r="AA41" s="40" t="s">
        <v>219</v>
      </c>
      <c r="AB41" s="40" t="s">
        <v>219</v>
      </c>
      <c r="AC41" s="40" t="s">
        <v>219</v>
      </c>
      <c r="AD41" s="16"/>
      <c r="AE41" s="16"/>
    </row>
    <row r="42" spans="1:31" ht="14.25" customHeight="1" x14ac:dyDescent="0.25">
      <c r="A42" s="33"/>
      <c r="B42" s="33"/>
      <c r="C42" s="34" t="s">
        <v>9</v>
      </c>
      <c r="D42" s="35" t="s">
        <v>24</v>
      </c>
      <c r="E42" s="36" t="s">
        <v>220</v>
      </c>
      <c r="F42" s="36" t="s">
        <v>220</v>
      </c>
      <c r="G42" s="36" t="s">
        <v>220</v>
      </c>
      <c r="H42" s="36" t="s">
        <v>220</v>
      </c>
      <c r="I42" s="36" t="s">
        <v>220</v>
      </c>
      <c r="J42" s="37" t="s">
        <v>221</v>
      </c>
      <c r="K42" s="37" t="s">
        <v>221</v>
      </c>
      <c r="L42" s="37" t="s">
        <v>221</v>
      </c>
      <c r="M42" s="37" t="s">
        <v>221</v>
      </c>
      <c r="N42" s="37" t="s">
        <v>221</v>
      </c>
      <c r="O42" s="38" t="s">
        <v>222</v>
      </c>
      <c r="P42" s="38" t="s">
        <v>222</v>
      </c>
      <c r="Q42" s="38" t="s">
        <v>222</v>
      </c>
      <c r="R42" s="38" t="s">
        <v>222</v>
      </c>
      <c r="S42" s="38" t="s">
        <v>222</v>
      </c>
      <c r="T42" s="39" t="s">
        <v>223</v>
      </c>
      <c r="U42" s="39" t="s">
        <v>223</v>
      </c>
      <c r="V42" s="39" t="s">
        <v>223</v>
      </c>
      <c r="W42" s="39" t="s">
        <v>223</v>
      </c>
      <c r="X42" s="39" t="s">
        <v>223</v>
      </c>
      <c r="Y42" s="40" t="s">
        <v>224</v>
      </c>
      <c r="Z42" s="40" t="s">
        <v>224</v>
      </c>
      <c r="AA42" s="40" t="s">
        <v>224</v>
      </c>
      <c r="AB42" s="40" t="s">
        <v>224</v>
      </c>
      <c r="AC42" s="40" t="s">
        <v>224</v>
      </c>
      <c r="AD42" s="16"/>
      <c r="AE42" s="16"/>
    </row>
    <row r="43" spans="1:31" ht="14.25" customHeight="1" x14ac:dyDescent="0.25">
      <c r="A43" s="33"/>
      <c r="B43" s="33"/>
      <c r="C43" s="34" t="s">
        <v>9</v>
      </c>
      <c r="D43" s="35" t="s">
        <v>24</v>
      </c>
      <c r="E43" s="36" t="s">
        <v>225</v>
      </c>
      <c r="F43" s="36" t="s">
        <v>225</v>
      </c>
      <c r="G43" s="36" t="s">
        <v>225</v>
      </c>
      <c r="H43" s="36" t="s">
        <v>225</v>
      </c>
      <c r="I43" s="36" t="s">
        <v>225</v>
      </c>
      <c r="J43" s="37" t="s">
        <v>226</v>
      </c>
      <c r="K43" s="37" t="s">
        <v>226</v>
      </c>
      <c r="L43" s="37" t="s">
        <v>226</v>
      </c>
      <c r="M43" s="37" t="s">
        <v>226</v>
      </c>
      <c r="N43" s="37" t="s">
        <v>226</v>
      </c>
      <c r="O43" s="38" t="s">
        <v>227</v>
      </c>
      <c r="P43" s="38" t="s">
        <v>227</v>
      </c>
      <c r="Q43" s="38" t="s">
        <v>227</v>
      </c>
      <c r="R43" s="38" t="s">
        <v>227</v>
      </c>
      <c r="S43" s="38" t="s">
        <v>227</v>
      </c>
      <c r="T43" s="39" t="s">
        <v>228</v>
      </c>
      <c r="U43" s="39" t="s">
        <v>228</v>
      </c>
      <c r="V43" s="39" t="s">
        <v>228</v>
      </c>
      <c r="W43" s="39" t="s">
        <v>228</v>
      </c>
      <c r="X43" s="39" t="s">
        <v>228</v>
      </c>
      <c r="Y43" s="40" t="s">
        <v>229</v>
      </c>
      <c r="Z43" s="40" t="s">
        <v>229</v>
      </c>
      <c r="AA43" s="40" t="s">
        <v>229</v>
      </c>
      <c r="AB43" s="40" t="s">
        <v>229</v>
      </c>
      <c r="AC43" s="40" t="s">
        <v>229</v>
      </c>
      <c r="AD43" s="16"/>
      <c r="AE43" s="16"/>
    </row>
    <row r="44" spans="1:31" ht="14.25" customHeight="1" x14ac:dyDescent="0.25">
      <c r="A44" s="33"/>
      <c r="B44" s="33"/>
      <c r="C44" s="34" t="s">
        <v>9</v>
      </c>
      <c r="D44" s="35" t="s">
        <v>24</v>
      </c>
      <c r="E44" s="35" t="s">
        <v>24</v>
      </c>
      <c r="F44" s="35" t="s">
        <v>24</v>
      </c>
      <c r="G44" s="35" t="s">
        <v>24</v>
      </c>
      <c r="H44" s="35" t="s">
        <v>24</v>
      </c>
      <c r="I44" s="35" t="s">
        <v>24</v>
      </c>
      <c r="J44" s="35" t="s">
        <v>24</v>
      </c>
      <c r="K44" s="35" t="s">
        <v>24</v>
      </c>
      <c r="L44" s="35" t="s">
        <v>24</v>
      </c>
      <c r="M44" s="35" t="s">
        <v>24</v>
      </c>
      <c r="N44" s="35" t="s">
        <v>24</v>
      </c>
      <c r="O44" s="35" t="s">
        <v>24</v>
      </c>
      <c r="P44" s="35" t="s">
        <v>24</v>
      </c>
      <c r="Q44" s="35" t="s">
        <v>24</v>
      </c>
      <c r="R44" s="35" t="s">
        <v>24</v>
      </c>
      <c r="S44" s="35" t="s">
        <v>24</v>
      </c>
      <c r="T44" s="35" t="s">
        <v>24</v>
      </c>
      <c r="U44" s="35" t="s">
        <v>24</v>
      </c>
      <c r="V44" s="35" t="s">
        <v>24</v>
      </c>
      <c r="W44" s="35" t="s">
        <v>24</v>
      </c>
      <c r="X44" s="35" t="s">
        <v>24</v>
      </c>
      <c r="Y44" s="35" t="s">
        <v>24</v>
      </c>
      <c r="Z44" s="35" t="s">
        <v>24</v>
      </c>
      <c r="AA44" s="35" t="s">
        <v>24</v>
      </c>
      <c r="AB44" s="35" t="s">
        <v>24</v>
      </c>
      <c r="AC44" s="35" t="s">
        <v>24</v>
      </c>
      <c r="AD44" s="16"/>
      <c r="AE44" s="16"/>
    </row>
    <row r="45" spans="1:31" ht="14.25" customHeight="1" x14ac:dyDescent="0.25">
      <c r="A45" s="33"/>
      <c r="B45" s="33"/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 t="s">
        <v>9</v>
      </c>
      <c r="W45" s="34" t="s">
        <v>9</v>
      </c>
      <c r="X45" s="34" t="s">
        <v>9</v>
      </c>
      <c r="Y45" s="34" t="s">
        <v>9</v>
      </c>
      <c r="Z45" s="34" t="s">
        <v>9</v>
      </c>
      <c r="AA45" s="34" t="s">
        <v>9</v>
      </c>
      <c r="AB45" s="34" t="s">
        <v>9</v>
      </c>
      <c r="AC45" s="34" t="s">
        <v>9</v>
      </c>
      <c r="AD45" s="16"/>
      <c r="AE45" s="16"/>
    </row>
    <row r="46" spans="1:31" ht="14.25" customHeight="1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31" ht="14.25" customHeight="1" x14ac:dyDescent="0.25">
      <c r="A47" s="32"/>
      <c r="B47" s="32"/>
      <c r="C47" s="32"/>
      <c r="D47" s="32"/>
      <c r="E47" s="32" t="s">
        <v>11</v>
      </c>
      <c r="F47" s="32" t="s">
        <v>11</v>
      </c>
      <c r="G47" s="32" t="s">
        <v>11</v>
      </c>
      <c r="H47" s="32" t="s">
        <v>11</v>
      </c>
      <c r="I47" s="32" t="s">
        <v>11</v>
      </c>
      <c r="J47" s="32" t="s">
        <v>12</v>
      </c>
      <c r="K47" s="32" t="s">
        <v>12</v>
      </c>
      <c r="L47" s="32" t="s">
        <v>12</v>
      </c>
      <c r="M47" s="32" t="s">
        <v>12</v>
      </c>
      <c r="N47" s="32" t="s">
        <v>12</v>
      </c>
      <c r="O47" s="32" t="s">
        <v>13</v>
      </c>
      <c r="P47" s="32" t="s">
        <v>13</v>
      </c>
      <c r="Q47" s="32" t="s">
        <v>13</v>
      </c>
      <c r="R47" s="32" t="s">
        <v>13</v>
      </c>
      <c r="S47" s="32" t="s">
        <v>13</v>
      </c>
      <c r="T47" s="32" t="s">
        <v>14</v>
      </c>
      <c r="U47" s="32" t="s">
        <v>14</v>
      </c>
      <c r="V47" s="32" t="s">
        <v>14</v>
      </c>
      <c r="W47" s="32" t="s">
        <v>14</v>
      </c>
      <c r="X47" s="32" t="s">
        <v>14</v>
      </c>
      <c r="Y47" s="32" t="s">
        <v>15</v>
      </c>
      <c r="Z47" s="32" t="s">
        <v>15</v>
      </c>
      <c r="AA47" s="32" t="s">
        <v>15</v>
      </c>
      <c r="AB47" s="32" t="s">
        <v>15</v>
      </c>
      <c r="AC47" s="32" t="s">
        <v>15</v>
      </c>
    </row>
    <row r="48" spans="1:31" ht="14.25" customHeight="1" x14ac:dyDescent="0.25">
      <c r="A48" s="32"/>
      <c r="B48" s="32"/>
      <c r="C48" s="32"/>
      <c r="D48" s="32"/>
      <c r="E48" s="32" t="s">
        <v>16</v>
      </c>
      <c r="F48" s="32" t="s">
        <v>16</v>
      </c>
      <c r="G48" s="32" t="s">
        <v>17</v>
      </c>
      <c r="H48" s="32" t="s">
        <v>18</v>
      </c>
      <c r="I48" s="32" t="s">
        <v>18</v>
      </c>
      <c r="J48" s="32" t="s">
        <v>18</v>
      </c>
      <c r="K48" s="32" t="s">
        <v>18</v>
      </c>
      <c r="L48" s="32" t="s">
        <v>17</v>
      </c>
      <c r="M48" s="32" t="s">
        <v>16</v>
      </c>
      <c r="N48" s="32" t="s">
        <v>16</v>
      </c>
      <c r="O48" s="32" t="s">
        <v>17</v>
      </c>
      <c r="P48" s="32" t="s">
        <v>19</v>
      </c>
      <c r="Q48" s="32" t="s">
        <v>19</v>
      </c>
      <c r="R48" s="32" t="s">
        <v>16</v>
      </c>
      <c r="S48" s="32" t="s">
        <v>16</v>
      </c>
      <c r="T48" s="32" t="s">
        <v>17</v>
      </c>
      <c r="U48" s="32" t="s">
        <v>19</v>
      </c>
      <c r="V48" s="32" t="s">
        <v>19</v>
      </c>
      <c r="W48" s="32" t="s">
        <v>16</v>
      </c>
      <c r="X48" s="32" t="s">
        <v>16</v>
      </c>
      <c r="Y48" s="32" t="s">
        <v>19</v>
      </c>
      <c r="Z48" s="32" t="s">
        <v>19</v>
      </c>
      <c r="AA48" s="32" t="s">
        <v>16</v>
      </c>
      <c r="AB48" s="32" t="s">
        <v>16</v>
      </c>
      <c r="AC48" s="32" t="s">
        <v>17</v>
      </c>
      <c r="AD48" s="1"/>
      <c r="AE48" s="1"/>
    </row>
    <row r="49" spans="1:29" ht="14.25" customHeight="1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 ht="14.25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 ht="14.25" customHeight="1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 ht="14.25" customHeight="1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 ht="14.25" customHeight="1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 ht="14.25" customHeight="1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 ht="14.25" customHeight="1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 ht="14.25" customHeight="1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 ht="14.25" customHeight="1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 ht="14.25" customHeight="1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 ht="14.25" customHeight="1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 ht="14.25" customHeight="1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 ht="14.25" customHeight="1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 ht="14.25" customHeight="1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  <row r="63" spans="1:29" ht="14.25" customHeight="1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</row>
    <row r="64" spans="1:29" ht="14.25" customHeight="1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</row>
    <row r="65" spans="1:29" ht="14.25" customHeight="1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</row>
    <row r="66" spans="1:29" ht="14.25" customHeight="1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</row>
    <row r="67" spans="1:29" ht="14.25" customHeight="1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</row>
    <row r="68" spans="1:29" ht="14.25" customHeight="1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</row>
    <row r="69" spans="1:29" ht="14.25" customHeight="1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</row>
    <row r="70" spans="1:29" ht="14.25" customHeight="1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</row>
    <row r="71" spans="1:29" ht="14.25" customHeight="1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</row>
    <row r="72" spans="1:29" ht="14.25" customHeight="1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</row>
    <row r="73" spans="1:29" ht="14.25" customHeight="1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29" ht="14.25" customHeight="1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29" ht="14.25" customHeight="1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29" ht="14.25" customHeight="1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29" ht="14.25" customHeight="1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</row>
    <row r="78" spans="1:29" ht="14.25" customHeigh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</row>
    <row r="79" spans="1:29" ht="14.25" customHeight="1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</row>
    <row r="80" spans="1:29" ht="14.25" customHeight="1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</row>
    <row r="81" spans="1:29" ht="14.25" customHeight="1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</row>
    <row r="82" spans="1:29" ht="14.25" customHeight="1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</row>
    <row r="83" spans="1:29" ht="14.25" customHeight="1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</row>
    <row r="84" spans="1:29" ht="14.25" customHeight="1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</row>
    <row r="85" spans="1:29" ht="14.25" customHeight="1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</row>
    <row r="86" spans="1:29" ht="14.25" customHeight="1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</row>
    <row r="87" spans="1:29" ht="14.25" customHeight="1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 spans="1:29" ht="14.25" customHeight="1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</row>
    <row r="89" spans="1:29" ht="14.25" customHeight="1" x14ac:dyDescent="0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</row>
    <row r="90" spans="1:29" ht="14.25" customHeight="1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</row>
    <row r="91" spans="1:29" ht="14.25" customHeight="1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</row>
    <row r="92" spans="1:29" ht="14.25" customHeight="1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</row>
    <row r="93" spans="1:29" ht="14.25" customHeight="1" x14ac:dyDescent="0.2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</row>
    <row r="94" spans="1:29" ht="14.25" customHeight="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</row>
    <row r="95" spans="1:29" ht="14.25" customHeight="1" x14ac:dyDescent="0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</row>
    <row r="96" spans="1:29" ht="14.25" customHeight="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</row>
    <row r="97" spans="1:29" ht="14.25" customHeight="1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</row>
    <row r="98" spans="1:29" ht="14.25" customHeight="1" x14ac:dyDescent="0.2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</row>
    <row r="99" spans="1:29" ht="14.25" customHeight="1" x14ac:dyDescent="0.2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</row>
    <row r="100" spans="1:29" ht="14.25" customHeight="1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</row>
    <row r="101" spans="1:29" ht="14.25" customHeight="1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</row>
    <row r="102" spans="1:29" ht="14.25" customHeight="1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</row>
    <row r="103" spans="1:29" ht="14.25" customHeight="1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</row>
    <row r="104" spans="1:29" ht="14.25" customHeight="1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</row>
    <row r="105" spans="1:29" ht="14.25" customHeight="1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</row>
    <row r="106" spans="1:29" ht="14.25" customHeight="1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</row>
    <row r="107" spans="1:29" ht="14.25" customHeight="1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</row>
    <row r="108" spans="1:29" ht="14.25" customHeight="1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</row>
    <row r="109" spans="1:29" ht="14.25" customHeight="1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</row>
    <row r="110" spans="1:29" ht="14.25" customHeight="1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</row>
    <row r="111" spans="1:29" ht="14.25" customHeight="1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</row>
    <row r="112" spans="1:29" ht="14.25" customHeight="1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</row>
    <row r="113" spans="1:29" ht="14.25" customHeight="1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</row>
    <row r="114" spans="1:29" ht="14.25" customHeight="1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</row>
    <row r="115" spans="1:29" ht="14.25" customHeight="1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</row>
    <row r="116" spans="1:29" ht="14.25" customHeight="1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</row>
    <row r="117" spans="1:29" ht="14.25" customHeight="1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</row>
    <row r="118" spans="1:29" ht="14.25" customHeight="1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</row>
    <row r="119" spans="1:29" ht="14.25" customHeight="1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</row>
    <row r="120" spans="1:29" ht="14.25" customHeight="1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</row>
    <row r="121" spans="1:29" ht="14.25" customHeight="1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</row>
    <row r="122" spans="1:29" ht="14.25" customHeight="1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</row>
    <row r="123" spans="1:29" ht="14.25" customHeight="1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</row>
    <row r="124" spans="1:29" ht="14.25" customHeight="1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</row>
    <row r="125" spans="1:29" ht="14.25" customHeight="1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</row>
    <row r="126" spans="1:29" ht="14.25" customHeight="1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</row>
    <row r="127" spans="1:29" ht="14.25" customHeight="1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</row>
    <row r="128" spans="1:29" ht="14.25" customHeight="1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</row>
    <row r="129" spans="1:29" ht="14.25" customHeight="1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</row>
    <row r="130" spans="1:29" ht="14.25" customHeight="1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</row>
    <row r="131" spans="1:29" ht="14.25" customHeight="1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</row>
    <row r="132" spans="1:29" ht="14.25" customHeight="1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</row>
    <row r="133" spans="1:29" ht="14.25" customHeight="1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</row>
    <row r="134" spans="1:29" ht="14.25" customHeight="1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</row>
    <row r="135" spans="1:29" ht="14.25" customHeight="1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</row>
    <row r="136" spans="1:29" ht="14.25" customHeight="1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</row>
    <row r="137" spans="1:29" ht="14.25" customHeight="1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</row>
    <row r="138" spans="1:29" ht="14.25" customHeight="1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</row>
    <row r="139" spans="1:29" ht="14.25" customHeight="1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</row>
    <row r="140" spans="1:29" ht="14.25" customHeight="1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</row>
    <row r="141" spans="1:29" ht="14.25" customHeight="1" x14ac:dyDescent="0.2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</row>
    <row r="142" spans="1:29" ht="14.25" customHeight="1" x14ac:dyDescent="0.2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</row>
    <row r="143" spans="1:29" ht="14.25" customHeight="1" x14ac:dyDescent="0.2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</row>
    <row r="144" spans="1:29" ht="14.25" customHeight="1" x14ac:dyDescent="0.2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</row>
    <row r="145" spans="1:29" ht="14.25" customHeight="1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</row>
    <row r="146" spans="1:29" ht="14.25" customHeight="1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</row>
    <row r="147" spans="1:29" ht="14.25" customHeight="1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</row>
    <row r="148" spans="1:29" ht="14.25" customHeight="1" x14ac:dyDescent="0.2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</row>
    <row r="149" spans="1:29" ht="14.25" customHeight="1" x14ac:dyDescent="0.2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</row>
    <row r="150" spans="1:29" ht="14.25" customHeight="1" x14ac:dyDescent="0.2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</row>
    <row r="151" spans="1:29" ht="14.25" customHeight="1" x14ac:dyDescent="0.2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</row>
    <row r="152" spans="1:29" ht="14.25" customHeight="1" x14ac:dyDescent="0.2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</row>
    <row r="153" spans="1:29" ht="14.25" customHeight="1" x14ac:dyDescent="0.2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</row>
    <row r="154" spans="1:29" ht="14.25" customHeight="1" x14ac:dyDescent="0.2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</row>
    <row r="155" spans="1:29" ht="14.25" customHeight="1" x14ac:dyDescent="0.2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</row>
    <row r="156" spans="1:29" ht="14.25" customHeight="1" x14ac:dyDescent="0.2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</row>
    <row r="157" spans="1:29" ht="14.25" customHeight="1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</row>
    <row r="158" spans="1:29" ht="14.25" customHeight="1" x14ac:dyDescent="0.2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</row>
    <row r="159" spans="1:29" ht="14.25" customHeight="1" x14ac:dyDescent="0.2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</row>
    <row r="160" spans="1:29" ht="14.25" customHeight="1" x14ac:dyDescent="0.2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</row>
    <row r="161" spans="1:29" ht="14.25" customHeight="1" x14ac:dyDescent="0.2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</row>
    <row r="162" spans="1:29" ht="14.25" customHeight="1" x14ac:dyDescent="0.2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</row>
    <row r="163" spans="1:29" ht="14.25" customHeight="1" x14ac:dyDescent="0.2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</row>
    <row r="164" spans="1:29" ht="14.25" customHeight="1" x14ac:dyDescent="0.2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</row>
    <row r="165" spans="1:29" ht="14.25" customHeight="1" x14ac:dyDescent="0.2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</row>
    <row r="166" spans="1:29" ht="14.25" customHeight="1" x14ac:dyDescent="0.2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</row>
    <row r="167" spans="1:29" ht="14.25" customHeight="1" x14ac:dyDescent="0.2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</row>
    <row r="168" spans="1:29" ht="14.25" customHeight="1" x14ac:dyDescent="0.2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</row>
    <row r="169" spans="1:29" ht="14.25" customHeight="1" x14ac:dyDescent="0.2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</row>
    <row r="170" spans="1:29" ht="14.25" customHeight="1" x14ac:dyDescent="0.2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</row>
    <row r="171" spans="1:29" ht="14.25" customHeight="1" x14ac:dyDescent="0.2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</row>
    <row r="172" spans="1:29" ht="14.25" customHeight="1" x14ac:dyDescent="0.2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</row>
    <row r="173" spans="1:29" ht="14.25" customHeight="1" x14ac:dyDescent="0.2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</row>
    <row r="174" spans="1:29" ht="14.25" customHeight="1" x14ac:dyDescent="0.2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</row>
    <row r="175" spans="1:29" ht="14.25" customHeight="1" x14ac:dyDescent="0.2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</row>
    <row r="176" spans="1:29" ht="14.25" customHeight="1" x14ac:dyDescent="0.2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</row>
    <row r="177" spans="1:29" ht="14.25" customHeight="1" x14ac:dyDescent="0.2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</row>
    <row r="178" spans="1:29" ht="14.25" customHeight="1" x14ac:dyDescent="0.2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</row>
    <row r="179" spans="1:29" ht="14.25" customHeight="1" x14ac:dyDescent="0.2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</row>
    <row r="180" spans="1:29" ht="14.25" customHeight="1" x14ac:dyDescent="0.2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</row>
    <row r="181" spans="1:29" ht="14.25" customHeight="1" x14ac:dyDescent="0.2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</row>
    <row r="182" spans="1:29" ht="14.25" customHeight="1" x14ac:dyDescent="0.2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</row>
    <row r="183" spans="1:29" ht="14.25" customHeight="1" x14ac:dyDescent="0.2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</row>
    <row r="184" spans="1:29" ht="14.25" customHeight="1" x14ac:dyDescent="0.2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</row>
    <row r="185" spans="1:29" ht="14.25" customHeight="1" x14ac:dyDescent="0.2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</row>
    <row r="186" spans="1:29" ht="14.25" customHeight="1" x14ac:dyDescent="0.2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</row>
    <row r="187" spans="1:29" ht="14.25" customHeight="1" x14ac:dyDescent="0.2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</row>
    <row r="188" spans="1:29" ht="14.25" customHeight="1" x14ac:dyDescent="0.2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</row>
    <row r="189" spans="1:29" ht="14.25" customHeight="1" x14ac:dyDescent="0.2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</row>
    <row r="190" spans="1:29" ht="14.25" customHeight="1" x14ac:dyDescent="0.2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</row>
    <row r="191" spans="1:29" ht="14.25" customHeight="1" x14ac:dyDescent="0.2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</row>
    <row r="192" spans="1:29" ht="14.25" customHeight="1" x14ac:dyDescent="0.2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</row>
    <row r="193" spans="1:29" ht="14.25" customHeight="1" x14ac:dyDescent="0.2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</row>
    <row r="194" spans="1:29" ht="14.25" customHeight="1" x14ac:dyDescent="0.2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</row>
    <row r="195" spans="1:29" ht="14.25" customHeight="1" x14ac:dyDescent="0.2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</row>
    <row r="196" spans="1:29" ht="14.25" customHeight="1" x14ac:dyDescent="0.2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</row>
    <row r="197" spans="1:29" ht="14.25" customHeight="1" x14ac:dyDescent="0.2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</row>
    <row r="198" spans="1:29" ht="14.25" customHeight="1" x14ac:dyDescent="0.2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</row>
    <row r="199" spans="1:29" ht="14.25" customHeight="1" x14ac:dyDescent="0.2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</row>
    <row r="200" spans="1:29" ht="14.25" customHeight="1" x14ac:dyDescent="0.2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</row>
    <row r="201" spans="1:29" ht="14.25" customHeight="1" x14ac:dyDescent="0.2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</row>
    <row r="202" spans="1:29" ht="14.25" customHeight="1" x14ac:dyDescent="0.2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</row>
    <row r="203" spans="1:29" ht="14.25" customHeight="1" x14ac:dyDescent="0.2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</row>
    <row r="204" spans="1:29" ht="14.25" customHeight="1" x14ac:dyDescent="0.2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</row>
    <row r="205" spans="1:29" ht="14.25" customHeight="1" x14ac:dyDescent="0.2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</row>
    <row r="206" spans="1:29" ht="14.25" customHeight="1" x14ac:dyDescent="0.2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</row>
    <row r="207" spans="1:29" ht="14.25" customHeight="1" x14ac:dyDescent="0.2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</row>
    <row r="208" spans="1:29" ht="14.25" customHeight="1" x14ac:dyDescent="0.2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</row>
    <row r="209" spans="1:29" ht="14.25" customHeight="1" x14ac:dyDescent="0.2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</row>
    <row r="210" spans="1:29" ht="14.25" customHeight="1" x14ac:dyDescent="0.2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</row>
    <row r="211" spans="1:29" ht="14.25" customHeight="1" x14ac:dyDescent="0.2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</row>
    <row r="212" spans="1:29" ht="14.25" customHeight="1" x14ac:dyDescent="0.2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</row>
    <row r="213" spans="1:29" ht="14.25" customHeight="1" x14ac:dyDescent="0.2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</row>
    <row r="214" spans="1:29" ht="14.25" customHeight="1" x14ac:dyDescent="0.2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</row>
    <row r="215" spans="1:29" ht="14.25" customHeight="1" x14ac:dyDescent="0.2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</row>
    <row r="216" spans="1:29" ht="14.25" customHeight="1" x14ac:dyDescent="0.2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</row>
    <row r="217" spans="1:29" ht="14.25" customHeight="1" x14ac:dyDescent="0.2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</row>
    <row r="218" spans="1:29" ht="14.25" customHeight="1" x14ac:dyDescent="0.2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</row>
    <row r="219" spans="1:29" ht="14.25" customHeight="1" x14ac:dyDescent="0.2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</row>
    <row r="220" spans="1:29" ht="14.25" customHeight="1" x14ac:dyDescent="0.2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</row>
    <row r="221" spans="1:29" ht="14.25" customHeight="1" x14ac:dyDescent="0.2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</row>
    <row r="222" spans="1:29" ht="14.25" customHeight="1" x14ac:dyDescent="0.2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</row>
    <row r="223" spans="1:29" ht="14.25" customHeight="1" x14ac:dyDescent="0.2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</row>
    <row r="224" spans="1:29" ht="14.25" customHeight="1" x14ac:dyDescent="0.2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</row>
    <row r="225" spans="1:29" ht="14.25" customHeight="1" x14ac:dyDescent="0.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</row>
    <row r="226" spans="1:29" ht="14.25" customHeight="1" x14ac:dyDescent="0.2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</row>
    <row r="227" spans="1:29" ht="14.25" customHeight="1" x14ac:dyDescent="0.2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</row>
    <row r="228" spans="1:29" ht="14.25" customHeight="1" x14ac:dyDescent="0.2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</row>
    <row r="229" spans="1:29" ht="14.25" customHeight="1" x14ac:dyDescent="0.2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</row>
    <row r="230" spans="1:29" ht="14.25" customHeight="1" x14ac:dyDescent="0.2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</row>
    <row r="231" spans="1:29" ht="14.25" customHeight="1" x14ac:dyDescent="0.2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</row>
    <row r="232" spans="1:29" ht="14.25" customHeight="1" x14ac:dyDescent="0.2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</row>
    <row r="233" spans="1:29" ht="14.25" customHeight="1" x14ac:dyDescent="0.2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</row>
    <row r="234" spans="1:29" ht="14.25" customHeight="1" x14ac:dyDescent="0.2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</row>
    <row r="235" spans="1:29" ht="14.25" customHeight="1" x14ac:dyDescent="0.2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</row>
    <row r="236" spans="1:29" ht="14.25" customHeight="1" x14ac:dyDescent="0.2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</row>
    <row r="237" spans="1:29" ht="14.25" customHeight="1" x14ac:dyDescent="0.25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</row>
    <row r="238" spans="1:29" ht="14.25" customHeight="1" x14ac:dyDescent="0.2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</row>
    <row r="239" spans="1:29" ht="14.25" customHeight="1" x14ac:dyDescent="0.2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</row>
    <row r="240" spans="1:29" ht="14.25" customHeight="1" x14ac:dyDescent="0.25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</row>
    <row r="241" spans="1:29" ht="14.25" customHeight="1" x14ac:dyDescent="0.2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</row>
    <row r="242" spans="1:29" ht="14.25" customHeight="1" x14ac:dyDescent="0.25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</row>
    <row r="243" spans="1:29" ht="14.25" customHeight="1" x14ac:dyDescent="0.25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</row>
    <row r="244" spans="1:29" ht="14.25" customHeight="1" x14ac:dyDescent="0.25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</row>
    <row r="245" spans="1:29" ht="14.25" customHeight="1" x14ac:dyDescent="0.2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</row>
    <row r="246" spans="1:29" ht="14.25" customHeight="1" x14ac:dyDescent="0.2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</row>
    <row r="247" spans="1:29" ht="14.25" customHeight="1" x14ac:dyDescent="0.25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</row>
    <row r="248" spans="1:29" ht="14.25" customHeight="1" x14ac:dyDescent="0.2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</row>
    <row r="249" spans="1:29" ht="14.25" customHeight="1" x14ac:dyDescent="0.2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</row>
    <row r="250" spans="1:29" ht="14.25" customHeight="1" x14ac:dyDescent="0.2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</row>
    <row r="251" spans="1:29" ht="14.25" customHeight="1" x14ac:dyDescent="0.2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</row>
    <row r="252" spans="1:29" ht="14.25" customHeight="1" x14ac:dyDescent="0.2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</row>
    <row r="253" spans="1:29" ht="14.25" customHeight="1" x14ac:dyDescent="0.2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</row>
    <row r="254" spans="1:29" ht="14.25" customHeight="1" x14ac:dyDescent="0.2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</row>
    <row r="255" spans="1:29" ht="14.25" customHeight="1" x14ac:dyDescent="0.2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</row>
    <row r="256" spans="1:29" ht="14.25" customHeight="1" x14ac:dyDescent="0.2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</row>
    <row r="257" spans="1:29" ht="14.25" customHeight="1" x14ac:dyDescent="0.2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</row>
    <row r="258" spans="1:29" ht="14.25" customHeight="1" x14ac:dyDescent="0.2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</row>
    <row r="259" spans="1:29" ht="14.25" customHeight="1" x14ac:dyDescent="0.2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</row>
    <row r="260" spans="1:29" ht="14.25" customHeight="1" x14ac:dyDescent="0.2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</row>
    <row r="261" spans="1:29" ht="14.25" customHeight="1" x14ac:dyDescent="0.2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</row>
    <row r="262" spans="1:29" ht="14.25" customHeight="1" x14ac:dyDescent="0.2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</row>
    <row r="263" spans="1:29" ht="14.25" customHeight="1" x14ac:dyDescent="0.2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</row>
    <row r="264" spans="1:29" ht="14.25" customHeight="1" x14ac:dyDescent="0.2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</row>
    <row r="265" spans="1:29" ht="14.25" customHeight="1" x14ac:dyDescent="0.2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</row>
    <row r="266" spans="1:29" ht="14.25" customHeight="1" x14ac:dyDescent="0.2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</row>
    <row r="267" spans="1:29" ht="14.25" customHeight="1" x14ac:dyDescent="0.2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</row>
    <row r="268" spans="1:29" ht="14.25" customHeight="1" x14ac:dyDescent="0.2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</row>
    <row r="269" spans="1:29" ht="14.25" customHeight="1" x14ac:dyDescent="0.2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</row>
    <row r="270" spans="1:29" ht="14.25" customHeight="1" x14ac:dyDescent="0.2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</row>
    <row r="271" spans="1:29" ht="14.25" customHeight="1" x14ac:dyDescent="0.2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</row>
    <row r="272" spans="1:29" ht="14.25" customHeight="1" x14ac:dyDescent="0.2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</row>
    <row r="273" spans="1:29" ht="14.25" customHeight="1" x14ac:dyDescent="0.2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</row>
    <row r="274" spans="1:29" ht="14.25" customHeight="1" x14ac:dyDescent="0.2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</row>
    <row r="275" spans="1:29" ht="14.25" customHeight="1" x14ac:dyDescent="0.2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</row>
    <row r="276" spans="1:29" ht="14.25" customHeight="1" x14ac:dyDescent="0.2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</row>
    <row r="277" spans="1:29" ht="14.25" customHeight="1" x14ac:dyDescent="0.2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</row>
    <row r="278" spans="1:29" ht="14.25" customHeight="1" x14ac:dyDescent="0.2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</row>
    <row r="279" spans="1:29" ht="14.25" customHeight="1" x14ac:dyDescent="0.2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</row>
    <row r="280" spans="1:29" ht="14.25" customHeight="1" x14ac:dyDescent="0.2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</row>
    <row r="281" spans="1:29" ht="14.25" customHeight="1" x14ac:dyDescent="0.2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</row>
    <row r="282" spans="1:29" ht="14.25" customHeight="1" x14ac:dyDescent="0.2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</row>
    <row r="283" spans="1:29" ht="14.25" customHeight="1" x14ac:dyDescent="0.2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</row>
    <row r="284" spans="1:29" ht="14.25" customHeight="1" x14ac:dyDescent="0.2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</row>
    <row r="285" spans="1:29" ht="14.25" customHeight="1" x14ac:dyDescent="0.2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</row>
    <row r="286" spans="1:29" ht="14.25" customHeight="1" x14ac:dyDescent="0.2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</row>
    <row r="287" spans="1:29" ht="14.25" customHeight="1" x14ac:dyDescent="0.2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</row>
    <row r="288" spans="1:29" ht="14.25" customHeight="1" x14ac:dyDescent="0.2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</row>
    <row r="289" spans="1:29" ht="14.25" customHeight="1" x14ac:dyDescent="0.2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</row>
    <row r="290" spans="1:29" ht="14.25" customHeight="1" x14ac:dyDescent="0.2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</row>
    <row r="291" spans="1:29" ht="14.25" customHeight="1" x14ac:dyDescent="0.2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</row>
    <row r="292" spans="1:29" ht="14.25" customHeight="1" x14ac:dyDescent="0.2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</row>
    <row r="293" spans="1:29" ht="14.25" customHeight="1" x14ac:dyDescent="0.2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</row>
    <row r="294" spans="1:29" ht="14.25" customHeight="1" x14ac:dyDescent="0.2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</row>
    <row r="295" spans="1:29" ht="14.25" customHeight="1" x14ac:dyDescent="0.2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</row>
    <row r="296" spans="1:29" ht="14.25" customHeight="1" x14ac:dyDescent="0.2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</row>
    <row r="297" spans="1:29" ht="14.25" customHeight="1" x14ac:dyDescent="0.2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</row>
    <row r="298" spans="1:29" ht="14.25" customHeight="1" x14ac:dyDescent="0.2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</row>
    <row r="299" spans="1:29" ht="14.25" customHeight="1" x14ac:dyDescent="0.2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</row>
    <row r="300" spans="1:29" ht="14.25" customHeight="1" x14ac:dyDescent="0.2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</row>
    <row r="301" spans="1:29" ht="14.25" customHeight="1" x14ac:dyDescent="0.25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</row>
    <row r="302" spans="1:29" ht="14.25" customHeight="1" x14ac:dyDescent="0.25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</row>
    <row r="303" spans="1:29" ht="14.25" customHeight="1" x14ac:dyDescent="0.25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</row>
    <row r="304" spans="1:29" ht="14.25" customHeight="1" x14ac:dyDescent="0.25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</row>
    <row r="305" spans="1:29" ht="14.25" customHeight="1" x14ac:dyDescent="0.2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</row>
    <row r="306" spans="1:29" ht="14.25" customHeight="1" x14ac:dyDescent="0.25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</row>
    <row r="307" spans="1:29" ht="14.25" customHeight="1" x14ac:dyDescent="0.25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</row>
    <row r="308" spans="1:29" ht="14.25" customHeight="1" x14ac:dyDescent="0.25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</row>
    <row r="309" spans="1:29" ht="14.25" customHeight="1" x14ac:dyDescent="0.25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</row>
    <row r="310" spans="1:29" ht="14.25" customHeight="1" x14ac:dyDescent="0.25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</row>
    <row r="311" spans="1:29" ht="14.25" customHeight="1" x14ac:dyDescent="0.25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</row>
    <row r="312" spans="1:29" ht="14.25" customHeight="1" x14ac:dyDescent="0.25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</row>
    <row r="313" spans="1:29" ht="14.25" customHeight="1" x14ac:dyDescent="0.25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</row>
    <row r="314" spans="1:29" ht="14.25" customHeight="1" x14ac:dyDescent="0.25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</row>
    <row r="315" spans="1:29" ht="14.25" customHeight="1" x14ac:dyDescent="0.2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</row>
    <row r="316" spans="1:29" ht="14.25" customHeight="1" x14ac:dyDescent="0.25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</row>
    <row r="317" spans="1:29" ht="14.25" customHeight="1" x14ac:dyDescent="0.25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</row>
    <row r="318" spans="1:29" ht="14.25" customHeight="1" x14ac:dyDescent="0.25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</row>
    <row r="319" spans="1:29" ht="14.25" customHeight="1" x14ac:dyDescent="0.25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</row>
    <row r="320" spans="1:29" ht="14.25" customHeight="1" x14ac:dyDescent="0.25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</row>
    <row r="321" spans="1:29" ht="14.25" customHeight="1" x14ac:dyDescent="0.25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</row>
    <row r="322" spans="1:29" ht="14.25" customHeight="1" x14ac:dyDescent="0.25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</row>
    <row r="323" spans="1:29" ht="14.25" customHeight="1" x14ac:dyDescent="0.25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</row>
    <row r="324" spans="1:29" ht="14.25" customHeight="1" x14ac:dyDescent="0.25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</row>
    <row r="325" spans="1:29" ht="14.25" customHeight="1" x14ac:dyDescent="0.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</row>
    <row r="326" spans="1:29" ht="14.25" customHeight="1" x14ac:dyDescent="0.25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</row>
    <row r="327" spans="1:29" ht="14.25" customHeight="1" x14ac:dyDescent="0.25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</row>
    <row r="328" spans="1:29" ht="14.25" customHeight="1" x14ac:dyDescent="0.25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</row>
    <row r="329" spans="1:29" ht="14.25" customHeight="1" x14ac:dyDescent="0.25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</row>
    <row r="330" spans="1:29" ht="14.25" customHeight="1" x14ac:dyDescent="0.25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</row>
    <row r="331" spans="1:29" ht="14.25" customHeight="1" x14ac:dyDescent="0.25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</row>
    <row r="332" spans="1:29" ht="14.25" customHeight="1" x14ac:dyDescent="0.25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</row>
    <row r="333" spans="1:29" ht="14.25" customHeight="1" x14ac:dyDescent="0.25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</row>
    <row r="334" spans="1:29" ht="14.25" customHeight="1" x14ac:dyDescent="0.25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</row>
    <row r="335" spans="1:29" ht="14.25" customHeight="1" x14ac:dyDescent="0.2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</row>
    <row r="336" spans="1:29" ht="14.25" customHeight="1" x14ac:dyDescent="0.25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</row>
    <row r="337" spans="1:29" ht="14.25" customHeight="1" x14ac:dyDescent="0.25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</row>
    <row r="338" spans="1:29" ht="14.25" customHeight="1" x14ac:dyDescent="0.25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</row>
    <row r="339" spans="1:29" ht="14.25" customHeight="1" x14ac:dyDescent="0.25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</row>
    <row r="340" spans="1:29" ht="14.25" customHeight="1" x14ac:dyDescent="0.25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</row>
    <row r="341" spans="1:29" ht="14.25" customHeight="1" x14ac:dyDescent="0.25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</row>
    <row r="342" spans="1:29" ht="14.25" customHeight="1" x14ac:dyDescent="0.25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</row>
    <row r="343" spans="1:29" ht="14.25" customHeight="1" x14ac:dyDescent="0.25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</row>
    <row r="344" spans="1:29" ht="14.25" customHeight="1" x14ac:dyDescent="0.25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</row>
    <row r="345" spans="1:29" ht="14.25" customHeight="1" x14ac:dyDescent="0.2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</row>
    <row r="346" spans="1:29" ht="14.25" customHeight="1" x14ac:dyDescent="0.25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</row>
    <row r="347" spans="1:29" ht="14.25" customHeight="1" x14ac:dyDescent="0.25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</row>
    <row r="348" spans="1:29" ht="14.25" customHeight="1" x14ac:dyDescent="0.25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</row>
    <row r="349" spans="1:29" ht="14.25" customHeight="1" x14ac:dyDescent="0.25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</row>
    <row r="350" spans="1:29" ht="14.25" customHeight="1" x14ac:dyDescent="0.25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</row>
    <row r="351" spans="1:29" ht="14.25" customHeight="1" x14ac:dyDescent="0.25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</row>
    <row r="352" spans="1:29" ht="14.25" customHeight="1" x14ac:dyDescent="0.25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</row>
    <row r="353" spans="1:29" ht="14.25" customHeight="1" x14ac:dyDescent="0.25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</row>
    <row r="354" spans="1:29" ht="14.25" customHeight="1" x14ac:dyDescent="0.25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</row>
    <row r="355" spans="1:29" ht="14.25" customHeight="1" x14ac:dyDescent="0.2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</row>
    <row r="356" spans="1:29" ht="14.25" customHeight="1" x14ac:dyDescent="0.25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</row>
    <row r="357" spans="1:29" ht="14.25" customHeight="1" x14ac:dyDescent="0.25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</row>
    <row r="358" spans="1:29" ht="14.25" customHeight="1" x14ac:dyDescent="0.25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</row>
    <row r="359" spans="1:29" ht="14.25" customHeight="1" x14ac:dyDescent="0.25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</row>
    <row r="360" spans="1:29" ht="14.25" customHeight="1" x14ac:dyDescent="0.25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</row>
    <row r="361" spans="1:29" ht="14.25" customHeight="1" x14ac:dyDescent="0.25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</row>
    <row r="362" spans="1:29" ht="14.25" customHeight="1" x14ac:dyDescent="0.25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</row>
    <row r="363" spans="1:29" ht="14.25" customHeight="1" x14ac:dyDescent="0.25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</row>
    <row r="364" spans="1:29" ht="14.25" customHeight="1" x14ac:dyDescent="0.25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</row>
    <row r="365" spans="1:29" ht="14.25" customHeight="1" x14ac:dyDescent="0.2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</row>
    <row r="366" spans="1:29" ht="14.25" customHeight="1" x14ac:dyDescent="0.25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</row>
    <row r="367" spans="1:29" ht="14.25" customHeight="1" x14ac:dyDescent="0.25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</row>
    <row r="368" spans="1:29" ht="14.25" customHeight="1" x14ac:dyDescent="0.25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</row>
    <row r="369" spans="1:29" ht="14.25" customHeight="1" x14ac:dyDescent="0.25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</row>
    <row r="370" spans="1:29" ht="14.25" customHeight="1" x14ac:dyDescent="0.25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</row>
    <row r="371" spans="1:29" ht="14.25" customHeight="1" x14ac:dyDescent="0.25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</row>
    <row r="372" spans="1:29" ht="14.25" customHeight="1" x14ac:dyDescent="0.25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</row>
    <row r="373" spans="1:29" ht="14.25" customHeight="1" x14ac:dyDescent="0.25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</row>
    <row r="374" spans="1:29" ht="14.25" customHeight="1" x14ac:dyDescent="0.25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</row>
    <row r="375" spans="1:29" ht="14.25" customHeight="1" x14ac:dyDescent="0.2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</row>
    <row r="376" spans="1:29" ht="14.25" customHeight="1" x14ac:dyDescent="0.25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</row>
    <row r="377" spans="1:29" ht="14.25" customHeight="1" x14ac:dyDescent="0.25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</row>
    <row r="378" spans="1:29" ht="14.25" customHeight="1" x14ac:dyDescent="0.25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</row>
    <row r="379" spans="1:29" ht="14.25" customHeight="1" x14ac:dyDescent="0.25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</row>
    <row r="380" spans="1:29" ht="14.25" customHeight="1" x14ac:dyDescent="0.25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</row>
    <row r="381" spans="1:29" ht="14.25" customHeight="1" x14ac:dyDescent="0.25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</row>
    <row r="382" spans="1:29" ht="14.25" customHeight="1" x14ac:dyDescent="0.25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</row>
    <row r="383" spans="1:29" ht="14.25" customHeight="1" x14ac:dyDescent="0.25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</row>
    <row r="384" spans="1:29" ht="14.25" customHeight="1" x14ac:dyDescent="0.25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</row>
    <row r="385" spans="1:29" ht="14.25" customHeight="1" x14ac:dyDescent="0.2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</row>
    <row r="386" spans="1:29" ht="14.25" customHeight="1" x14ac:dyDescent="0.25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</row>
    <row r="387" spans="1:29" ht="14.25" customHeight="1" x14ac:dyDescent="0.25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</row>
    <row r="388" spans="1:29" ht="14.25" customHeight="1" x14ac:dyDescent="0.25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</row>
    <row r="389" spans="1:29" ht="14.25" customHeight="1" x14ac:dyDescent="0.25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</row>
    <row r="390" spans="1:29" ht="14.25" customHeight="1" x14ac:dyDescent="0.25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</row>
    <row r="391" spans="1:29" ht="14.25" customHeight="1" x14ac:dyDescent="0.25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</row>
    <row r="392" spans="1:29" ht="14.25" customHeight="1" x14ac:dyDescent="0.25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</row>
    <row r="393" spans="1:29" ht="14.25" customHeight="1" x14ac:dyDescent="0.25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</row>
    <row r="394" spans="1:29" ht="14.25" customHeight="1" x14ac:dyDescent="0.25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</row>
    <row r="395" spans="1:29" ht="14.25" customHeight="1" x14ac:dyDescent="0.2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</row>
    <row r="396" spans="1:29" ht="14.25" customHeight="1" x14ac:dyDescent="0.25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</row>
    <row r="397" spans="1:29" ht="14.25" customHeight="1" x14ac:dyDescent="0.25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</row>
    <row r="398" spans="1:29" ht="14.25" customHeight="1" x14ac:dyDescent="0.25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</row>
    <row r="399" spans="1:29" ht="14.25" customHeight="1" x14ac:dyDescent="0.2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</row>
    <row r="400" spans="1:29" ht="14.25" customHeight="1" x14ac:dyDescent="0.25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</row>
    <row r="401" spans="1:29" ht="14.25" customHeight="1" x14ac:dyDescent="0.25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</row>
    <row r="402" spans="1:29" ht="14.25" customHeight="1" x14ac:dyDescent="0.25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</row>
    <row r="403" spans="1:29" ht="14.25" customHeight="1" x14ac:dyDescent="0.25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</row>
    <row r="404" spans="1:29" ht="14.25" customHeight="1" x14ac:dyDescent="0.25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</row>
    <row r="405" spans="1:29" ht="14.25" customHeight="1" x14ac:dyDescent="0.2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</row>
    <row r="406" spans="1:29" ht="14.25" customHeight="1" x14ac:dyDescent="0.25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</row>
    <row r="407" spans="1:29" ht="14.25" customHeight="1" x14ac:dyDescent="0.25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</row>
    <row r="408" spans="1:29" ht="14.25" customHeight="1" x14ac:dyDescent="0.25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</row>
    <row r="409" spans="1:29" ht="14.25" customHeight="1" x14ac:dyDescent="0.25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</row>
    <row r="410" spans="1:29" ht="14.25" customHeight="1" x14ac:dyDescent="0.25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</row>
    <row r="411" spans="1:29" ht="14.25" customHeight="1" x14ac:dyDescent="0.25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</row>
    <row r="412" spans="1:29" ht="14.25" customHeight="1" x14ac:dyDescent="0.25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</row>
    <row r="413" spans="1:29" ht="14.25" customHeight="1" x14ac:dyDescent="0.25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</row>
    <row r="414" spans="1:29" ht="14.25" customHeight="1" x14ac:dyDescent="0.25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</row>
    <row r="415" spans="1:29" ht="14.25" customHeight="1" x14ac:dyDescent="0.2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</row>
    <row r="416" spans="1:29" ht="14.25" customHeight="1" x14ac:dyDescent="0.25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</row>
    <row r="417" spans="1:29" ht="14.25" customHeight="1" x14ac:dyDescent="0.25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</row>
    <row r="418" spans="1:29" ht="14.25" customHeight="1" x14ac:dyDescent="0.25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</row>
    <row r="419" spans="1:29" ht="14.25" customHeight="1" x14ac:dyDescent="0.25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</row>
    <row r="420" spans="1:29" ht="14.25" customHeight="1" x14ac:dyDescent="0.25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</row>
    <row r="421" spans="1:29" ht="14.25" customHeight="1" x14ac:dyDescent="0.25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</row>
    <row r="422" spans="1:29" ht="14.25" customHeight="1" x14ac:dyDescent="0.25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</row>
    <row r="423" spans="1:29" ht="14.25" customHeight="1" x14ac:dyDescent="0.2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</row>
    <row r="424" spans="1:29" ht="14.25" customHeight="1" x14ac:dyDescent="0.25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</row>
    <row r="425" spans="1:29" ht="14.25" customHeight="1" x14ac:dyDescent="0.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</row>
    <row r="426" spans="1:29" ht="14.25" customHeight="1" x14ac:dyDescent="0.25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</row>
    <row r="427" spans="1:29" ht="14.25" customHeight="1" x14ac:dyDescent="0.25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</row>
    <row r="428" spans="1:29" ht="14.25" customHeight="1" x14ac:dyDescent="0.25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</row>
    <row r="429" spans="1:29" ht="14.25" customHeight="1" x14ac:dyDescent="0.25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</row>
    <row r="430" spans="1:29" ht="14.25" customHeight="1" x14ac:dyDescent="0.25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</row>
    <row r="431" spans="1:29" ht="14.25" customHeight="1" x14ac:dyDescent="0.25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</row>
    <row r="432" spans="1:29" ht="14.25" customHeight="1" x14ac:dyDescent="0.25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</row>
    <row r="433" spans="1:29" ht="14.25" customHeight="1" x14ac:dyDescent="0.25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</row>
    <row r="434" spans="1:29" ht="14.25" customHeight="1" x14ac:dyDescent="0.25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</row>
    <row r="435" spans="1:29" ht="14.25" customHeight="1" x14ac:dyDescent="0.2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</row>
    <row r="436" spans="1:29" ht="14.25" customHeight="1" x14ac:dyDescent="0.25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</row>
    <row r="437" spans="1:29" ht="14.25" customHeight="1" x14ac:dyDescent="0.25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</row>
    <row r="438" spans="1:29" ht="14.25" customHeight="1" x14ac:dyDescent="0.25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</row>
    <row r="439" spans="1:29" ht="14.25" customHeight="1" x14ac:dyDescent="0.25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</row>
    <row r="440" spans="1:29" ht="14.25" customHeight="1" x14ac:dyDescent="0.25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</row>
    <row r="441" spans="1:29" ht="14.25" customHeight="1" x14ac:dyDescent="0.25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</row>
    <row r="442" spans="1:29" ht="14.25" customHeight="1" x14ac:dyDescent="0.25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</row>
    <row r="443" spans="1:29" ht="14.25" customHeight="1" x14ac:dyDescent="0.25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</row>
    <row r="444" spans="1:29" ht="14.25" customHeight="1" x14ac:dyDescent="0.25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</row>
    <row r="445" spans="1:29" ht="14.25" customHeight="1" x14ac:dyDescent="0.2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</row>
    <row r="446" spans="1:29" ht="14.25" customHeight="1" x14ac:dyDescent="0.25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</row>
    <row r="447" spans="1:29" ht="14.25" customHeight="1" x14ac:dyDescent="0.25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</row>
    <row r="448" spans="1:29" ht="14.25" customHeight="1" x14ac:dyDescent="0.25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</row>
    <row r="449" spans="1:29" ht="14.25" customHeight="1" x14ac:dyDescent="0.25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</row>
    <row r="450" spans="1:29" ht="14.25" customHeight="1" x14ac:dyDescent="0.25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</row>
    <row r="451" spans="1:29" ht="14.25" customHeight="1" x14ac:dyDescent="0.25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</row>
    <row r="452" spans="1:29" ht="14.25" customHeight="1" x14ac:dyDescent="0.25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</row>
    <row r="453" spans="1:29" ht="14.25" customHeight="1" x14ac:dyDescent="0.25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</row>
    <row r="454" spans="1:29" ht="14.25" customHeight="1" x14ac:dyDescent="0.25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</row>
    <row r="455" spans="1:29" ht="14.25" customHeight="1" x14ac:dyDescent="0.2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</row>
    <row r="456" spans="1:29" ht="14.25" customHeight="1" x14ac:dyDescent="0.25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</row>
    <row r="457" spans="1:29" ht="14.25" customHeight="1" x14ac:dyDescent="0.25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</row>
    <row r="458" spans="1:29" ht="14.25" customHeight="1" x14ac:dyDescent="0.25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</row>
    <row r="459" spans="1:29" ht="14.25" customHeight="1" x14ac:dyDescent="0.25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</row>
    <row r="460" spans="1:29" ht="14.25" customHeight="1" x14ac:dyDescent="0.25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</row>
    <row r="461" spans="1:29" ht="14.25" customHeight="1" x14ac:dyDescent="0.25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</row>
    <row r="462" spans="1:29" ht="14.25" customHeight="1" x14ac:dyDescent="0.25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</row>
    <row r="463" spans="1:29" ht="14.25" customHeight="1" x14ac:dyDescent="0.25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</row>
    <row r="464" spans="1:29" ht="14.25" customHeight="1" x14ac:dyDescent="0.25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</row>
    <row r="465" spans="1:29" ht="14.25" customHeight="1" x14ac:dyDescent="0.2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</row>
    <row r="466" spans="1:29" ht="14.25" customHeight="1" x14ac:dyDescent="0.25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</row>
    <row r="467" spans="1:29" ht="14.25" customHeight="1" x14ac:dyDescent="0.25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</row>
    <row r="468" spans="1:29" ht="14.25" customHeight="1" x14ac:dyDescent="0.25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</row>
    <row r="469" spans="1:29" ht="14.25" customHeight="1" x14ac:dyDescent="0.25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</row>
    <row r="470" spans="1:29" ht="14.25" customHeight="1" x14ac:dyDescent="0.25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</row>
    <row r="471" spans="1:29" ht="14.25" customHeight="1" x14ac:dyDescent="0.25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</row>
    <row r="472" spans="1:29" ht="14.25" customHeight="1" x14ac:dyDescent="0.25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</row>
    <row r="473" spans="1:29" ht="14.25" customHeight="1" x14ac:dyDescent="0.25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</row>
    <row r="474" spans="1:29" ht="14.25" customHeight="1" x14ac:dyDescent="0.25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</row>
    <row r="475" spans="1:29" ht="14.25" customHeight="1" x14ac:dyDescent="0.2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</row>
    <row r="476" spans="1:29" ht="14.25" customHeight="1" x14ac:dyDescent="0.25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</row>
    <row r="477" spans="1:29" ht="14.25" customHeight="1" x14ac:dyDescent="0.25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</row>
    <row r="478" spans="1:29" ht="14.25" customHeight="1" x14ac:dyDescent="0.25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</row>
    <row r="479" spans="1:29" ht="14.25" customHeight="1" x14ac:dyDescent="0.25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</row>
    <row r="480" spans="1:29" ht="14.25" customHeight="1" x14ac:dyDescent="0.25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</row>
    <row r="481" spans="1:29" ht="14.25" customHeight="1" x14ac:dyDescent="0.25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</row>
    <row r="482" spans="1:29" ht="14.25" customHeight="1" x14ac:dyDescent="0.25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</row>
    <row r="483" spans="1:29" ht="14.25" customHeight="1" x14ac:dyDescent="0.25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</row>
    <row r="484" spans="1:29" ht="14.25" customHeight="1" x14ac:dyDescent="0.25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</row>
    <row r="485" spans="1:29" ht="14.25" customHeight="1" x14ac:dyDescent="0.2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</row>
    <row r="486" spans="1:29" ht="14.25" customHeight="1" x14ac:dyDescent="0.25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</row>
    <row r="487" spans="1:29" ht="14.25" customHeight="1" x14ac:dyDescent="0.25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</row>
    <row r="488" spans="1:29" ht="14.25" customHeight="1" x14ac:dyDescent="0.25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</row>
    <row r="489" spans="1:29" ht="14.25" customHeight="1" x14ac:dyDescent="0.2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</row>
    <row r="490" spans="1:29" ht="14.25" customHeight="1" x14ac:dyDescent="0.25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</row>
    <row r="491" spans="1:29" ht="14.25" customHeight="1" x14ac:dyDescent="0.25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</row>
    <row r="492" spans="1:29" ht="14.25" customHeight="1" x14ac:dyDescent="0.25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</row>
    <row r="493" spans="1:29" ht="14.25" customHeight="1" x14ac:dyDescent="0.25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</row>
    <row r="494" spans="1:29" ht="14.25" customHeight="1" x14ac:dyDescent="0.25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</row>
    <row r="495" spans="1:29" ht="14.25" customHeight="1" x14ac:dyDescent="0.2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</row>
    <row r="496" spans="1:29" ht="14.25" customHeight="1" x14ac:dyDescent="0.25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</row>
    <row r="497" spans="1:29" ht="14.25" customHeight="1" x14ac:dyDescent="0.25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</row>
    <row r="498" spans="1:29" ht="14.25" customHeight="1" x14ac:dyDescent="0.2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</row>
    <row r="499" spans="1:29" ht="14.25" customHeight="1" x14ac:dyDescent="0.25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</row>
    <row r="500" spans="1:29" ht="14.25" customHeight="1" x14ac:dyDescent="0.25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</row>
    <row r="501" spans="1:29" ht="14.25" customHeight="1" x14ac:dyDescent="0.2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</row>
    <row r="502" spans="1:29" ht="14.25" customHeight="1" x14ac:dyDescent="0.25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</row>
    <row r="503" spans="1:29" ht="14.25" customHeight="1" x14ac:dyDescent="0.25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</row>
    <row r="504" spans="1:29" ht="14.25" customHeight="1" x14ac:dyDescent="0.25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</row>
    <row r="505" spans="1:29" ht="14.25" customHeight="1" x14ac:dyDescent="0.2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</row>
    <row r="506" spans="1:29" ht="14.25" customHeight="1" x14ac:dyDescent="0.25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</row>
    <row r="507" spans="1:29" ht="14.25" customHeight="1" x14ac:dyDescent="0.25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</row>
    <row r="508" spans="1:29" ht="14.25" customHeight="1" x14ac:dyDescent="0.25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</row>
    <row r="509" spans="1:29" ht="14.25" customHeight="1" x14ac:dyDescent="0.25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</row>
    <row r="510" spans="1:29" ht="14.25" customHeight="1" x14ac:dyDescent="0.25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</row>
    <row r="511" spans="1:29" ht="14.25" customHeight="1" x14ac:dyDescent="0.25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</row>
    <row r="512" spans="1:29" ht="14.25" customHeight="1" x14ac:dyDescent="0.25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</row>
    <row r="513" spans="1:29" ht="14.25" customHeight="1" x14ac:dyDescent="0.25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</row>
    <row r="514" spans="1:29" ht="14.25" customHeight="1" x14ac:dyDescent="0.25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</row>
    <row r="515" spans="1:29" ht="14.25" customHeight="1" x14ac:dyDescent="0.2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</row>
    <row r="516" spans="1:29" ht="14.25" customHeight="1" x14ac:dyDescent="0.25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</row>
    <row r="517" spans="1:29" ht="14.25" customHeight="1" x14ac:dyDescent="0.25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</row>
    <row r="518" spans="1:29" ht="14.25" customHeight="1" x14ac:dyDescent="0.2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</row>
    <row r="519" spans="1:29" ht="14.25" customHeight="1" x14ac:dyDescent="0.25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</row>
    <row r="520" spans="1:29" ht="14.25" customHeight="1" x14ac:dyDescent="0.25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</row>
    <row r="521" spans="1:29" ht="14.25" customHeight="1" x14ac:dyDescent="0.25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</row>
    <row r="522" spans="1:29" ht="14.25" customHeight="1" x14ac:dyDescent="0.25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</row>
    <row r="523" spans="1:29" ht="14.25" customHeight="1" x14ac:dyDescent="0.25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</row>
    <row r="524" spans="1:29" ht="14.25" customHeight="1" x14ac:dyDescent="0.25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</row>
    <row r="525" spans="1:29" ht="14.25" customHeight="1" x14ac:dyDescent="0.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</row>
    <row r="526" spans="1:29" ht="14.25" customHeight="1" x14ac:dyDescent="0.25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</row>
    <row r="527" spans="1:29" ht="14.25" customHeight="1" x14ac:dyDescent="0.25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</row>
    <row r="528" spans="1:29" ht="14.25" customHeight="1" x14ac:dyDescent="0.25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</row>
    <row r="529" spans="1:29" ht="14.25" customHeight="1" x14ac:dyDescent="0.25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</row>
    <row r="530" spans="1:29" ht="14.25" customHeight="1" x14ac:dyDescent="0.25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</row>
    <row r="531" spans="1:29" ht="14.25" customHeight="1" x14ac:dyDescent="0.25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</row>
    <row r="532" spans="1:29" ht="14.25" customHeight="1" x14ac:dyDescent="0.25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</row>
    <row r="533" spans="1:29" ht="14.25" customHeight="1" x14ac:dyDescent="0.25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</row>
    <row r="534" spans="1:29" ht="14.25" customHeight="1" x14ac:dyDescent="0.25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</row>
    <row r="535" spans="1:29" ht="14.25" customHeight="1" x14ac:dyDescent="0.2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</row>
    <row r="536" spans="1:29" ht="14.25" customHeight="1" x14ac:dyDescent="0.25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</row>
    <row r="537" spans="1:29" ht="14.25" customHeight="1" x14ac:dyDescent="0.25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</row>
    <row r="538" spans="1:29" ht="14.25" customHeight="1" x14ac:dyDescent="0.25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</row>
    <row r="539" spans="1:29" ht="14.25" customHeight="1" x14ac:dyDescent="0.25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</row>
    <row r="540" spans="1:29" ht="14.25" customHeight="1" x14ac:dyDescent="0.25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</row>
    <row r="541" spans="1:29" ht="14.25" customHeight="1" x14ac:dyDescent="0.25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</row>
    <row r="542" spans="1:29" ht="14.25" customHeight="1" x14ac:dyDescent="0.25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</row>
    <row r="543" spans="1:29" ht="14.25" customHeight="1" x14ac:dyDescent="0.25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</row>
    <row r="544" spans="1:29" ht="14.25" customHeight="1" x14ac:dyDescent="0.25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</row>
    <row r="545" spans="1:29" ht="14.25" customHeight="1" x14ac:dyDescent="0.2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</row>
    <row r="546" spans="1:29" ht="14.25" customHeight="1" x14ac:dyDescent="0.25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</row>
    <row r="547" spans="1:29" ht="14.25" customHeight="1" x14ac:dyDescent="0.25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</row>
    <row r="548" spans="1:29" ht="14.25" customHeight="1" x14ac:dyDescent="0.25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</row>
    <row r="549" spans="1:29" ht="14.25" customHeight="1" x14ac:dyDescent="0.25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</row>
    <row r="550" spans="1:29" ht="14.25" customHeight="1" x14ac:dyDescent="0.25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</row>
    <row r="551" spans="1:29" ht="14.25" customHeight="1" x14ac:dyDescent="0.25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</row>
    <row r="552" spans="1:29" ht="14.25" customHeight="1" x14ac:dyDescent="0.25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</row>
    <row r="553" spans="1:29" ht="14.25" customHeight="1" x14ac:dyDescent="0.25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</row>
    <row r="554" spans="1:29" ht="14.25" customHeight="1" x14ac:dyDescent="0.25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</row>
    <row r="555" spans="1:29" ht="14.25" customHeight="1" x14ac:dyDescent="0.2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</row>
    <row r="556" spans="1:29" ht="14.25" customHeight="1" x14ac:dyDescent="0.25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</row>
    <row r="557" spans="1:29" ht="14.25" customHeight="1" x14ac:dyDescent="0.25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</row>
    <row r="558" spans="1:29" ht="14.25" customHeight="1" x14ac:dyDescent="0.25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</row>
    <row r="559" spans="1:29" ht="14.25" customHeight="1" x14ac:dyDescent="0.25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</row>
    <row r="560" spans="1:29" ht="14.25" customHeight="1" x14ac:dyDescent="0.25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</row>
    <row r="561" spans="1:29" ht="14.25" customHeight="1" x14ac:dyDescent="0.25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</row>
    <row r="562" spans="1:29" ht="14.25" customHeight="1" x14ac:dyDescent="0.2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</row>
    <row r="563" spans="1:29" ht="14.25" customHeight="1" x14ac:dyDescent="0.25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</row>
    <row r="564" spans="1:29" ht="14.25" customHeight="1" x14ac:dyDescent="0.2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</row>
    <row r="565" spans="1:29" ht="14.25" customHeight="1" x14ac:dyDescent="0.2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</row>
    <row r="566" spans="1:29" ht="14.25" customHeight="1" x14ac:dyDescent="0.2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</row>
    <row r="567" spans="1:29" ht="14.25" customHeight="1" x14ac:dyDescent="0.25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</row>
    <row r="568" spans="1:29" ht="14.25" customHeight="1" x14ac:dyDescent="0.25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</row>
    <row r="569" spans="1:29" ht="14.25" customHeight="1" x14ac:dyDescent="0.25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</row>
    <row r="570" spans="1:29" ht="14.25" customHeight="1" x14ac:dyDescent="0.25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</row>
    <row r="571" spans="1:29" ht="14.25" customHeight="1" x14ac:dyDescent="0.25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</row>
    <row r="572" spans="1:29" ht="14.25" customHeight="1" x14ac:dyDescent="0.25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</row>
    <row r="573" spans="1:29" ht="14.25" customHeight="1" x14ac:dyDescent="0.25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</row>
    <row r="574" spans="1:29" ht="14.25" customHeight="1" x14ac:dyDescent="0.25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</row>
    <row r="575" spans="1:29" ht="14.25" customHeight="1" x14ac:dyDescent="0.2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</row>
    <row r="576" spans="1:29" ht="14.25" customHeight="1" x14ac:dyDescent="0.25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</row>
    <row r="577" spans="1:29" ht="14.25" customHeight="1" x14ac:dyDescent="0.25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</row>
    <row r="578" spans="1:29" ht="14.25" customHeight="1" x14ac:dyDescent="0.25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</row>
    <row r="579" spans="1:29" ht="14.25" customHeight="1" x14ac:dyDescent="0.2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</row>
    <row r="580" spans="1:29" ht="14.25" customHeight="1" x14ac:dyDescent="0.25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</row>
    <row r="581" spans="1:29" ht="14.25" customHeight="1" x14ac:dyDescent="0.2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</row>
    <row r="582" spans="1:29" ht="14.25" customHeight="1" x14ac:dyDescent="0.25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</row>
    <row r="583" spans="1:29" ht="14.25" customHeight="1" x14ac:dyDescent="0.2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</row>
    <row r="584" spans="1:29" ht="14.25" customHeight="1" x14ac:dyDescent="0.25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</row>
    <row r="585" spans="1:29" ht="14.25" customHeight="1" x14ac:dyDescent="0.2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</row>
    <row r="586" spans="1:29" ht="14.25" customHeight="1" x14ac:dyDescent="0.25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</row>
    <row r="587" spans="1:29" ht="14.25" customHeight="1" x14ac:dyDescent="0.25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</row>
    <row r="588" spans="1:29" ht="14.25" customHeight="1" x14ac:dyDescent="0.2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</row>
    <row r="589" spans="1:29" ht="14.25" customHeight="1" x14ac:dyDescent="0.25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</row>
    <row r="590" spans="1:29" ht="14.25" customHeight="1" x14ac:dyDescent="0.2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</row>
    <row r="591" spans="1:29" ht="14.25" customHeight="1" x14ac:dyDescent="0.2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</row>
    <row r="592" spans="1:29" ht="14.25" customHeight="1" x14ac:dyDescent="0.25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</row>
    <row r="593" spans="1:29" ht="14.25" customHeight="1" x14ac:dyDescent="0.2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</row>
    <row r="594" spans="1:29" ht="14.25" customHeight="1" x14ac:dyDescent="0.25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</row>
    <row r="595" spans="1:29" ht="14.25" customHeight="1" x14ac:dyDescent="0.2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</row>
    <row r="596" spans="1:29" ht="14.25" customHeight="1" x14ac:dyDescent="0.2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</row>
    <row r="597" spans="1:29" ht="14.25" customHeight="1" x14ac:dyDescent="0.2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</row>
    <row r="598" spans="1:29" ht="14.25" customHeight="1" x14ac:dyDescent="0.25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</row>
    <row r="599" spans="1:29" ht="14.25" customHeight="1" x14ac:dyDescent="0.2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</row>
    <row r="600" spans="1:29" ht="14.25" customHeight="1" x14ac:dyDescent="0.2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</row>
    <row r="601" spans="1:29" ht="14.25" customHeight="1" x14ac:dyDescent="0.25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</row>
    <row r="602" spans="1:29" ht="14.25" customHeight="1" x14ac:dyDescent="0.2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</row>
    <row r="603" spans="1:29" ht="14.25" customHeight="1" x14ac:dyDescent="0.2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</row>
    <row r="604" spans="1:29" ht="14.25" customHeight="1" x14ac:dyDescent="0.2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</row>
    <row r="605" spans="1:29" ht="14.25" customHeight="1" x14ac:dyDescent="0.2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</row>
    <row r="606" spans="1:29" ht="14.25" customHeight="1" x14ac:dyDescent="0.2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</row>
    <row r="607" spans="1:29" ht="14.25" customHeight="1" x14ac:dyDescent="0.2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</row>
    <row r="608" spans="1:29" ht="14.25" customHeight="1" x14ac:dyDescent="0.2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</row>
    <row r="609" spans="1:29" ht="14.25" customHeight="1" x14ac:dyDescent="0.2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</row>
    <row r="610" spans="1:29" ht="14.25" customHeight="1" x14ac:dyDescent="0.2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</row>
    <row r="611" spans="1:29" ht="14.25" customHeight="1" x14ac:dyDescent="0.2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</row>
    <row r="612" spans="1:29" ht="14.25" customHeight="1" x14ac:dyDescent="0.2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</row>
    <row r="613" spans="1:29" ht="14.25" customHeight="1" x14ac:dyDescent="0.2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</row>
    <row r="614" spans="1:29" ht="14.25" customHeight="1" x14ac:dyDescent="0.2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</row>
    <row r="615" spans="1:29" ht="14.25" customHeight="1" x14ac:dyDescent="0.2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</row>
    <row r="616" spans="1:29" ht="14.25" customHeight="1" x14ac:dyDescent="0.2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</row>
    <row r="617" spans="1:29" ht="14.25" customHeight="1" x14ac:dyDescent="0.2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</row>
    <row r="618" spans="1:29" ht="14.25" customHeight="1" x14ac:dyDescent="0.25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</row>
    <row r="619" spans="1:29" ht="14.25" customHeight="1" x14ac:dyDescent="0.2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</row>
    <row r="620" spans="1:29" ht="14.25" customHeight="1" x14ac:dyDescent="0.25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</row>
    <row r="621" spans="1:29" ht="14.25" customHeight="1" x14ac:dyDescent="0.2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</row>
    <row r="622" spans="1:29" ht="14.25" customHeight="1" x14ac:dyDescent="0.2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</row>
    <row r="623" spans="1:29" ht="14.25" customHeight="1" x14ac:dyDescent="0.25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</row>
    <row r="624" spans="1:29" ht="14.25" customHeight="1" x14ac:dyDescent="0.2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</row>
    <row r="625" spans="1:29" ht="14.25" customHeight="1" x14ac:dyDescent="0.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</row>
    <row r="626" spans="1:29" ht="14.25" customHeight="1" x14ac:dyDescent="0.2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</row>
    <row r="627" spans="1:29" ht="14.25" customHeight="1" x14ac:dyDescent="0.2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</row>
    <row r="628" spans="1:29" ht="14.25" customHeight="1" x14ac:dyDescent="0.2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</row>
    <row r="629" spans="1:29" ht="14.25" customHeight="1" x14ac:dyDescent="0.2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</row>
    <row r="630" spans="1:29" ht="14.25" customHeight="1" x14ac:dyDescent="0.2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</row>
    <row r="631" spans="1:29" ht="14.25" customHeight="1" x14ac:dyDescent="0.2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</row>
    <row r="632" spans="1:29" ht="14.25" customHeight="1" x14ac:dyDescent="0.2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</row>
    <row r="633" spans="1:29" ht="14.25" customHeight="1" x14ac:dyDescent="0.25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</row>
    <row r="634" spans="1:29" ht="14.25" customHeight="1" x14ac:dyDescent="0.2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</row>
    <row r="635" spans="1:29" ht="14.25" customHeight="1" x14ac:dyDescent="0.2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</row>
    <row r="636" spans="1:29" ht="14.25" customHeight="1" x14ac:dyDescent="0.2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</row>
    <row r="637" spans="1:29" ht="14.25" customHeight="1" x14ac:dyDescent="0.2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</row>
    <row r="638" spans="1:29" ht="14.25" customHeight="1" x14ac:dyDescent="0.25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</row>
    <row r="639" spans="1:29" ht="14.25" customHeight="1" x14ac:dyDescent="0.2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</row>
    <row r="640" spans="1:29" ht="14.25" customHeight="1" x14ac:dyDescent="0.25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</row>
    <row r="641" spans="1:29" ht="14.25" customHeight="1" x14ac:dyDescent="0.2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</row>
    <row r="642" spans="1:29" ht="14.25" customHeight="1" x14ac:dyDescent="0.2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</row>
    <row r="643" spans="1:29" ht="14.25" customHeight="1" x14ac:dyDescent="0.25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</row>
    <row r="644" spans="1:29" ht="14.25" customHeight="1" x14ac:dyDescent="0.2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</row>
    <row r="645" spans="1:29" ht="14.25" customHeight="1" x14ac:dyDescent="0.2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</row>
    <row r="646" spans="1:29" ht="14.25" customHeight="1" x14ac:dyDescent="0.2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</row>
    <row r="647" spans="1:29" ht="14.25" customHeight="1" x14ac:dyDescent="0.2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</row>
    <row r="648" spans="1:29" ht="14.25" customHeight="1" x14ac:dyDescent="0.2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</row>
    <row r="649" spans="1:29" ht="14.25" customHeight="1" x14ac:dyDescent="0.2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</row>
    <row r="650" spans="1:29" ht="14.25" customHeight="1" x14ac:dyDescent="0.2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</row>
    <row r="651" spans="1:29" ht="14.25" customHeight="1" x14ac:dyDescent="0.2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</row>
    <row r="652" spans="1:29" ht="14.25" customHeight="1" x14ac:dyDescent="0.2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</row>
    <row r="653" spans="1:29" ht="14.25" customHeight="1" x14ac:dyDescent="0.25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</row>
    <row r="654" spans="1:29" ht="14.25" customHeight="1" x14ac:dyDescent="0.2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</row>
    <row r="655" spans="1:29" ht="14.25" customHeight="1" x14ac:dyDescent="0.2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</row>
    <row r="656" spans="1:29" ht="14.25" customHeight="1" x14ac:dyDescent="0.25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</row>
    <row r="657" spans="1:29" ht="14.25" customHeight="1" x14ac:dyDescent="0.25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</row>
    <row r="658" spans="1:29" ht="14.25" customHeight="1" x14ac:dyDescent="0.25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</row>
    <row r="659" spans="1:29" ht="14.25" customHeight="1" x14ac:dyDescent="0.25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</row>
    <row r="660" spans="1:29" ht="14.25" customHeight="1" x14ac:dyDescent="0.25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</row>
    <row r="661" spans="1:29" ht="14.25" customHeight="1" x14ac:dyDescent="0.25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</row>
    <row r="662" spans="1:29" ht="14.25" customHeight="1" x14ac:dyDescent="0.25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</row>
    <row r="663" spans="1:29" ht="14.25" customHeight="1" x14ac:dyDescent="0.25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</row>
    <row r="664" spans="1:29" ht="14.25" customHeight="1" x14ac:dyDescent="0.2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</row>
    <row r="665" spans="1:29" ht="14.25" customHeight="1" x14ac:dyDescent="0.2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</row>
    <row r="666" spans="1:29" ht="14.25" customHeight="1" x14ac:dyDescent="0.25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</row>
    <row r="667" spans="1:29" ht="14.25" customHeight="1" x14ac:dyDescent="0.2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</row>
    <row r="668" spans="1:29" ht="14.25" customHeight="1" x14ac:dyDescent="0.25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</row>
    <row r="669" spans="1:29" ht="14.25" customHeight="1" x14ac:dyDescent="0.2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</row>
    <row r="670" spans="1:29" ht="14.25" customHeight="1" x14ac:dyDescent="0.25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</row>
    <row r="671" spans="1:29" ht="14.25" customHeight="1" x14ac:dyDescent="0.25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</row>
    <row r="672" spans="1:29" ht="14.25" customHeight="1" x14ac:dyDescent="0.25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</row>
    <row r="673" spans="1:29" ht="14.25" customHeight="1" x14ac:dyDescent="0.25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</row>
    <row r="674" spans="1:29" ht="14.25" customHeight="1" x14ac:dyDescent="0.25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</row>
    <row r="675" spans="1:29" ht="14.25" customHeight="1" x14ac:dyDescent="0.2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</row>
    <row r="676" spans="1:29" ht="14.25" customHeight="1" x14ac:dyDescent="0.25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</row>
    <row r="677" spans="1:29" ht="14.25" customHeight="1" x14ac:dyDescent="0.25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</row>
    <row r="678" spans="1:29" ht="14.25" customHeight="1" x14ac:dyDescent="0.25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</row>
    <row r="679" spans="1:29" ht="14.25" customHeight="1" x14ac:dyDescent="0.25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</row>
    <row r="680" spans="1:29" ht="14.25" customHeight="1" x14ac:dyDescent="0.25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</row>
    <row r="681" spans="1:29" ht="14.25" customHeight="1" x14ac:dyDescent="0.25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</row>
    <row r="682" spans="1:29" ht="14.25" customHeight="1" x14ac:dyDescent="0.25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</row>
    <row r="683" spans="1:29" ht="14.25" customHeight="1" x14ac:dyDescent="0.25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</row>
    <row r="684" spans="1:29" ht="14.25" customHeight="1" x14ac:dyDescent="0.25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</row>
    <row r="685" spans="1:29" ht="14.25" customHeight="1" x14ac:dyDescent="0.2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</row>
    <row r="686" spans="1:29" ht="14.25" customHeight="1" x14ac:dyDescent="0.25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</row>
    <row r="687" spans="1:29" ht="14.25" customHeight="1" x14ac:dyDescent="0.25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</row>
    <row r="688" spans="1:29" ht="14.25" customHeight="1" x14ac:dyDescent="0.25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</row>
    <row r="689" spans="1:29" ht="14.25" customHeight="1" x14ac:dyDescent="0.25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</row>
    <row r="690" spans="1:29" ht="14.25" customHeight="1" x14ac:dyDescent="0.25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</row>
    <row r="691" spans="1:29" ht="14.25" customHeight="1" x14ac:dyDescent="0.25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</row>
    <row r="692" spans="1:29" ht="14.25" customHeight="1" x14ac:dyDescent="0.25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</row>
    <row r="693" spans="1:29" ht="14.25" customHeight="1" x14ac:dyDescent="0.25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</row>
    <row r="694" spans="1:29" ht="14.25" customHeight="1" x14ac:dyDescent="0.2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</row>
    <row r="695" spans="1:29" ht="14.25" customHeight="1" x14ac:dyDescent="0.2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</row>
    <row r="696" spans="1:29" ht="14.25" customHeight="1" x14ac:dyDescent="0.2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</row>
    <row r="697" spans="1:29" ht="14.25" customHeight="1" x14ac:dyDescent="0.25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</row>
    <row r="698" spans="1:29" ht="14.25" customHeight="1" x14ac:dyDescent="0.25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</row>
    <row r="699" spans="1:29" ht="14.25" customHeight="1" x14ac:dyDescent="0.25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</row>
    <row r="700" spans="1:29" ht="14.25" customHeight="1" x14ac:dyDescent="0.25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</row>
    <row r="701" spans="1:29" ht="14.25" customHeight="1" x14ac:dyDescent="0.25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</row>
    <row r="702" spans="1:29" ht="14.25" customHeight="1" x14ac:dyDescent="0.25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</row>
    <row r="703" spans="1:29" ht="14.25" customHeight="1" x14ac:dyDescent="0.25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</row>
    <row r="704" spans="1:29" ht="14.25" customHeight="1" x14ac:dyDescent="0.25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</row>
    <row r="705" spans="1:29" ht="14.25" customHeight="1" x14ac:dyDescent="0.2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</row>
    <row r="706" spans="1:29" ht="14.25" customHeight="1" x14ac:dyDescent="0.25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</row>
    <row r="707" spans="1:29" ht="14.25" customHeight="1" x14ac:dyDescent="0.25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</row>
    <row r="708" spans="1:29" ht="14.25" customHeight="1" x14ac:dyDescent="0.25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</row>
    <row r="709" spans="1:29" ht="14.25" customHeight="1" x14ac:dyDescent="0.25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</row>
    <row r="710" spans="1:29" ht="14.25" customHeight="1" x14ac:dyDescent="0.25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</row>
    <row r="711" spans="1:29" ht="14.25" customHeight="1" x14ac:dyDescent="0.25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</row>
    <row r="712" spans="1:29" ht="14.25" customHeight="1" x14ac:dyDescent="0.25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</row>
    <row r="713" spans="1:29" ht="14.25" customHeight="1" x14ac:dyDescent="0.25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</row>
    <row r="714" spans="1:29" ht="14.25" customHeight="1" x14ac:dyDescent="0.25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</row>
    <row r="715" spans="1:29" ht="14.25" customHeight="1" x14ac:dyDescent="0.2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</row>
    <row r="716" spans="1:29" ht="14.25" customHeight="1" x14ac:dyDescent="0.25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</row>
    <row r="717" spans="1:29" ht="14.25" customHeight="1" x14ac:dyDescent="0.25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</row>
    <row r="718" spans="1:29" ht="14.25" customHeight="1" x14ac:dyDescent="0.25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</row>
    <row r="719" spans="1:29" ht="14.25" customHeight="1" x14ac:dyDescent="0.2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</row>
    <row r="720" spans="1:29" ht="14.25" customHeight="1" x14ac:dyDescent="0.25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</row>
    <row r="721" spans="1:29" ht="14.25" customHeight="1" x14ac:dyDescent="0.25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</row>
    <row r="722" spans="1:29" ht="14.25" customHeight="1" x14ac:dyDescent="0.25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</row>
    <row r="723" spans="1:29" ht="14.25" customHeight="1" x14ac:dyDescent="0.25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</row>
    <row r="724" spans="1:29" ht="14.25" customHeight="1" x14ac:dyDescent="0.25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</row>
    <row r="725" spans="1:29" ht="14.25" customHeight="1" x14ac:dyDescent="0.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</row>
    <row r="726" spans="1:29" ht="14.25" customHeight="1" x14ac:dyDescent="0.2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</row>
    <row r="727" spans="1:29" ht="14.25" customHeight="1" x14ac:dyDescent="0.25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</row>
    <row r="728" spans="1:29" ht="14.25" customHeight="1" x14ac:dyDescent="0.25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</row>
    <row r="729" spans="1:29" ht="14.25" customHeight="1" x14ac:dyDescent="0.2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</row>
    <row r="730" spans="1:29" ht="14.25" customHeight="1" x14ac:dyDescent="0.25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</row>
    <row r="731" spans="1:29" ht="14.25" customHeight="1" x14ac:dyDescent="0.25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</row>
    <row r="732" spans="1:29" ht="14.25" customHeight="1" x14ac:dyDescent="0.2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</row>
    <row r="733" spans="1:29" ht="14.25" customHeight="1" x14ac:dyDescent="0.25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</row>
    <row r="734" spans="1:29" ht="14.25" customHeight="1" x14ac:dyDescent="0.25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</row>
    <row r="735" spans="1:29" ht="14.25" customHeight="1" x14ac:dyDescent="0.2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</row>
    <row r="736" spans="1:29" ht="14.25" customHeight="1" x14ac:dyDescent="0.25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</row>
    <row r="737" spans="1:29" ht="14.25" customHeight="1" x14ac:dyDescent="0.25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</row>
    <row r="738" spans="1:29" ht="14.25" customHeight="1" x14ac:dyDescent="0.25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</row>
    <row r="739" spans="1:29" ht="14.25" customHeight="1" x14ac:dyDescent="0.25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</row>
    <row r="740" spans="1:29" ht="14.25" customHeight="1" x14ac:dyDescent="0.25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</row>
    <row r="741" spans="1:29" ht="14.25" customHeight="1" x14ac:dyDescent="0.25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</row>
    <row r="742" spans="1:29" ht="14.25" customHeight="1" x14ac:dyDescent="0.25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</row>
    <row r="743" spans="1:29" ht="14.25" customHeight="1" x14ac:dyDescent="0.25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</row>
    <row r="744" spans="1:29" ht="14.25" customHeight="1" x14ac:dyDescent="0.25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</row>
    <row r="745" spans="1:29" ht="14.25" customHeight="1" x14ac:dyDescent="0.2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</row>
    <row r="746" spans="1:29" ht="14.25" customHeight="1" x14ac:dyDescent="0.25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</row>
    <row r="747" spans="1:29" ht="14.25" customHeight="1" x14ac:dyDescent="0.25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</row>
    <row r="748" spans="1:29" ht="14.25" customHeight="1" x14ac:dyDescent="0.25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</row>
    <row r="749" spans="1:29" ht="14.25" customHeight="1" x14ac:dyDescent="0.25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</row>
    <row r="750" spans="1:29" ht="14.25" customHeight="1" x14ac:dyDescent="0.25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</row>
    <row r="751" spans="1:29" ht="14.25" customHeight="1" x14ac:dyDescent="0.25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</row>
    <row r="752" spans="1:29" ht="14.25" customHeight="1" x14ac:dyDescent="0.25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</row>
    <row r="753" spans="1:29" ht="14.25" customHeight="1" x14ac:dyDescent="0.25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</row>
    <row r="754" spans="1:29" ht="14.25" customHeight="1" x14ac:dyDescent="0.25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</row>
    <row r="755" spans="1:29" ht="14.25" customHeight="1" x14ac:dyDescent="0.2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</row>
    <row r="756" spans="1:29" ht="14.25" customHeight="1" x14ac:dyDescent="0.25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</row>
    <row r="757" spans="1:29" ht="14.25" customHeight="1" x14ac:dyDescent="0.25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</row>
    <row r="758" spans="1:29" ht="14.25" customHeight="1" x14ac:dyDescent="0.25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</row>
    <row r="759" spans="1:29" ht="14.25" customHeight="1" x14ac:dyDescent="0.25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</row>
    <row r="760" spans="1:29" ht="14.25" customHeight="1" x14ac:dyDescent="0.25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</row>
    <row r="761" spans="1:29" ht="14.25" customHeight="1" x14ac:dyDescent="0.25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</row>
    <row r="762" spans="1:29" ht="14.25" customHeight="1" x14ac:dyDescent="0.25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</row>
    <row r="763" spans="1:29" ht="14.25" customHeight="1" x14ac:dyDescent="0.25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</row>
    <row r="764" spans="1:29" ht="14.25" customHeight="1" x14ac:dyDescent="0.25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</row>
    <row r="765" spans="1:29" ht="14.25" customHeight="1" x14ac:dyDescent="0.2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</row>
    <row r="766" spans="1:29" ht="14.25" customHeight="1" x14ac:dyDescent="0.25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</row>
    <row r="767" spans="1:29" ht="14.25" customHeight="1" x14ac:dyDescent="0.25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</row>
    <row r="768" spans="1:29" ht="14.25" customHeight="1" x14ac:dyDescent="0.25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</row>
    <row r="769" spans="1:29" ht="14.25" customHeight="1" x14ac:dyDescent="0.25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</row>
    <row r="770" spans="1:29" ht="14.25" customHeight="1" x14ac:dyDescent="0.25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</row>
    <row r="771" spans="1:29" ht="14.25" customHeight="1" x14ac:dyDescent="0.25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</row>
    <row r="772" spans="1:29" ht="14.25" customHeight="1" x14ac:dyDescent="0.25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</row>
    <row r="773" spans="1:29" ht="14.25" customHeight="1" x14ac:dyDescent="0.25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</row>
    <row r="774" spans="1:29" ht="14.25" customHeight="1" x14ac:dyDescent="0.25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</row>
    <row r="775" spans="1:29" ht="14.25" customHeight="1" x14ac:dyDescent="0.2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</row>
    <row r="776" spans="1:29" ht="14.25" customHeight="1" x14ac:dyDescent="0.25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</row>
    <row r="777" spans="1:29" ht="14.25" customHeight="1" x14ac:dyDescent="0.25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</row>
    <row r="778" spans="1:29" ht="14.25" customHeight="1" x14ac:dyDescent="0.25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</row>
    <row r="779" spans="1:29" ht="14.25" customHeight="1" x14ac:dyDescent="0.25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</row>
    <row r="780" spans="1:29" ht="14.25" customHeight="1" x14ac:dyDescent="0.25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</row>
    <row r="781" spans="1:29" ht="14.25" customHeight="1" x14ac:dyDescent="0.25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</row>
    <row r="782" spans="1:29" ht="14.25" customHeight="1" x14ac:dyDescent="0.25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</row>
    <row r="783" spans="1:29" ht="14.25" customHeight="1" x14ac:dyDescent="0.25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</row>
    <row r="784" spans="1:29" ht="14.25" customHeight="1" x14ac:dyDescent="0.25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</row>
    <row r="785" spans="1:29" ht="14.25" customHeight="1" x14ac:dyDescent="0.2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</row>
    <row r="786" spans="1:29" ht="14.25" customHeight="1" x14ac:dyDescent="0.25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</row>
    <row r="787" spans="1:29" ht="14.25" customHeight="1" x14ac:dyDescent="0.25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</row>
    <row r="788" spans="1:29" ht="14.25" customHeight="1" x14ac:dyDescent="0.25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</row>
    <row r="789" spans="1:29" ht="14.25" customHeight="1" x14ac:dyDescent="0.25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</row>
    <row r="790" spans="1:29" ht="14.25" customHeight="1" x14ac:dyDescent="0.25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</row>
    <row r="791" spans="1:29" ht="14.25" customHeight="1" x14ac:dyDescent="0.25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</row>
    <row r="792" spans="1:29" ht="14.25" customHeight="1" x14ac:dyDescent="0.25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</row>
    <row r="793" spans="1:29" ht="14.25" customHeight="1" x14ac:dyDescent="0.25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</row>
    <row r="794" spans="1:29" ht="14.25" customHeight="1" x14ac:dyDescent="0.25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</row>
    <row r="795" spans="1:29" ht="14.25" customHeight="1" x14ac:dyDescent="0.2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</row>
    <row r="796" spans="1:29" ht="14.25" customHeight="1" x14ac:dyDescent="0.25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</row>
    <row r="797" spans="1:29" ht="14.25" customHeight="1" x14ac:dyDescent="0.25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</row>
    <row r="798" spans="1:29" ht="14.25" customHeight="1" x14ac:dyDescent="0.25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</row>
    <row r="799" spans="1:29" ht="14.25" customHeight="1" x14ac:dyDescent="0.25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</row>
    <row r="800" spans="1:29" ht="14.25" customHeight="1" x14ac:dyDescent="0.25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</row>
    <row r="801" spans="1:29" ht="14.25" customHeight="1" x14ac:dyDescent="0.25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</row>
    <row r="802" spans="1:29" ht="14.25" customHeight="1" x14ac:dyDescent="0.25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</row>
    <row r="803" spans="1:29" ht="14.25" customHeight="1" x14ac:dyDescent="0.25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</row>
    <row r="804" spans="1:29" ht="14.25" customHeight="1" x14ac:dyDescent="0.25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</row>
    <row r="805" spans="1:29" ht="14.25" customHeight="1" x14ac:dyDescent="0.2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</row>
    <row r="806" spans="1:29" ht="14.25" customHeight="1" x14ac:dyDescent="0.25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</row>
    <row r="807" spans="1:29" ht="14.25" customHeight="1" x14ac:dyDescent="0.25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</row>
    <row r="808" spans="1:29" ht="14.25" customHeight="1" x14ac:dyDescent="0.25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</row>
    <row r="809" spans="1:29" ht="14.25" customHeight="1" x14ac:dyDescent="0.25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</row>
    <row r="810" spans="1:29" ht="14.25" customHeight="1" x14ac:dyDescent="0.25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</row>
    <row r="811" spans="1:29" ht="14.25" customHeight="1" x14ac:dyDescent="0.25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</row>
    <row r="812" spans="1:29" ht="14.25" customHeight="1" x14ac:dyDescent="0.25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</row>
    <row r="813" spans="1:29" ht="14.25" customHeight="1" x14ac:dyDescent="0.25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</row>
    <row r="814" spans="1:29" ht="14.25" customHeight="1" x14ac:dyDescent="0.25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</row>
    <row r="815" spans="1:29" ht="14.25" customHeight="1" x14ac:dyDescent="0.2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</row>
    <row r="816" spans="1:29" ht="14.25" customHeight="1" x14ac:dyDescent="0.25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</row>
    <row r="817" spans="1:29" ht="14.25" customHeight="1" x14ac:dyDescent="0.25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</row>
    <row r="818" spans="1:29" ht="14.25" customHeight="1" x14ac:dyDescent="0.25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</row>
    <row r="819" spans="1:29" ht="14.25" customHeight="1" x14ac:dyDescent="0.25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</row>
    <row r="820" spans="1:29" ht="14.25" customHeight="1" x14ac:dyDescent="0.25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</row>
    <row r="821" spans="1:29" ht="14.25" customHeight="1" x14ac:dyDescent="0.25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</row>
    <row r="822" spans="1:29" ht="14.25" customHeight="1" x14ac:dyDescent="0.25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</row>
    <row r="823" spans="1:29" ht="14.25" customHeight="1" x14ac:dyDescent="0.25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</row>
    <row r="824" spans="1:29" ht="14.25" customHeight="1" x14ac:dyDescent="0.25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</row>
    <row r="825" spans="1:29" ht="14.25" customHeight="1" x14ac:dyDescent="0.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</row>
    <row r="826" spans="1:29" ht="14.25" customHeight="1" x14ac:dyDescent="0.25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</row>
    <row r="827" spans="1:29" ht="14.25" customHeight="1" x14ac:dyDescent="0.25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</row>
    <row r="828" spans="1:29" ht="14.25" customHeight="1" x14ac:dyDescent="0.25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</row>
    <row r="829" spans="1:29" ht="14.25" customHeight="1" x14ac:dyDescent="0.25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</row>
    <row r="830" spans="1:29" ht="14.25" customHeight="1" x14ac:dyDescent="0.25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</row>
    <row r="831" spans="1:29" ht="14.25" customHeight="1" x14ac:dyDescent="0.25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</row>
    <row r="832" spans="1:29" ht="14.25" customHeight="1" x14ac:dyDescent="0.25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</row>
    <row r="833" spans="1:29" ht="14.25" customHeight="1" x14ac:dyDescent="0.25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</row>
    <row r="834" spans="1:29" ht="14.25" customHeight="1" x14ac:dyDescent="0.25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</row>
    <row r="835" spans="1:29" ht="14.25" customHeight="1" x14ac:dyDescent="0.2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</row>
    <row r="836" spans="1:29" ht="14.25" customHeight="1" x14ac:dyDescent="0.25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</row>
    <row r="837" spans="1:29" ht="14.25" customHeight="1" x14ac:dyDescent="0.25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</row>
    <row r="838" spans="1:29" ht="14.25" customHeight="1" x14ac:dyDescent="0.25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</row>
    <row r="839" spans="1:29" ht="14.25" customHeight="1" x14ac:dyDescent="0.25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</row>
    <row r="840" spans="1:29" ht="14.25" customHeight="1" x14ac:dyDescent="0.25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</row>
    <row r="841" spans="1:29" ht="14.25" customHeight="1" x14ac:dyDescent="0.25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</row>
    <row r="842" spans="1:29" ht="14.25" customHeight="1" x14ac:dyDescent="0.25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</row>
    <row r="843" spans="1:29" ht="14.25" customHeight="1" x14ac:dyDescent="0.25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</row>
    <row r="844" spans="1:29" ht="14.25" customHeight="1" x14ac:dyDescent="0.25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</row>
    <row r="845" spans="1:29" ht="14.25" customHeight="1" x14ac:dyDescent="0.2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</row>
    <row r="846" spans="1:29" ht="14.25" customHeight="1" x14ac:dyDescent="0.25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</row>
    <row r="847" spans="1:29" ht="14.25" customHeight="1" x14ac:dyDescent="0.25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</row>
    <row r="848" spans="1:29" ht="14.25" customHeight="1" x14ac:dyDescent="0.25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</row>
    <row r="849" spans="1:29" ht="14.25" customHeight="1" x14ac:dyDescent="0.25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</row>
    <row r="850" spans="1:29" ht="14.25" customHeight="1" x14ac:dyDescent="0.25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</row>
    <row r="851" spans="1:29" ht="14.25" customHeight="1" x14ac:dyDescent="0.25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</row>
    <row r="852" spans="1:29" ht="14.25" customHeight="1" x14ac:dyDescent="0.25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</row>
    <row r="853" spans="1:29" ht="14.25" customHeight="1" x14ac:dyDescent="0.25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</row>
    <row r="854" spans="1:29" ht="14.25" customHeight="1" x14ac:dyDescent="0.25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</row>
    <row r="855" spans="1:29" ht="14.25" customHeight="1" x14ac:dyDescent="0.2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</row>
    <row r="856" spans="1:29" ht="14.25" customHeight="1" x14ac:dyDescent="0.25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</row>
    <row r="857" spans="1:29" ht="14.25" customHeight="1" x14ac:dyDescent="0.25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</row>
    <row r="858" spans="1:29" ht="14.25" customHeight="1" x14ac:dyDescent="0.25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</row>
    <row r="859" spans="1:29" ht="14.25" customHeight="1" x14ac:dyDescent="0.25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</row>
    <row r="860" spans="1:29" ht="14.25" customHeight="1" x14ac:dyDescent="0.25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</row>
    <row r="861" spans="1:29" ht="14.25" customHeight="1" x14ac:dyDescent="0.25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</row>
    <row r="862" spans="1:29" ht="14.25" customHeight="1" x14ac:dyDescent="0.25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</row>
    <row r="863" spans="1:29" ht="14.25" customHeight="1" x14ac:dyDescent="0.25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</row>
    <row r="864" spans="1:29" ht="14.25" customHeight="1" x14ac:dyDescent="0.25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</row>
    <row r="865" spans="1:29" ht="14.25" customHeight="1" x14ac:dyDescent="0.2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</row>
    <row r="866" spans="1:29" ht="14.25" customHeight="1" x14ac:dyDescent="0.25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</row>
    <row r="867" spans="1:29" ht="14.25" customHeight="1" x14ac:dyDescent="0.25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</row>
    <row r="868" spans="1:29" ht="14.25" customHeight="1" x14ac:dyDescent="0.25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</row>
    <row r="869" spans="1:29" ht="14.25" customHeight="1" x14ac:dyDescent="0.25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</row>
    <row r="870" spans="1:29" ht="14.25" customHeight="1" x14ac:dyDescent="0.25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</row>
    <row r="871" spans="1:29" ht="14.25" customHeight="1" x14ac:dyDescent="0.25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</row>
    <row r="872" spans="1:29" ht="14.25" customHeight="1" x14ac:dyDescent="0.25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</row>
    <row r="873" spans="1:29" ht="14.25" customHeight="1" x14ac:dyDescent="0.25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</row>
    <row r="874" spans="1:29" ht="14.25" customHeight="1" x14ac:dyDescent="0.25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</row>
    <row r="875" spans="1:29" ht="14.25" customHeight="1" x14ac:dyDescent="0.2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</row>
    <row r="876" spans="1:29" ht="14.25" customHeight="1" x14ac:dyDescent="0.25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</row>
    <row r="877" spans="1:29" ht="14.25" customHeight="1" x14ac:dyDescent="0.25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</row>
    <row r="878" spans="1:29" ht="14.25" customHeight="1" x14ac:dyDescent="0.25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</row>
    <row r="879" spans="1:29" ht="14.25" customHeight="1" x14ac:dyDescent="0.25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</row>
    <row r="880" spans="1:29" ht="14.25" customHeight="1" x14ac:dyDescent="0.25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</row>
    <row r="881" spans="1:29" ht="14.25" customHeight="1" x14ac:dyDescent="0.25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</row>
    <row r="882" spans="1:29" ht="14.25" customHeight="1" x14ac:dyDescent="0.25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</row>
    <row r="883" spans="1:29" ht="14.25" customHeight="1" x14ac:dyDescent="0.25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</row>
    <row r="884" spans="1:29" ht="14.25" customHeight="1" x14ac:dyDescent="0.25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</row>
    <row r="885" spans="1:29" ht="14.25" customHeight="1" x14ac:dyDescent="0.2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</row>
    <row r="886" spans="1:29" ht="14.25" customHeight="1" x14ac:dyDescent="0.25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</row>
    <row r="887" spans="1:29" ht="14.25" customHeight="1" x14ac:dyDescent="0.25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</row>
    <row r="888" spans="1:29" ht="14.25" customHeight="1" x14ac:dyDescent="0.25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</row>
    <row r="889" spans="1:29" ht="14.25" customHeight="1" x14ac:dyDescent="0.25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</row>
    <row r="890" spans="1:29" ht="14.25" customHeight="1" x14ac:dyDescent="0.25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</row>
    <row r="891" spans="1:29" ht="14.25" customHeight="1" x14ac:dyDescent="0.25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</row>
    <row r="892" spans="1:29" ht="14.25" customHeight="1" x14ac:dyDescent="0.25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</row>
    <row r="893" spans="1:29" ht="14.25" customHeight="1" x14ac:dyDescent="0.25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</row>
    <row r="894" spans="1:29" ht="14.25" customHeight="1" x14ac:dyDescent="0.25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</row>
    <row r="895" spans="1:29" ht="14.25" customHeight="1" x14ac:dyDescent="0.2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</row>
    <row r="896" spans="1:29" ht="14.25" customHeight="1" x14ac:dyDescent="0.25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</row>
    <row r="897" spans="1:29" ht="14.25" customHeight="1" x14ac:dyDescent="0.25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</row>
    <row r="898" spans="1:29" ht="14.25" customHeight="1" x14ac:dyDescent="0.25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</row>
    <row r="899" spans="1:29" ht="14.25" customHeight="1" x14ac:dyDescent="0.25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</row>
    <row r="900" spans="1:29" ht="14.25" customHeight="1" x14ac:dyDescent="0.25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</row>
    <row r="901" spans="1:29" ht="14.25" customHeight="1" x14ac:dyDescent="0.25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</row>
    <row r="902" spans="1:29" ht="14.25" customHeight="1" x14ac:dyDescent="0.25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</row>
    <row r="903" spans="1:29" ht="14.25" customHeight="1" x14ac:dyDescent="0.25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</row>
    <row r="904" spans="1:29" ht="14.25" customHeight="1" x14ac:dyDescent="0.25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</row>
    <row r="905" spans="1:29" ht="14.25" customHeight="1" x14ac:dyDescent="0.2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</row>
    <row r="906" spans="1:29" ht="14.25" customHeight="1" x14ac:dyDescent="0.25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</row>
    <row r="907" spans="1:29" ht="14.25" customHeight="1" x14ac:dyDescent="0.25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</row>
    <row r="908" spans="1:29" ht="14.25" customHeight="1" x14ac:dyDescent="0.25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</row>
    <row r="909" spans="1:29" ht="14.25" customHeight="1" x14ac:dyDescent="0.25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</row>
    <row r="910" spans="1:29" ht="14.25" customHeight="1" x14ac:dyDescent="0.25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</row>
    <row r="911" spans="1:29" ht="14.25" customHeight="1" x14ac:dyDescent="0.25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</row>
    <row r="912" spans="1:29" ht="14.25" customHeight="1" x14ac:dyDescent="0.25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</row>
    <row r="913" spans="1:29" ht="14.25" customHeight="1" x14ac:dyDescent="0.25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</row>
    <row r="914" spans="1:29" ht="14.25" customHeight="1" x14ac:dyDescent="0.25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</row>
    <row r="915" spans="1:29" ht="14.25" customHeight="1" x14ac:dyDescent="0.2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</row>
    <row r="916" spans="1:29" ht="14.25" customHeight="1" x14ac:dyDescent="0.25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</row>
    <row r="917" spans="1:29" ht="14.25" customHeight="1" x14ac:dyDescent="0.25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</row>
    <row r="918" spans="1:29" ht="14.25" customHeight="1" x14ac:dyDescent="0.25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</row>
    <row r="919" spans="1:29" ht="14.25" customHeight="1" x14ac:dyDescent="0.25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</row>
    <row r="920" spans="1:29" ht="14.25" customHeight="1" x14ac:dyDescent="0.25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</row>
    <row r="921" spans="1:29" ht="14.25" customHeight="1" x14ac:dyDescent="0.25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</row>
    <row r="922" spans="1:29" ht="14.25" customHeight="1" x14ac:dyDescent="0.25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</row>
    <row r="923" spans="1:29" ht="14.25" customHeight="1" x14ac:dyDescent="0.25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</row>
    <row r="924" spans="1:29" ht="14.25" customHeight="1" x14ac:dyDescent="0.25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</row>
    <row r="925" spans="1:29" ht="14.25" customHeight="1" x14ac:dyDescent="0.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</row>
    <row r="926" spans="1:29" ht="14.25" customHeight="1" x14ac:dyDescent="0.25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</row>
    <row r="927" spans="1:29" ht="14.25" customHeight="1" x14ac:dyDescent="0.25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</row>
    <row r="928" spans="1:29" ht="14.25" customHeight="1" x14ac:dyDescent="0.25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</row>
    <row r="929" spans="1:29" ht="14.25" customHeight="1" x14ac:dyDescent="0.25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</row>
    <row r="930" spans="1:29" ht="14.25" customHeight="1" x14ac:dyDescent="0.25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</row>
    <row r="931" spans="1:29" ht="14.25" customHeight="1" x14ac:dyDescent="0.25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</row>
    <row r="932" spans="1:29" ht="14.25" customHeight="1" x14ac:dyDescent="0.25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</row>
    <row r="933" spans="1:29" ht="14.25" customHeight="1" x14ac:dyDescent="0.25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</row>
    <row r="934" spans="1:29" ht="14.25" customHeight="1" x14ac:dyDescent="0.25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</row>
    <row r="935" spans="1:29" ht="14.25" customHeight="1" x14ac:dyDescent="0.2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</row>
    <row r="936" spans="1:29" ht="14.25" customHeight="1" x14ac:dyDescent="0.25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</row>
    <row r="937" spans="1:29" ht="14.25" customHeight="1" x14ac:dyDescent="0.25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</row>
    <row r="938" spans="1:29" ht="14.25" customHeight="1" x14ac:dyDescent="0.25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</row>
    <row r="939" spans="1:29" ht="14.25" customHeight="1" x14ac:dyDescent="0.25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</row>
    <row r="940" spans="1:29" ht="14.25" customHeight="1" x14ac:dyDescent="0.25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</row>
    <row r="941" spans="1:29" ht="14.25" customHeight="1" x14ac:dyDescent="0.25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</row>
    <row r="942" spans="1:29" ht="14.25" customHeight="1" x14ac:dyDescent="0.25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</row>
    <row r="943" spans="1:29" ht="14.25" customHeight="1" x14ac:dyDescent="0.25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</row>
    <row r="944" spans="1:29" ht="14.25" customHeight="1" x14ac:dyDescent="0.25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</row>
    <row r="945" spans="1:29" ht="14.25" customHeight="1" x14ac:dyDescent="0.2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</row>
    <row r="946" spans="1:29" ht="14.25" customHeight="1" x14ac:dyDescent="0.25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</row>
    <row r="947" spans="1:29" ht="14.25" customHeight="1" x14ac:dyDescent="0.25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</row>
    <row r="948" spans="1:29" ht="14.25" customHeight="1" x14ac:dyDescent="0.25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</row>
    <row r="949" spans="1:29" ht="14.25" customHeight="1" x14ac:dyDescent="0.25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</row>
    <row r="950" spans="1:29" ht="14.25" customHeight="1" x14ac:dyDescent="0.25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</row>
    <row r="951" spans="1:29" ht="14.25" customHeight="1" x14ac:dyDescent="0.25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</row>
    <row r="952" spans="1:29" ht="14.25" customHeight="1" x14ac:dyDescent="0.25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</row>
    <row r="953" spans="1:29" ht="14.25" customHeight="1" x14ac:dyDescent="0.25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</row>
    <row r="954" spans="1:29" ht="14.25" customHeight="1" x14ac:dyDescent="0.25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</row>
    <row r="955" spans="1:29" ht="14.25" customHeight="1" x14ac:dyDescent="0.2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</row>
    <row r="956" spans="1:29" ht="14.25" customHeight="1" x14ac:dyDescent="0.25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</row>
    <row r="957" spans="1:29" ht="14.25" customHeight="1" x14ac:dyDescent="0.25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</row>
    <row r="958" spans="1:29" ht="14.25" customHeight="1" x14ac:dyDescent="0.25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</row>
    <row r="959" spans="1:29" ht="14.25" customHeight="1" x14ac:dyDescent="0.25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</row>
    <row r="960" spans="1:29" ht="14.25" customHeight="1" x14ac:dyDescent="0.25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</row>
    <row r="961" spans="1:29" ht="14.25" customHeight="1" x14ac:dyDescent="0.25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</row>
    <row r="962" spans="1:29" ht="14.25" customHeight="1" x14ac:dyDescent="0.25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</row>
    <row r="963" spans="1:29" ht="14.25" customHeight="1" x14ac:dyDescent="0.25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</row>
    <row r="964" spans="1:29" ht="14.25" customHeight="1" x14ac:dyDescent="0.25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</row>
    <row r="965" spans="1:29" ht="14.25" customHeight="1" x14ac:dyDescent="0.2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</row>
    <row r="966" spans="1:29" ht="14.25" customHeight="1" x14ac:dyDescent="0.25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</row>
    <row r="967" spans="1:29" ht="14.25" customHeight="1" x14ac:dyDescent="0.25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</row>
    <row r="968" spans="1:29" ht="14.25" customHeight="1" x14ac:dyDescent="0.25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</row>
    <row r="969" spans="1:29" ht="14.25" customHeight="1" x14ac:dyDescent="0.25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</row>
    <row r="970" spans="1:29" ht="14.25" customHeight="1" x14ac:dyDescent="0.25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</row>
    <row r="971" spans="1:29" ht="14.25" customHeight="1" x14ac:dyDescent="0.25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</row>
    <row r="972" spans="1:29" ht="14.25" customHeight="1" x14ac:dyDescent="0.25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</row>
    <row r="973" spans="1:29" ht="14.25" customHeight="1" x14ac:dyDescent="0.25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</row>
    <row r="974" spans="1:29" ht="14.25" customHeight="1" x14ac:dyDescent="0.25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</row>
    <row r="975" spans="1:29" ht="14.25" customHeight="1" x14ac:dyDescent="0.2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</row>
    <row r="976" spans="1:29" ht="14.25" customHeight="1" x14ac:dyDescent="0.25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</row>
    <row r="977" spans="1:29" ht="14.25" customHeight="1" x14ac:dyDescent="0.25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</row>
    <row r="978" spans="1:29" ht="14.25" customHeight="1" x14ac:dyDescent="0.25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</row>
    <row r="979" spans="1:29" ht="14.25" customHeight="1" x14ac:dyDescent="0.25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</row>
    <row r="980" spans="1:29" ht="14.25" customHeight="1" x14ac:dyDescent="0.25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</row>
    <row r="981" spans="1:29" ht="14.25" customHeight="1" x14ac:dyDescent="0.25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</row>
    <row r="982" spans="1:29" ht="14.25" customHeight="1" x14ac:dyDescent="0.25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</row>
    <row r="983" spans="1:29" ht="14.25" customHeight="1" x14ac:dyDescent="0.25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</row>
    <row r="984" spans="1:29" ht="14.25" customHeight="1" x14ac:dyDescent="0.25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</row>
    <row r="985" spans="1:29" ht="14.25" customHeight="1" x14ac:dyDescent="0.2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</row>
    <row r="986" spans="1:29" ht="14.25" customHeight="1" x14ac:dyDescent="0.25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</row>
    <row r="987" spans="1:29" ht="14.25" customHeight="1" x14ac:dyDescent="0.25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</row>
    <row r="988" spans="1:29" ht="14.25" customHeight="1" x14ac:dyDescent="0.25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</row>
    <row r="989" spans="1:29" ht="14.25" customHeight="1" x14ac:dyDescent="0.25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</row>
    <row r="990" spans="1:29" ht="14.25" customHeight="1" x14ac:dyDescent="0.25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</row>
    <row r="991" spans="1:29" ht="14.25" customHeight="1" x14ac:dyDescent="0.25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</row>
    <row r="992" spans="1:29" ht="14.25" customHeight="1" x14ac:dyDescent="0.25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</row>
    <row r="993" spans="1:29" ht="14.25" customHeight="1" x14ac:dyDescent="0.25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</row>
    <row r="994" spans="1:29" ht="14.25" customHeight="1" x14ac:dyDescent="0.25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</row>
    <row r="995" spans="1:29" ht="14.25" customHeight="1" x14ac:dyDescent="0.2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</row>
    <row r="996" spans="1:29" ht="14.25" customHeight="1" x14ac:dyDescent="0.25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</row>
    <row r="997" spans="1:29" ht="14.25" customHeight="1" x14ac:dyDescent="0.25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</row>
    <row r="998" spans="1:29" ht="14.25" customHeight="1" x14ac:dyDescent="0.25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</row>
    <row r="999" spans="1:29" ht="14.25" customHeight="1" x14ac:dyDescent="0.25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</row>
    <row r="1000" spans="1:29" ht="14.25" customHeight="1" x14ac:dyDescent="0.25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/>
  </sheetViews>
  <sheetFormatPr baseColWidth="10" defaultColWidth="14.42578125" defaultRowHeight="15" customHeight="1" x14ac:dyDescent="0.25"/>
  <cols>
    <col min="1" max="27" width="10.7109375" customWidth="1"/>
  </cols>
  <sheetData>
    <row r="1" spans="1:27" ht="14.25" customHeight="1" x14ac:dyDescent="0.25">
      <c r="A1" s="41" t="s">
        <v>9</v>
      </c>
      <c r="B1" s="41" t="s">
        <v>9</v>
      </c>
      <c r="C1" s="41" t="s">
        <v>9</v>
      </c>
      <c r="D1" s="41" t="s">
        <v>9</v>
      </c>
      <c r="E1" s="41" t="s">
        <v>9</v>
      </c>
      <c r="F1" s="41" t="s">
        <v>9</v>
      </c>
      <c r="G1" s="41" t="s">
        <v>9</v>
      </c>
      <c r="H1" s="41" t="s">
        <v>9</v>
      </c>
      <c r="I1" s="41" t="s">
        <v>9</v>
      </c>
      <c r="J1" s="41" t="s">
        <v>9</v>
      </c>
      <c r="K1" s="41" t="s">
        <v>9</v>
      </c>
      <c r="L1" s="41" t="s">
        <v>9</v>
      </c>
      <c r="M1" s="41" t="s">
        <v>9</v>
      </c>
      <c r="N1" s="41" t="s">
        <v>9</v>
      </c>
      <c r="O1" s="41" t="s">
        <v>9</v>
      </c>
      <c r="P1" s="41" t="s">
        <v>9</v>
      </c>
      <c r="Q1" s="41" t="s">
        <v>9</v>
      </c>
      <c r="R1" s="41" t="s">
        <v>9</v>
      </c>
      <c r="S1" s="41" t="s">
        <v>9</v>
      </c>
      <c r="T1" s="41" t="s">
        <v>9</v>
      </c>
      <c r="U1" s="41" t="s">
        <v>9</v>
      </c>
      <c r="V1" s="41" t="s">
        <v>9</v>
      </c>
      <c r="W1" s="41" t="s">
        <v>9</v>
      </c>
      <c r="X1" s="41" t="s">
        <v>9</v>
      </c>
      <c r="Y1" s="41" t="s">
        <v>9</v>
      </c>
      <c r="Z1" s="16"/>
      <c r="AA1" s="16"/>
    </row>
    <row r="2" spans="1:27" ht="14.25" customHeight="1" x14ac:dyDescent="0.25">
      <c r="A2" s="42" t="s">
        <v>24</v>
      </c>
      <c r="B2" s="42" t="s">
        <v>24</v>
      </c>
      <c r="C2" s="42" t="s">
        <v>24</v>
      </c>
      <c r="D2" s="42" t="s">
        <v>24</v>
      </c>
      <c r="E2" s="42" t="s">
        <v>24</v>
      </c>
      <c r="F2" s="42" t="s">
        <v>24</v>
      </c>
      <c r="G2" s="42" t="s">
        <v>24</v>
      </c>
      <c r="H2" s="42" t="s">
        <v>24</v>
      </c>
      <c r="I2" s="42" t="s">
        <v>24</v>
      </c>
      <c r="J2" s="42" t="s">
        <v>24</v>
      </c>
      <c r="K2" s="42" t="s">
        <v>24</v>
      </c>
      <c r="L2" s="42" t="s">
        <v>24</v>
      </c>
      <c r="M2" s="42" t="s">
        <v>24</v>
      </c>
      <c r="N2" s="42" t="s">
        <v>24</v>
      </c>
      <c r="O2" s="42" t="s">
        <v>24</v>
      </c>
      <c r="P2" s="42" t="s">
        <v>24</v>
      </c>
      <c r="Q2" s="42" t="s">
        <v>24</v>
      </c>
      <c r="R2" s="42" t="s">
        <v>24</v>
      </c>
      <c r="S2" s="42" t="s">
        <v>24</v>
      </c>
      <c r="T2" s="42" t="s">
        <v>24</v>
      </c>
      <c r="U2" s="42" t="s">
        <v>24</v>
      </c>
      <c r="V2" s="42" t="s">
        <v>24</v>
      </c>
      <c r="W2" s="42" t="s">
        <v>24</v>
      </c>
      <c r="X2" s="42" t="s">
        <v>24</v>
      </c>
      <c r="Y2" s="42" t="s">
        <v>24</v>
      </c>
      <c r="Z2" s="16"/>
      <c r="AA2" s="16"/>
    </row>
    <row r="3" spans="1:27" ht="14.25" customHeight="1" x14ac:dyDescent="0.25">
      <c r="A3" s="43" t="s">
        <v>25</v>
      </c>
      <c r="B3" s="43" t="s">
        <v>25</v>
      </c>
      <c r="C3" s="43" t="s">
        <v>25</v>
      </c>
      <c r="D3" s="43" t="s">
        <v>25</v>
      </c>
      <c r="E3" s="43" t="s">
        <v>25</v>
      </c>
      <c r="F3" s="44" t="s">
        <v>26</v>
      </c>
      <c r="G3" s="44" t="s">
        <v>26</v>
      </c>
      <c r="H3" s="44" t="s">
        <v>26</v>
      </c>
      <c r="I3" s="44" t="s">
        <v>26</v>
      </c>
      <c r="J3" s="44" t="s">
        <v>26</v>
      </c>
      <c r="K3" s="17" t="s">
        <v>27</v>
      </c>
      <c r="L3" s="17" t="s">
        <v>27</v>
      </c>
      <c r="M3" s="17" t="s">
        <v>27</v>
      </c>
      <c r="N3" s="17" t="s">
        <v>27</v>
      </c>
      <c r="O3" s="17" t="s">
        <v>27</v>
      </c>
      <c r="P3" s="26" t="s">
        <v>28</v>
      </c>
      <c r="Q3" s="26" t="s">
        <v>28</v>
      </c>
      <c r="R3" s="26" t="s">
        <v>28</v>
      </c>
      <c r="S3" s="26" t="s">
        <v>28</v>
      </c>
      <c r="T3" s="26" t="s">
        <v>28</v>
      </c>
      <c r="U3" s="45" t="s">
        <v>29</v>
      </c>
      <c r="V3" s="45" t="s">
        <v>29</v>
      </c>
      <c r="W3" s="45" t="s">
        <v>29</v>
      </c>
      <c r="X3" s="45" t="s">
        <v>29</v>
      </c>
      <c r="Y3" s="45" t="s">
        <v>29</v>
      </c>
      <c r="Z3" s="16"/>
      <c r="AA3" s="16"/>
    </row>
    <row r="4" spans="1:27" ht="14.25" customHeight="1" x14ac:dyDescent="0.25">
      <c r="A4" s="43" t="s">
        <v>30</v>
      </c>
      <c r="B4" s="43" t="s">
        <v>30</v>
      </c>
      <c r="C4" s="43" t="s">
        <v>30</v>
      </c>
      <c r="D4" s="43" t="s">
        <v>30</v>
      </c>
      <c r="E4" s="43" t="s">
        <v>30</v>
      </c>
      <c r="F4" s="44" t="s">
        <v>31</v>
      </c>
      <c r="G4" s="44" t="s">
        <v>31</v>
      </c>
      <c r="H4" s="44" t="s">
        <v>31</v>
      </c>
      <c r="I4" s="44" t="s">
        <v>31</v>
      </c>
      <c r="J4" s="44" t="s">
        <v>31</v>
      </c>
      <c r="K4" s="17" t="s">
        <v>32</v>
      </c>
      <c r="L4" s="17" t="s">
        <v>32</v>
      </c>
      <c r="M4" s="17" t="s">
        <v>32</v>
      </c>
      <c r="N4" s="17" t="s">
        <v>32</v>
      </c>
      <c r="O4" s="17" t="s">
        <v>32</v>
      </c>
      <c r="P4" s="26" t="s">
        <v>33</v>
      </c>
      <c r="Q4" s="26" t="s">
        <v>33</v>
      </c>
      <c r="R4" s="26" t="s">
        <v>33</v>
      </c>
      <c r="S4" s="26" t="s">
        <v>33</v>
      </c>
      <c r="T4" s="26" t="s">
        <v>33</v>
      </c>
      <c r="U4" s="45" t="s">
        <v>34</v>
      </c>
      <c r="V4" s="45" t="s">
        <v>34</v>
      </c>
      <c r="W4" s="45" t="s">
        <v>34</v>
      </c>
      <c r="X4" s="45" t="s">
        <v>34</v>
      </c>
      <c r="Y4" s="45" t="s">
        <v>34</v>
      </c>
      <c r="Z4" s="16"/>
      <c r="AA4" s="16"/>
    </row>
    <row r="5" spans="1:27" ht="14.25" customHeight="1" x14ac:dyDescent="0.25">
      <c r="A5" s="43" t="s">
        <v>35</v>
      </c>
      <c r="B5" s="43" t="s">
        <v>35</v>
      </c>
      <c r="C5" s="43" t="s">
        <v>35</v>
      </c>
      <c r="D5" s="43" t="s">
        <v>35</v>
      </c>
      <c r="E5" s="43" t="s">
        <v>35</v>
      </c>
      <c r="F5" s="44" t="s">
        <v>36</v>
      </c>
      <c r="G5" s="44" t="s">
        <v>36</v>
      </c>
      <c r="H5" s="44" t="s">
        <v>36</v>
      </c>
      <c r="I5" s="44" t="s">
        <v>36</v>
      </c>
      <c r="J5" s="44" t="s">
        <v>36</v>
      </c>
      <c r="K5" s="17" t="s">
        <v>37</v>
      </c>
      <c r="L5" s="17" t="s">
        <v>37</v>
      </c>
      <c r="M5" s="17" t="s">
        <v>37</v>
      </c>
      <c r="N5" s="17" t="s">
        <v>37</v>
      </c>
      <c r="O5" s="17" t="s">
        <v>37</v>
      </c>
      <c r="P5" s="26" t="s">
        <v>38</v>
      </c>
      <c r="Q5" s="26" t="s">
        <v>38</v>
      </c>
      <c r="R5" s="26" t="s">
        <v>38</v>
      </c>
      <c r="S5" s="26" t="s">
        <v>38</v>
      </c>
      <c r="T5" s="26" t="s">
        <v>38</v>
      </c>
      <c r="U5" s="45" t="s">
        <v>39</v>
      </c>
      <c r="V5" s="45" t="s">
        <v>39</v>
      </c>
      <c r="W5" s="45" t="s">
        <v>39</v>
      </c>
      <c r="X5" s="45" t="s">
        <v>39</v>
      </c>
      <c r="Y5" s="45" t="s">
        <v>39</v>
      </c>
      <c r="Z5" s="16"/>
      <c r="AA5" s="16"/>
    </row>
    <row r="6" spans="1:27" ht="14.25" customHeight="1" x14ac:dyDescent="0.25">
      <c r="A6" s="43" t="s">
        <v>40</v>
      </c>
      <c r="B6" s="43" t="s">
        <v>40</v>
      </c>
      <c r="C6" s="43" t="s">
        <v>40</v>
      </c>
      <c r="D6" s="43" t="s">
        <v>40</v>
      </c>
      <c r="E6" s="43" t="s">
        <v>40</v>
      </c>
      <c r="F6" s="44" t="s">
        <v>41</v>
      </c>
      <c r="G6" s="44" t="s">
        <v>41</v>
      </c>
      <c r="H6" s="44" t="s">
        <v>41</v>
      </c>
      <c r="I6" s="44" t="s">
        <v>41</v>
      </c>
      <c r="J6" s="44" t="s">
        <v>41</v>
      </c>
      <c r="K6" s="17" t="s">
        <v>42</v>
      </c>
      <c r="L6" s="17" t="s">
        <v>42</v>
      </c>
      <c r="M6" s="17" t="s">
        <v>42</v>
      </c>
      <c r="N6" s="17" t="s">
        <v>42</v>
      </c>
      <c r="O6" s="17" t="s">
        <v>42</v>
      </c>
      <c r="P6" s="26" t="s">
        <v>43</v>
      </c>
      <c r="Q6" s="26" t="s">
        <v>43</v>
      </c>
      <c r="R6" s="26" t="s">
        <v>43</v>
      </c>
      <c r="S6" s="26" t="s">
        <v>43</v>
      </c>
      <c r="T6" s="26" t="s">
        <v>43</v>
      </c>
      <c r="U6" s="45" t="s">
        <v>44</v>
      </c>
      <c r="V6" s="45" t="s">
        <v>44</v>
      </c>
      <c r="W6" s="45" t="s">
        <v>44</v>
      </c>
      <c r="X6" s="45" t="s">
        <v>44</v>
      </c>
      <c r="Y6" s="45" t="s">
        <v>44</v>
      </c>
      <c r="Z6" s="16"/>
      <c r="AA6" s="16"/>
    </row>
    <row r="7" spans="1:27" ht="14.25" customHeight="1" x14ac:dyDescent="0.25">
      <c r="A7" s="43" t="s">
        <v>45</v>
      </c>
      <c r="B7" s="43" t="s">
        <v>45</v>
      </c>
      <c r="C7" s="43" t="s">
        <v>45</v>
      </c>
      <c r="D7" s="43" t="s">
        <v>45</v>
      </c>
      <c r="E7" s="43" t="s">
        <v>45</v>
      </c>
      <c r="F7" s="44" t="s">
        <v>46</v>
      </c>
      <c r="G7" s="44" t="s">
        <v>46</v>
      </c>
      <c r="H7" s="44" t="s">
        <v>46</v>
      </c>
      <c r="I7" s="44" t="s">
        <v>46</v>
      </c>
      <c r="J7" s="44" t="s">
        <v>46</v>
      </c>
      <c r="K7" s="17" t="s">
        <v>47</v>
      </c>
      <c r="L7" s="17" t="s">
        <v>47</v>
      </c>
      <c r="M7" s="17" t="s">
        <v>47</v>
      </c>
      <c r="N7" s="17" t="s">
        <v>47</v>
      </c>
      <c r="O7" s="17" t="s">
        <v>47</v>
      </c>
      <c r="P7" s="26" t="s">
        <v>48</v>
      </c>
      <c r="Q7" s="26" t="s">
        <v>48</v>
      </c>
      <c r="R7" s="26" t="s">
        <v>48</v>
      </c>
      <c r="S7" s="26" t="s">
        <v>48</v>
      </c>
      <c r="T7" s="26" t="s">
        <v>48</v>
      </c>
      <c r="U7" s="45" t="s">
        <v>49</v>
      </c>
      <c r="V7" s="45" t="s">
        <v>49</v>
      </c>
      <c r="W7" s="45" t="s">
        <v>49</v>
      </c>
      <c r="X7" s="45" t="s">
        <v>49</v>
      </c>
      <c r="Y7" s="45" t="s">
        <v>49</v>
      </c>
      <c r="Z7" s="16"/>
      <c r="AA7" s="16"/>
    </row>
    <row r="8" spans="1:27" ht="14.25" customHeight="1" x14ac:dyDescent="0.25">
      <c r="A8" s="43" t="s">
        <v>50</v>
      </c>
      <c r="B8" s="43" t="s">
        <v>50</v>
      </c>
      <c r="C8" s="43" t="s">
        <v>50</v>
      </c>
      <c r="D8" s="43" t="s">
        <v>50</v>
      </c>
      <c r="E8" s="43" t="s">
        <v>50</v>
      </c>
      <c r="F8" s="44" t="s">
        <v>51</v>
      </c>
      <c r="G8" s="44" t="s">
        <v>51</v>
      </c>
      <c r="H8" s="44" t="s">
        <v>51</v>
      </c>
      <c r="I8" s="44" t="s">
        <v>51</v>
      </c>
      <c r="J8" s="44" t="s">
        <v>51</v>
      </c>
      <c r="K8" s="17" t="s">
        <v>52</v>
      </c>
      <c r="L8" s="17" t="s">
        <v>52</v>
      </c>
      <c r="M8" s="17" t="s">
        <v>52</v>
      </c>
      <c r="N8" s="17" t="s">
        <v>52</v>
      </c>
      <c r="O8" s="17" t="s">
        <v>52</v>
      </c>
      <c r="P8" s="26" t="s">
        <v>53</v>
      </c>
      <c r="Q8" s="26" t="s">
        <v>53</v>
      </c>
      <c r="R8" s="26" t="s">
        <v>53</v>
      </c>
      <c r="S8" s="26" t="s">
        <v>53</v>
      </c>
      <c r="T8" s="26" t="s">
        <v>53</v>
      </c>
      <c r="U8" s="45" t="s">
        <v>54</v>
      </c>
      <c r="V8" s="45" t="s">
        <v>54</v>
      </c>
      <c r="W8" s="45" t="s">
        <v>54</v>
      </c>
      <c r="X8" s="45" t="s">
        <v>54</v>
      </c>
      <c r="Y8" s="45" t="s">
        <v>54</v>
      </c>
      <c r="Z8" s="16"/>
      <c r="AA8" s="16"/>
    </row>
    <row r="9" spans="1:27" ht="14.25" customHeight="1" x14ac:dyDescent="0.25">
      <c r="A9" s="43" t="s">
        <v>55</v>
      </c>
      <c r="B9" s="43" t="s">
        <v>55</v>
      </c>
      <c r="C9" s="43" t="s">
        <v>55</v>
      </c>
      <c r="D9" s="43" t="s">
        <v>55</v>
      </c>
      <c r="E9" s="43" t="s">
        <v>55</v>
      </c>
      <c r="F9" s="44" t="s">
        <v>56</v>
      </c>
      <c r="G9" s="44" t="s">
        <v>56</v>
      </c>
      <c r="H9" s="44" t="s">
        <v>56</v>
      </c>
      <c r="I9" s="44" t="s">
        <v>56</v>
      </c>
      <c r="J9" s="44" t="s">
        <v>56</v>
      </c>
      <c r="K9" s="17" t="s">
        <v>57</v>
      </c>
      <c r="L9" s="17" t="s">
        <v>57</v>
      </c>
      <c r="M9" s="17" t="s">
        <v>57</v>
      </c>
      <c r="N9" s="17" t="s">
        <v>57</v>
      </c>
      <c r="O9" s="17" t="s">
        <v>57</v>
      </c>
      <c r="P9" s="26" t="s">
        <v>58</v>
      </c>
      <c r="Q9" s="26" t="s">
        <v>58</v>
      </c>
      <c r="R9" s="26" t="s">
        <v>58</v>
      </c>
      <c r="S9" s="26" t="s">
        <v>58</v>
      </c>
      <c r="T9" s="26" t="s">
        <v>58</v>
      </c>
      <c r="U9" s="45" t="s">
        <v>59</v>
      </c>
      <c r="V9" s="45" t="s">
        <v>59</v>
      </c>
      <c r="W9" s="45" t="s">
        <v>59</v>
      </c>
      <c r="X9" s="45" t="s">
        <v>59</v>
      </c>
      <c r="Y9" s="45" t="s">
        <v>59</v>
      </c>
      <c r="Z9" s="16"/>
      <c r="AA9" s="16"/>
    </row>
    <row r="10" spans="1:27" ht="14.25" customHeight="1" x14ac:dyDescent="0.25">
      <c r="A10" s="43" t="s">
        <v>60</v>
      </c>
      <c r="B10" s="43" t="s">
        <v>60</v>
      </c>
      <c r="C10" s="43" t="s">
        <v>60</v>
      </c>
      <c r="D10" s="43" t="s">
        <v>60</v>
      </c>
      <c r="E10" s="43" t="s">
        <v>60</v>
      </c>
      <c r="F10" s="44" t="s">
        <v>61</v>
      </c>
      <c r="G10" s="44" t="s">
        <v>61</v>
      </c>
      <c r="H10" s="44" t="s">
        <v>61</v>
      </c>
      <c r="I10" s="44" t="s">
        <v>61</v>
      </c>
      <c r="J10" s="44" t="s">
        <v>61</v>
      </c>
      <c r="K10" s="17" t="s">
        <v>62</v>
      </c>
      <c r="L10" s="17" t="s">
        <v>62</v>
      </c>
      <c r="M10" s="17" t="s">
        <v>62</v>
      </c>
      <c r="N10" s="17" t="s">
        <v>62</v>
      </c>
      <c r="O10" s="17" t="s">
        <v>62</v>
      </c>
      <c r="P10" s="26" t="s">
        <v>63</v>
      </c>
      <c r="Q10" s="26" t="s">
        <v>63</v>
      </c>
      <c r="R10" s="26" t="s">
        <v>63</v>
      </c>
      <c r="S10" s="26" t="s">
        <v>63</v>
      </c>
      <c r="T10" s="26" t="s">
        <v>63</v>
      </c>
      <c r="U10" s="45" t="s">
        <v>64</v>
      </c>
      <c r="V10" s="45" t="s">
        <v>64</v>
      </c>
      <c r="W10" s="45" t="s">
        <v>64</v>
      </c>
      <c r="X10" s="45" t="s">
        <v>64</v>
      </c>
      <c r="Y10" s="45" t="s">
        <v>64</v>
      </c>
      <c r="Z10" s="16"/>
      <c r="AA10" s="16"/>
    </row>
    <row r="11" spans="1:27" ht="14.25" customHeight="1" x14ac:dyDescent="0.25">
      <c r="A11" s="43" t="s">
        <v>65</v>
      </c>
      <c r="B11" s="43" t="s">
        <v>65</v>
      </c>
      <c r="C11" s="43" t="s">
        <v>65</v>
      </c>
      <c r="D11" s="43" t="s">
        <v>65</v>
      </c>
      <c r="E11" s="43" t="s">
        <v>65</v>
      </c>
      <c r="F11" s="44" t="s">
        <v>66</v>
      </c>
      <c r="G11" s="44" t="s">
        <v>66</v>
      </c>
      <c r="H11" s="44" t="s">
        <v>66</v>
      </c>
      <c r="I11" s="44" t="s">
        <v>66</v>
      </c>
      <c r="J11" s="44" t="s">
        <v>66</v>
      </c>
      <c r="K11" s="17" t="s">
        <v>67</v>
      </c>
      <c r="L11" s="17" t="s">
        <v>67</v>
      </c>
      <c r="M11" s="17" t="s">
        <v>67</v>
      </c>
      <c r="N11" s="17" t="s">
        <v>67</v>
      </c>
      <c r="O11" s="17" t="s">
        <v>67</v>
      </c>
      <c r="P11" s="26" t="s">
        <v>68</v>
      </c>
      <c r="Q11" s="26" t="s">
        <v>68</v>
      </c>
      <c r="R11" s="26" t="s">
        <v>68</v>
      </c>
      <c r="S11" s="26" t="s">
        <v>68</v>
      </c>
      <c r="T11" s="26" t="s">
        <v>68</v>
      </c>
      <c r="U11" s="45" t="s">
        <v>69</v>
      </c>
      <c r="V11" s="45" t="s">
        <v>69</v>
      </c>
      <c r="W11" s="45" t="s">
        <v>69</v>
      </c>
      <c r="X11" s="45" t="s">
        <v>69</v>
      </c>
      <c r="Y11" s="45" t="s">
        <v>69</v>
      </c>
      <c r="Z11" s="16"/>
      <c r="AA11" s="16"/>
    </row>
    <row r="12" spans="1:27" ht="14.25" customHeight="1" x14ac:dyDescent="0.25">
      <c r="A12" s="43" t="s">
        <v>70</v>
      </c>
      <c r="B12" s="43" t="s">
        <v>70</v>
      </c>
      <c r="C12" s="43" t="s">
        <v>70</v>
      </c>
      <c r="D12" s="43" t="s">
        <v>70</v>
      </c>
      <c r="E12" s="43" t="s">
        <v>70</v>
      </c>
      <c r="F12" s="44" t="s">
        <v>71</v>
      </c>
      <c r="G12" s="44" t="s">
        <v>71</v>
      </c>
      <c r="H12" s="44" t="s">
        <v>71</v>
      </c>
      <c r="I12" s="44" t="s">
        <v>71</v>
      </c>
      <c r="J12" s="44" t="s">
        <v>71</v>
      </c>
      <c r="K12" s="17" t="s">
        <v>72</v>
      </c>
      <c r="L12" s="17" t="s">
        <v>72</v>
      </c>
      <c r="M12" s="17" t="s">
        <v>72</v>
      </c>
      <c r="N12" s="17" t="s">
        <v>72</v>
      </c>
      <c r="O12" s="17" t="s">
        <v>72</v>
      </c>
      <c r="P12" s="26" t="s">
        <v>73</v>
      </c>
      <c r="Q12" s="26" t="s">
        <v>73</v>
      </c>
      <c r="R12" s="26" t="s">
        <v>73</v>
      </c>
      <c r="S12" s="26" t="s">
        <v>73</v>
      </c>
      <c r="T12" s="26" t="s">
        <v>73</v>
      </c>
      <c r="U12" s="45" t="s">
        <v>74</v>
      </c>
      <c r="V12" s="45" t="s">
        <v>74</v>
      </c>
      <c r="W12" s="45" t="s">
        <v>74</v>
      </c>
      <c r="X12" s="45" t="s">
        <v>74</v>
      </c>
      <c r="Y12" s="45" t="s">
        <v>74</v>
      </c>
      <c r="Z12" s="16"/>
      <c r="AA12" s="16"/>
    </row>
    <row r="13" spans="1:27" ht="14.25" customHeight="1" x14ac:dyDescent="0.25">
      <c r="A13" s="43" t="s">
        <v>75</v>
      </c>
      <c r="B13" s="43" t="s">
        <v>75</v>
      </c>
      <c r="C13" s="43" t="s">
        <v>75</v>
      </c>
      <c r="D13" s="43" t="s">
        <v>75</v>
      </c>
      <c r="E13" s="43" t="s">
        <v>75</v>
      </c>
      <c r="F13" s="44" t="s">
        <v>76</v>
      </c>
      <c r="G13" s="44" t="s">
        <v>76</v>
      </c>
      <c r="H13" s="44" t="s">
        <v>76</v>
      </c>
      <c r="I13" s="44" t="s">
        <v>76</v>
      </c>
      <c r="J13" s="44" t="s">
        <v>76</v>
      </c>
      <c r="K13" s="17" t="s">
        <v>77</v>
      </c>
      <c r="L13" s="17" t="s">
        <v>77</v>
      </c>
      <c r="M13" s="17" t="s">
        <v>77</v>
      </c>
      <c r="N13" s="17" t="s">
        <v>77</v>
      </c>
      <c r="O13" s="17" t="s">
        <v>77</v>
      </c>
      <c r="P13" s="26" t="s">
        <v>78</v>
      </c>
      <c r="Q13" s="26" t="s">
        <v>78</v>
      </c>
      <c r="R13" s="26" t="s">
        <v>78</v>
      </c>
      <c r="S13" s="26" t="s">
        <v>78</v>
      </c>
      <c r="T13" s="26" t="s">
        <v>78</v>
      </c>
      <c r="U13" s="45" t="s">
        <v>79</v>
      </c>
      <c r="V13" s="45" t="s">
        <v>79</v>
      </c>
      <c r="W13" s="45" t="s">
        <v>79</v>
      </c>
      <c r="X13" s="45" t="s">
        <v>79</v>
      </c>
      <c r="Y13" s="45" t="s">
        <v>79</v>
      </c>
      <c r="Z13" s="16"/>
      <c r="AA13" s="16"/>
    </row>
    <row r="14" spans="1:27" ht="14.25" customHeight="1" x14ac:dyDescent="0.25">
      <c r="A14" s="43" t="s">
        <v>80</v>
      </c>
      <c r="B14" s="43" t="s">
        <v>80</v>
      </c>
      <c r="C14" s="43" t="s">
        <v>80</v>
      </c>
      <c r="D14" s="43" t="s">
        <v>80</v>
      </c>
      <c r="E14" s="43" t="s">
        <v>80</v>
      </c>
      <c r="F14" s="44" t="s">
        <v>81</v>
      </c>
      <c r="G14" s="44" t="s">
        <v>81</v>
      </c>
      <c r="H14" s="44" t="s">
        <v>81</v>
      </c>
      <c r="I14" s="44" t="s">
        <v>81</v>
      </c>
      <c r="J14" s="44" t="s">
        <v>81</v>
      </c>
      <c r="K14" s="17" t="s">
        <v>82</v>
      </c>
      <c r="L14" s="17" t="s">
        <v>82</v>
      </c>
      <c r="M14" s="17" t="s">
        <v>82</v>
      </c>
      <c r="N14" s="17" t="s">
        <v>82</v>
      </c>
      <c r="O14" s="17" t="s">
        <v>82</v>
      </c>
      <c r="P14" s="26" t="s">
        <v>83</v>
      </c>
      <c r="Q14" s="26" t="s">
        <v>83</v>
      </c>
      <c r="R14" s="26" t="s">
        <v>83</v>
      </c>
      <c r="S14" s="26" t="s">
        <v>83</v>
      </c>
      <c r="T14" s="26" t="s">
        <v>83</v>
      </c>
      <c r="U14" s="45" t="s">
        <v>84</v>
      </c>
      <c r="V14" s="45" t="s">
        <v>84</v>
      </c>
      <c r="W14" s="45" t="s">
        <v>84</v>
      </c>
      <c r="X14" s="45" t="s">
        <v>84</v>
      </c>
      <c r="Y14" s="45" t="s">
        <v>84</v>
      </c>
      <c r="Z14" s="16"/>
      <c r="AA14" s="16"/>
    </row>
    <row r="15" spans="1:27" ht="14.25" customHeight="1" x14ac:dyDescent="0.25">
      <c r="A15" s="43" t="s">
        <v>85</v>
      </c>
      <c r="B15" s="43" t="s">
        <v>85</v>
      </c>
      <c r="C15" s="43" t="s">
        <v>85</v>
      </c>
      <c r="D15" s="43" t="s">
        <v>85</v>
      </c>
      <c r="E15" s="43" t="s">
        <v>85</v>
      </c>
      <c r="F15" s="44" t="s">
        <v>86</v>
      </c>
      <c r="G15" s="44" t="s">
        <v>86</v>
      </c>
      <c r="H15" s="44" t="s">
        <v>86</v>
      </c>
      <c r="I15" s="44" t="s">
        <v>86</v>
      </c>
      <c r="J15" s="44" t="s">
        <v>86</v>
      </c>
      <c r="K15" s="17" t="s">
        <v>87</v>
      </c>
      <c r="L15" s="17" t="s">
        <v>87</v>
      </c>
      <c r="M15" s="17" t="s">
        <v>87</v>
      </c>
      <c r="N15" s="17" t="s">
        <v>87</v>
      </c>
      <c r="O15" s="17" t="s">
        <v>87</v>
      </c>
      <c r="P15" s="26" t="s">
        <v>88</v>
      </c>
      <c r="Q15" s="26" t="s">
        <v>88</v>
      </c>
      <c r="R15" s="26" t="s">
        <v>88</v>
      </c>
      <c r="S15" s="26" t="s">
        <v>88</v>
      </c>
      <c r="T15" s="26" t="s">
        <v>88</v>
      </c>
      <c r="U15" s="45" t="s">
        <v>89</v>
      </c>
      <c r="V15" s="45" t="s">
        <v>89</v>
      </c>
      <c r="W15" s="45" t="s">
        <v>89</v>
      </c>
      <c r="X15" s="45" t="s">
        <v>89</v>
      </c>
      <c r="Y15" s="45" t="s">
        <v>89</v>
      </c>
      <c r="Z15" s="16"/>
      <c r="AA15" s="16"/>
    </row>
    <row r="16" spans="1:27" ht="14.25" customHeight="1" x14ac:dyDescent="0.25">
      <c r="A16" s="43" t="s">
        <v>90</v>
      </c>
      <c r="B16" s="43" t="s">
        <v>90</v>
      </c>
      <c r="C16" s="43" t="s">
        <v>90</v>
      </c>
      <c r="D16" s="43" t="s">
        <v>90</v>
      </c>
      <c r="E16" s="43" t="s">
        <v>90</v>
      </c>
      <c r="F16" s="44" t="s">
        <v>91</v>
      </c>
      <c r="G16" s="44" t="s">
        <v>91</v>
      </c>
      <c r="H16" s="44" t="s">
        <v>91</v>
      </c>
      <c r="I16" s="44" t="s">
        <v>91</v>
      </c>
      <c r="J16" s="44" t="s">
        <v>91</v>
      </c>
      <c r="K16" s="17" t="s">
        <v>92</v>
      </c>
      <c r="L16" s="17" t="s">
        <v>92</v>
      </c>
      <c r="M16" s="17" t="s">
        <v>92</v>
      </c>
      <c r="N16" s="17" t="s">
        <v>92</v>
      </c>
      <c r="O16" s="17" t="s">
        <v>92</v>
      </c>
      <c r="P16" s="26" t="s">
        <v>93</v>
      </c>
      <c r="Q16" s="26" t="s">
        <v>93</v>
      </c>
      <c r="R16" s="26" t="s">
        <v>93</v>
      </c>
      <c r="S16" s="26" t="s">
        <v>93</v>
      </c>
      <c r="T16" s="26" t="s">
        <v>93</v>
      </c>
      <c r="U16" s="45" t="s">
        <v>94</v>
      </c>
      <c r="V16" s="45" t="s">
        <v>94</v>
      </c>
      <c r="W16" s="45" t="s">
        <v>94</v>
      </c>
      <c r="X16" s="45" t="s">
        <v>94</v>
      </c>
      <c r="Y16" s="45" t="s">
        <v>94</v>
      </c>
      <c r="Z16" s="16"/>
      <c r="AA16" s="16"/>
    </row>
    <row r="17" spans="1:27" ht="14.25" customHeight="1" x14ac:dyDescent="0.25">
      <c r="A17" s="43" t="s">
        <v>95</v>
      </c>
      <c r="B17" s="43" t="s">
        <v>95</v>
      </c>
      <c r="C17" s="43" t="s">
        <v>95</v>
      </c>
      <c r="D17" s="43" t="s">
        <v>95</v>
      </c>
      <c r="E17" s="43" t="s">
        <v>95</v>
      </c>
      <c r="F17" s="44" t="s">
        <v>96</v>
      </c>
      <c r="G17" s="44" t="s">
        <v>96</v>
      </c>
      <c r="H17" s="44" t="s">
        <v>96</v>
      </c>
      <c r="I17" s="44" t="s">
        <v>96</v>
      </c>
      <c r="J17" s="44" t="s">
        <v>96</v>
      </c>
      <c r="K17" s="17" t="s">
        <v>97</v>
      </c>
      <c r="L17" s="17" t="s">
        <v>97</v>
      </c>
      <c r="M17" s="17" t="s">
        <v>97</v>
      </c>
      <c r="N17" s="17" t="s">
        <v>97</v>
      </c>
      <c r="O17" s="17" t="s">
        <v>97</v>
      </c>
      <c r="P17" s="26" t="s">
        <v>98</v>
      </c>
      <c r="Q17" s="26" t="s">
        <v>98</v>
      </c>
      <c r="R17" s="26" t="s">
        <v>98</v>
      </c>
      <c r="S17" s="26" t="s">
        <v>98</v>
      </c>
      <c r="T17" s="26" t="s">
        <v>98</v>
      </c>
      <c r="U17" s="45" t="s">
        <v>99</v>
      </c>
      <c r="V17" s="45" t="s">
        <v>99</v>
      </c>
      <c r="W17" s="45" t="s">
        <v>99</v>
      </c>
      <c r="X17" s="45" t="s">
        <v>99</v>
      </c>
      <c r="Y17" s="45" t="s">
        <v>99</v>
      </c>
      <c r="Z17" s="16"/>
      <c r="AA17" s="16"/>
    </row>
    <row r="18" spans="1:27" ht="14.25" customHeight="1" x14ac:dyDescent="0.25">
      <c r="A18" s="43" t="s">
        <v>100</v>
      </c>
      <c r="B18" s="43" t="s">
        <v>100</v>
      </c>
      <c r="C18" s="43" t="s">
        <v>100</v>
      </c>
      <c r="D18" s="43" t="s">
        <v>100</v>
      </c>
      <c r="E18" s="43" t="s">
        <v>100</v>
      </c>
      <c r="F18" s="44" t="s">
        <v>101</v>
      </c>
      <c r="G18" s="44" t="s">
        <v>101</v>
      </c>
      <c r="H18" s="44" t="s">
        <v>101</v>
      </c>
      <c r="I18" s="44" t="s">
        <v>101</v>
      </c>
      <c r="J18" s="44" t="s">
        <v>101</v>
      </c>
      <c r="K18" s="17" t="s">
        <v>102</v>
      </c>
      <c r="L18" s="17" t="s">
        <v>102</v>
      </c>
      <c r="M18" s="17" t="s">
        <v>102</v>
      </c>
      <c r="N18" s="17" t="s">
        <v>102</v>
      </c>
      <c r="O18" s="17" t="s">
        <v>102</v>
      </c>
      <c r="P18" s="26" t="s">
        <v>103</v>
      </c>
      <c r="Q18" s="26" t="s">
        <v>103</v>
      </c>
      <c r="R18" s="26" t="s">
        <v>103</v>
      </c>
      <c r="S18" s="26" t="s">
        <v>103</v>
      </c>
      <c r="T18" s="26" t="s">
        <v>103</v>
      </c>
      <c r="U18" s="45" t="s">
        <v>104</v>
      </c>
      <c r="V18" s="45" t="s">
        <v>104</v>
      </c>
      <c r="W18" s="45" t="s">
        <v>104</v>
      </c>
      <c r="X18" s="45" t="s">
        <v>104</v>
      </c>
      <c r="Y18" s="45" t="s">
        <v>104</v>
      </c>
      <c r="Z18" s="16"/>
      <c r="AA18" s="16"/>
    </row>
    <row r="19" spans="1:27" ht="14.25" customHeight="1" x14ac:dyDescent="0.25">
      <c r="A19" s="43" t="s">
        <v>105</v>
      </c>
      <c r="B19" s="43" t="s">
        <v>105</v>
      </c>
      <c r="C19" s="43" t="s">
        <v>105</v>
      </c>
      <c r="D19" s="43" t="s">
        <v>105</v>
      </c>
      <c r="E19" s="43" t="s">
        <v>105</v>
      </c>
      <c r="F19" s="44" t="s">
        <v>106</v>
      </c>
      <c r="G19" s="44" t="s">
        <v>106</v>
      </c>
      <c r="H19" s="44" t="s">
        <v>106</v>
      </c>
      <c r="I19" s="44" t="s">
        <v>106</v>
      </c>
      <c r="J19" s="44" t="s">
        <v>106</v>
      </c>
      <c r="K19" s="17" t="s">
        <v>107</v>
      </c>
      <c r="L19" s="17" t="s">
        <v>107</v>
      </c>
      <c r="M19" s="17" t="s">
        <v>107</v>
      </c>
      <c r="N19" s="17" t="s">
        <v>107</v>
      </c>
      <c r="O19" s="17" t="s">
        <v>107</v>
      </c>
      <c r="P19" s="26" t="s">
        <v>108</v>
      </c>
      <c r="Q19" s="26" t="s">
        <v>108</v>
      </c>
      <c r="R19" s="26" t="s">
        <v>108</v>
      </c>
      <c r="S19" s="26" t="s">
        <v>108</v>
      </c>
      <c r="T19" s="26" t="s">
        <v>108</v>
      </c>
      <c r="U19" s="45" t="s">
        <v>109</v>
      </c>
      <c r="V19" s="45" t="s">
        <v>109</v>
      </c>
      <c r="W19" s="45" t="s">
        <v>109</v>
      </c>
      <c r="X19" s="45" t="s">
        <v>109</v>
      </c>
      <c r="Y19" s="45" t="s">
        <v>109</v>
      </c>
      <c r="Z19" s="16"/>
      <c r="AA19" s="16"/>
    </row>
    <row r="20" spans="1:27" ht="14.25" customHeight="1" x14ac:dyDescent="0.25">
      <c r="A20" s="43" t="s">
        <v>110</v>
      </c>
      <c r="B20" s="43" t="s">
        <v>110</v>
      </c>
      <c r="C20" s="43" t="s">
        <v>110</v>
      </c>
      <c r="D20" s="43" t="s">
        <v>110</v>
      </c>
      <c r="E20" s="43" t="s">
        <v>110</v>
      </c>
      <c r="F20" s="44" t="s">
        <v>111</v>
      </c>
      <c r="G20" s="44" t="s">
        <v>111</v>
      </c>
      <c r="H20" s="44" t="s">
        <v>111</v>
      </c>
      <c r="I20" s="44" t="s">
        <v>111</v>
      </c>
      <c r="J20" s="44" t="s">
        <v>111</v>
      </c>
      <c r="K20" s="17" t="s">
        <v>112</v>
      </c>
      <c r="L20" s="17" t="s">
        <v>112</v>
      </c>
      <c r="M20" s="17" t="s">
        <v>112</v>
      </c>
      <c r="N20" s="17" t="s">
        <v>112</v>
      </c>
      <c r="O20" s="17" t="s">
        <v>112</v>
      </c>
      <c r="P20" s="26" t="s">
        <v>113</v>
      </c>
      <c r="Q20" s="26" t="s">
        <v>113</v>
      </c>
      <c r="R20" s="26" t="s">
        <v>113</v>
      </c>
      <c r="S20" s="26" t="s">
        <v>113</v>
      </c>
      <c r="T20" s="26" t="s">
        <v>113</v>
      </c>
      <c r="U20" s="45" t="s">
        <v>114</v>
      </c>
      <c r="V20" s="45" t="s">
        <v>114</v>
      </c>
      <c r="W20" s="45" t="s">
        <v>114</v>
      </c>
      <c r="X20" s="45" t="s">
        <v>114</v>
      </c>
      <c r="Y20" s="45" t="s">
        <v>114</v>
      </c>
      <c r="Z20" s="16"/>
      <c r="AA20" s="16"/>
    </row>
    <row r="21" spans="1:27" ht="14.25" customHeight="1" x14ac:dyDescent="0.25">
      <c r="A21" s="43" t="s">
        <v>115</v>
      </c>
      <c r="B21" s="43" t="s">
        <v>115</v>
      </c>
      <c r="C21" s="43" t="s">
        <v>115</v>
      </c>
      <c r="D21" s="43" t="s">
        <v>115</v>
      </c>
      <c r="E21" s="43" t="s">
        <v>115</v>
      </c>
      <c r="F21" s="44" t="s">
        <v>116</v>
      </c>
      <c r="G21" s="44" t="s">
        <v>116</v>
      </c>
      <c r="H21" s="44" t="s">
        <v>116</v>
      </c>
      <c r="I21" s="44" t="s">
        <v>116</v>
      </c>
      <c r="J21" s="44" t="s">
        <v>116</v>
      </c>
      <c r="K21" s="17" t="s">
        <v>117</v>
      </c>
      <c r="L21" s="17" t="s">
        <v>117</v>
      </c>
      <c r="M21" s="17" t="s">
        <v>117</v>
      </c>
      <c r="N21" s="17" t="s">
        <v>117</v>
      </c>
      <c r="O21" s="17" t="s">
        <v>117</v>
      </c>
      <c r="P21" s="26" t="s">
        <v>118</v>
      </c>
      <c r="Q21" s="26" t="s">
        <v>118</v>
      </c>
      <c r="R21" s="26" t="s">
        <v>118</v>
      </c>
      <c r="S21" s="26" t="s">
        <v>118</v>
      </c>
      <c r="T21" s="26" t="s">
        <v>118</v>
      </c>
      <c r="U21" s="45" t="s">
        <v>119</v>
      </c>
      <c r="V21" s="45" t="s">
        <v>119</v>
      </c>
      <c r="W21" s="45" t="s">
        <v>119</v>
      </c>
      <c r="X21" s="45" t="s">
        <v>119</v>
      </c>
      <c r="Y21" s="45" t="s">
        <v>119</v>
      </c>
      <c r="Z21" s="16"/>
      <c r="AA21" s="16"/>
    </row>
    <row r="22" spans="1:27" ht="14.25" customHeight="1" x14ac:dyDescent="0.25">
      <c r="A22" s="43" t="s">
        <v>120</v>
      </c>
      <c r="B22" s="43" t="s">
        <v>120</v>
      </c>
      <c r="C22" s="43" t="s">
        <v>120</v>
      </c>
      <c r="D22" s="43" t="s">
        <v>120</v>
      </c>
      <c r="E22" s="43" t="s">
        <v>120</v>
      </c>
      <c r="F22" s="44" t="s">
        <v>121</v>
      </c>
      <c r="G22" s="44" t="s">
        <v>121</v>
      </c>
      <c r="H22" s="44" t="s">
        <v>121</v>
      </c>
      <c r="I22" s="44" t="s">
        <v>121</v>
      </c>
      <c r="J22" s="44" t="s">
        <v>121</v>
      </c>
      <c r="K22" s="17" t="s">
        <v>122</v>
      </c>
      <c r="L22" s="17" t="s">
        <v>122</v>
      </c>
      <c r="M22" s="17" t="s">
        <v>122</v>
      </c>
      <c r="N22" s="17" t="s">
        <v>122</v>
      </c>
      <c r="O22" s="17" t="s">
        <v>122</v>
      </c>
      <c r="P22" s="26" t="s">
        <v>123</v>
      </c>
      <c r="Q22" s="26" t="s">
        <v>123</v>
      </c>
      <c r="R22" s="26" t="s">
        <v>123</v>
      </c>
      <c r="S22" s="26" t="s">
        <v>123</v>
      </c>
      <c r="T22" s="26" t="s">
        <v>123</v>
      </c>
      <c r="U22" s="45" t="s">
        <v>124</v>
      </c>
      <c r="V22" s="45" t="s">
        <v>124</v>
      </c>
      <c r="W22" s="45" t="s">
        <v>124</v>
      </c>
      <c r="X22" s="45" t="s">
        <v>124</v>
      </c>
      <c r="Y22" s="45" t="s">
        <v>124</v>
      </c>
      <c r="Z22" s="16"/>
      <c r="AA22" s="16"/>
    </row>
    <row r="23" spans="1:27" ht="14.25" customHeight="1" x14ac:dyDescent="0.25">
      <c r="A23" s="43" t="s">
        <v>125</v>
      </c>
      <c r="B23" s="43" t="s">
        <v>125</v>
      </c>
      <c r="C23" s="43" t="s">
        <v>125</v>
      </c>
      <c r="D23" s="43" t="s">
        <v>125</v>
      </c>
      <c r="E23" s="43" t="s">
        <v>125</v>
      </c>
      <c r="F23" s="44" t="s">
        <v>126</v>
      </c>
      <c r="G23" s="44" t="s">
        <v>126</v>
      </c>
      <c r="H23" s="44" t="s">
        <v>126</v>
      </c>
      <c r="I23" s="44" t="s">
        <v>126</v>
      </c>
      <c r="J23" s="44" t="s">
        <v>126</v>
      </c>
      <c r="K23" s="17" t="s">
        <v>127</v>
      </c>
      <c r="L23" s="17" t="s">
        <v>127</v>
      </c>
      <c r="M23" s="17" t="s">
        <v>127</v>
      </c>
      <c r="N23" s="17" t="s">
        <v>127</v>
      </c>
      <c r="O23" s="17" t="s">
        <v>127</v>
      </c>
      <c r="P23" s="26" t="s">
        <v>128</v>
      </c>
      <c r="Q23" s="26" t="s">
        <v>128</v>
      </c>
      <c r="R23" s="26" t="s">
        <v>128</v>
      </c>
      <c r="S23" s="26" t="s">
        <v>128</v>
      </c>
      <c r="T23" s="26" t="s">
        <v>128</v>
      </c>
      <c r="U23" s="45" t="s">
        <v>129</v>
      </c>
      <c r="V23" s="45" t="s">
        <v>129</v>
      </c>
      <c r="W23" s="45" t="s">
        <v>129</v>
      </c>
      <c r="X23" s="45" t="s">
        <v>129</v>
      </c>
      <c r="Y23" s="45" t="s">
        <v>129</v>
      </c>
      <c r="Z23" s="16"/>
      <c r="AA23" s="16"/>
    </row>
    <row r="24" spans="1:27" ht="14.25" customHeight="1" x14ac:dyDescent="0.25">
      <c r="A24" s="43" t="s">
        <v>130</v>
      </c>
      <c r="B24" s="43" t="s">
        <v>130</v>
      </c>
      <c r="C24" s="43" t="s">
        <v>130</v>
      </c>
      <c r="D24" s="43" t="s">
        <v>130</v>
      </c>
      <c r="E24" s="43" t="s">
        <v>130</v>
      </c>
      <c r="F24" s="44" t="s">
        <v>131</v>
      </c>
      <c r="G24" s="44" t="s">
        <v>131</v>
      </c>
      <c r="H24" s="44" t="s">
        <v>131</v>
      </c>
      <c r="I24" s="44" t="s">
        <v>131</v>
      </c>
      <c r="J24" s="44" t="s">
        <v>131</v>
      </c>
      <c r="K24" s="17" t="s">
        <v>132</v>
      </c>
      <c r="L24" s="17" t="s">
        <v>132</v>
      </c>
      <c r="M24" s="17" t="s">
        <v>132</v>
      </c>
      <c r="N24" s="17" t="s">
        <v>132</v>
      </c>
      <c r="O24" s="17" t="s">
        <v>132</v>
      </c>
      <c r="P24" s="26" t="s">
        <v>133</v>
      </c>
      <c r="Q24" s="26" t="s">
        <v>133</v>
      </c>
      <c r="R24" s="26" t="s">
        <v>133</v>
      </c>
      <c r="S24" s="26" t="s">
        <v>133</v>
      </c>
      <c r="T24" s="26" t="s">
        <v>133</v>
      </c>
      <c r="U24" s="45" t="s">
        <v>134</v>
      </c>
      <c r="V24" s="45" t="s">
        <v>134</v>
      </c>
      <c r="W24" s="45" t="s">
        <v>134</v>
      </c>
      <c r="X24" s="45" t="s">
        <v>134</v>
      </c>
      <c r="Y24" s="45" t="s">
        <v>134</v>
      </c>
      <c r="Z24" s="16"/>
      <c r="AA24" s="16"/>
    </row>
    <row r="25" spans="1:27" ht="14.25" customHeight="1" x14ac:dyDescent="0.25">
      <c r="A25" s="43" t="s">
        <v>135</v>
      </c>
      <c r="B25" s="43" t="s">
        <v>135</v>
      </c>
      <c r="C25" s="43" t="s">
        <v>135</v>
      </c>
      <c r="D25" s="43" t="s">
        <v>135</v>
      </c>
      <c r="E25" s="43" t="s">
        <v>135</v>
      </c>
      <c r="F25" s="44" t="s">
        <v>136</v>
      </c>
      <c r="G25" s="44" t="s">
        <v>136</v>
      </c>
      <c r="H25" s="44" t="s">
        <v>136</v>
      </c>
      <c r="I25" s="44" t="s">
        <v>136</v>
      </c>
      <c r="J25" s="44" t="s">
        <v>136</v>
      </c>
      <c r="K25" s="17" t="s">
        <v>137</v>
      </c>
      <c r="L25" s="17" t="s">
        <v>137</v>
      </c>
      <c r="M25" s="17" t="s">
        <v>137</v>
      </c>
      <c r="N25" s="17" t="s">
        <v>137</v>
      </c>
      <c r="O25" s="17" t="s">
        <v>137</v>
      </c>
      <c r="P25" s="26" t="s">
        <v>138</v>
      </c>
      <c r="Q25" s="26" t="s">
        <v>138</v>
      </c>
      <c r="R25" s="26" t="s">
        <v>138</v>
      </c>
      <c r="S25" s="26" t="s">
        <v>138</v>
      </c>
      <c r="T25" s="26" t="s">
        <v>138</v>
      </c>
      <c r="U25" s="45" t="s">
        <v>139</v>
      </c>
      <c r="V25" s="45" t="s">
        <v>139</v>
      </c>
      <c r="W25" s="45" t="s">
        <v>139</v>
      </c>
      <c r="X25" s="45" t="s">
        <v>139</v>
      </c>
      <c r="Y25" s="45" t="s">
        <v>139</v>
      </c>
      <c r="Z25" s="16"/>
      <c r="AA25" s="16"/>
    </row>
    <row r="26" spans="1:27" ht="14.25" customHeight="1" x14ac:dyDescent="0.25">
      <c r="A26" s="43" t="s">
        <v>140</v>
      </c>
      <c r="B26" s="43" t="s">
        <v>140</v>
      </c>
      <c r="C26" s="43" t="s">
        <v>140</v>
      </c>
      <c r="D26" s="43" t="s">
        <v>140</v>
      </c>
      <c r="E26" s="43" t="s">
        <v>140</v>
      </c>
      <c r="F26" s="44" t="s">
        <v>141</v>
      </c>
      <c r="G26" s="44" t="s">
        <v>141</v>
      </c>
      <c r="H26" s="44" t="s">
        <v>141</v>
      </c>
      <c r="I26" s="44" t="s">
        <v>141</v>
      </c>
      <c r="J26" s="44" t="s">
        <v>141</v>
      </c>
      <c r="K26" s="17" t="s">
        <v>142</v>
      </c>
      <c r="L26" s="17" t="s">
        <v>142</v>
      </c>
      <c r="M26" s="17" t="s">
        <v>142</v>
      </c>
      <c r="N26" s="17" t="s">
        <v>142</v>
      </c>
      <c r="O26" s="17" t="s">
        <v>142</v>
      </c>
      <c r="P26" s="26" t="s">
        <v>143</v>
      </c>
      <c r="Q26" s="26" t="s">
        <v>143</v>
      </c>
      <c r="R26" s="26" t="s">
        <v>143</v>
      </c>
      <c r="S26" s="26" t="s">
        <v>143</v>
      </c>
      <c r="T26" s="26" t="s">
        <v>143</v>
      </c>
      <c r="U26" s="45" t="s">
        <v>144</v>
      </c>
      <c r="V26" s="45" t="s">
        <v>144</v>
      </c>
      <c r="W26" s="45" t="s">
        <v>144</v>
      </c>
      <c r="X26" s="45" t="s">
        <v>144</v>
      </c>
      <c r="Y26" s="45" t="s">
        <v>144</v>
      </c>
      <c r="Z26" s="16"/>
      <c r="AA26" s="16"/>
    </row>
    <row r="27" spans="1:27" ht="14.25" customHeight="1" x14ac:dyDescent="0.25">
      <c r="A27" s="43" t="s">
        <v>145</v>
      </c>
      <c r="B27" s="43" t="s">
        <v>145</v>
      </c>
      <c r="C27" s="43" t="s">
        <v>145</v>
      </c>
      <c r="D27" s="43" t="s">
        <v>145</v>
      </c>
      <c r="E27" s="43" t="s">
        <v>145</v>
      </c>
      <c r="F27" s="44" t="s">
        <v>146</v>
      </c>
      <c r="G27" s="44" t="s">
        <v>146</v>
      </c>
      <c r="H27" s="44" t="s">
        <v>146</v>
      </c>
      <c r="I27" s="44" t="s">
        <v>146</v>
      </c>
      <c r="J27" s="44" t="s">
        <v>146</v>
      </c>
      <c r="K27" s="17" t="s">
        <v>147</v>
      </c>
      <c r="L27" s="17" t="s">
        <v>147</v>
      </c>
      <c r="M27" s="17" t="s">
        <v>147</v>
      </c>
      <c r="N27" s="17" t="s">
        <v>147</v>
      </c>
      <c r="O27" s="17" t="s">
        <v>147</v>
      </c>
      <c r="P27" s="26" t="s">
        <v>148</v>
      </c>
      <c r="Q27" s="26" t="s">
        <v>148</v>
      </c>
      <c r="R27" s="26" t="s">
        <v>148</v>
      </c>
      <c r="S27" s="26" t="s">
        <v>148</v>
      </c>
      <c r="T27" s="26" t="s">
        <v>148</v>
      </c>
      <c r="U27" s="45" t="s">
        <v>149</v>
      </c>
      <c r="V27" s="45" t="s">
        <v>149</v>
      </c>
      <c r="W27" s="45" t="s">
        <v>149</v>
      </c>
      <c r="X27" s="45" t="s">
        <v>149</v>
      </c>
      <c r="Y27" s="45" t="s">
        <v>149</v>
      </c>
      <c r="Z27" s="16"/>
      <c r="AA27" s="16"/>
    </row>
    <row r="28" spans="1:27" ht="14.25" customHeight="1" x14ac:dyDescent="0.25">
      <c r="A28" s="43" t="s">
        <v>150</v>
      </c>
      <c r="B28" s="43" t="s">
        <v>150</v>
      </c>
      <c r="C28" s="43" t="s">
        <v>150</v>
      </c>
      <c r="D28" s="43" t="s">
        <v>150</v>
      </c>
      <c r="E28" s="43" t="s">
        <v>150</v>
      </c>
      <c r="F28" s="44" t="s">
        <v>151</v>
      </c>
      <c r="G28" s="44" t="s">
        <v>151</v>
      </c>
      <c r="H28" s="44" t="s">
        <v>151</v>
      </c>
      <c r="I28" s="44" t="s">
        <v>151</v>
      </c>
      <c r="J28" s="44" t="s">
        <v>151</v>
      </c>
      <c r="K28" s="17" t="s">
        <v>152</v>
      </c>
      <c r="L28" s="17" t="s">
        <v>152</v>
      </c>
      <c r="M28" s="17" t="s">
        <v>152</v>
      </c>
      <c r="N28" s="17" t="s">
        <v>152</v>
      </c>
      <c r="O28" s="17" t="s">
        <v>152</v>
      </c>
      <c r="P28" s="26" t="s">
        <v>153</v>
      </c>
      <c r="Q28" s="26" t="s">
        <v>153</v>
      </c>
      <c r="R28" s="26" t="s">
        <v>153</v>
      </c>
      <c r="S28" s="26" t="s">
        <v>153</v>
      </c>
      <c r="T28" s="26" t="s">
        <v>153</v>
      </c>
      <c r="U28" s="45" t="s">
        <v>154</v>
      </c>
      <c r="V28" s="45" t="s">
        <v>154</v>
      </c>
      <c r="W28" s="45" t="s">
        <v>154</v>
      </c>
      <c r="X28" s="45" t="s">
        <v>154</v>
      </c>
      <c r="Y28" s="45" t="s">
        <v>154</v>
      </c>
      <c r="Z28" s="16"/>
      <c r="AA28" s="16"/>
    </row>
    <row r="29" spans="1:27" ht="14.25" customHeight="1" x14ac:dyDescent="0.25">
      <c r="A29" s="43" t="s">
        <v>155</v>
      </c>
      <c r="B29" s="43" t="s">
        <v>155</v>
      </c>
      <c r="C29" s="43" t="s">
        <v>155</v>
      </c>
      <c r="D29" s="43" t="s">
        <v>155</v>
      </c>
      <c r="E29" s="43" t="s">
        <v>155</v>
      </c>
      <c r="F29" s="44" t="s">
        <v>156</v>
      </c>
      <c r="G29" s="44" t="s">
        <v>156</v>
      </c>
      <c r="H29" s="44" t="s">
        <v>156</v>
      </c>
      <c r="I29" s="44" t="s">
        <v>156</v>
      </c>
      <c r="J29" s="44" t="s">
        <v>156</v>
      </c>
      <c r="K29" s="17" t="s">
        <v>157</v>
      </c>
      <c r="L29" s="17" t="s">
        <v>157</v>
      </c>
      <c r="M29" s="17" t="s">
        <v>157</v>
      </c>
      <c r="N29" s="17" t="s">
        <v>157</v>
      </c>
      <c r="O29" s="17" t="s">
        <v>157</v>
      </c>
      <c r="P29" s="26" t="s">
        <v>158</v>
      </c>
      <c r="Q29" s="26" t="s">
        <v>158</v>
      </c>
      <c r="R29" s="26" t="s">
        <v>158</v>
      </c>
      <c r="S29" s="26" t="s">
        <v>158</v>
      </c>
      <c r="T29" s="26" t="s">
        <v>158</v>
      </c>
      <c r="U29" s="45" t="s">
        <v>159</v>
      </c>
      <c r="V29" s="45" t="s">
        <v>159</v>
      </c>
      <c r="W29" s="45" t="s">
        <v>159</v>
      </c>
      <c r="X29" s="45" t="s">
        <v>159</v>
      </c>
      <c r="Y29" s="45" t="s">
        <v>159</v>
      </c>
      <c r="Z29" s="16"/>
      <c r="AA29" s="16"/>
    </row>
    <row r="30" spans="1:27" ht="14.25" customHeight="1" x14ac:dyDescent="0.25">
      <c r="A30" s="43" t="s">
        <v>160</v>
      </c>
      <c r="B30" s="43" t="s">
        <v>160</v>
      </c>
      <c r="C30" s="43" t="s">
        <v>160</v>
      </c>
      <c r="D30" s="43" t="s">
        <v>160</v>
      </c>
      <c r="E30" s="43" t="s">
        <v>160</v>
      </c>
      <c r="F30" s="44" t="s">
        <v>161</v>
      </c>
      <c r="G30" s="44" t="s">
        <v>161</v>
      </c>
      <c r="H30" s="44" t="s">
        <v>161</v>
      </c>
      <c r="I30" s="44" t="s">
        <v>161</v>
      </c>
      <c r="J30" s="44" t="s">
        <v>161</v>
      </c>
      <c r="K30" s="17" t="s">
        <v>162</v>
      </c>
      <c r="L30" s="17" t="s">
        <v>162</v>
      </c>
      <c r="M30" s="17" t="s">
        <v>162</v>
      </c>
      <c r="N30" s="17" t="s">
        <v>162</v>
      </c>
      <c r="O30" s="17" t="s">
        <v>162</v>
      </c>
      <c r="P30" s="26" t="s">
        <v>163</v>
      </c>
      <c r="Q30" s="26" t="s">
        <v>163</v>
      </c>
      <c r="R30" s="26" t="s">
        <v>163</v>
      </c>
      <c r="S30" s="26" t="s">
        <v>163</v>
      </c>
      <c r="T30" s="26" t="s">
        <v>163</v>
      </c>
      <c r="U30" s="45" t="s">
        <v>164</v>
      </c>
      <c r="V30" s="45" t="s">
        <v>164</v>
      </c>
      <c r="W30" s="45" t="s">
        <v>164</v>
      </c>
      <c r="X30" s="45" t="s">
        <v>164</v>
      </c>
      <c r="Y30" s="45" t="s">
        <v>164</v>
      </c>
      <c r="Z30" s="16"/>
      <c r="AA30" s="16"/>
    </row>
    <row r="31" spans="1:27" ht="14.25" customHeight="1" x14ac:dyDescent="0.25">
      <c r="A31" s="43" t="s">
        <v>165</v>
      </c>
      <c r="B31" s="43" t="s">
        <v>165</v>
      </c>
      <c r="C31" s="43" t="s">
        <v>165</v>
      </c>
      <c r="D31" s="43" t="s">
        <v>165</v>
      </c>
      <c r="E31" s="43" t="s">
        <v>165</v>
      </c>
      <c r="F31" s="44" t="s">
        <v>166</v>
      </c>
      <c r="G31" s="44" t="s">
        <v>166</v>
      </c>
      <c r="H31" s="44" t="s">
        <v>166</v>
      </c>
      <c r="I31" s="44" t="s">
        <v>166</v>
      </c>
      <c r="J31" s="44" t="s">
        <v>166</v>
      </c>
      <c r="K31" s="17" t="s">
        <v>167</v>
      </c>
      <c r="L31" s="17" t="s">
        <v>167</v>
      </c>
      <c r="M31" s="17" t="s">
        <v>167</v>
      </c>
      <c r="N31" s="17" t="s">
        <v>167</v>
      </c>
      <c r="O31" s="17" t="s">
        <v>167</v>
      </c>
      <c r="P31" s="26" t="s">
        <v>168</v>
      </c>
      <c r="Q31" s="26" t="s">
        <v>168</v>
      </c>
      <c r="R31" s="26" t="s">
        <v>168</v>
      </c>
      <c r="S31" s="26" t="s">
        <v>168</v>
      </c>
      <c r="T31" s="26" t="s">
        <v>168</v>
      </c>
      <c r="U31" s="45" t="s">
        <v>169</v>
      </c>
      <c r="V31" s="45" t="s">
        <v>169</v>
      </c>
      <c r="W31" s="45" t="s">
        <v>169</v>
      </c>
      <c r="X31" s="45" t="s">
        <v>169</v>
      </c>
      <c r="Y31" s="45" t="s">
        <v>169</v>
      </c>
      <c r="Z31" s="16"/>
      <c r="AA31" s="16"/>
    </row>
    <row r="32" spans="1:27" ht="14.25" customHeight="1" x14ac:dyDescent="0.25">
      <c r="A32" s="43" t="s">
        <v>170</v>
      </c>
      <c r="B32" s="43" t="s">
        <v>170</v>
      </c>
      <c r="C32" s="43" t="s">
        <v>170</v>
      </c>
      <c r="D32" s="43" t="s">
        <v>170</v>
      </c>
      <c r="E32" s="43" t="s">
        <v>170</v>
      </c>
      <c r="F32" s="44" t="s">
        <v>171</v>
      </c>
      <c r="G32" s="44" t="s">
        <v>171</v>
      </c>
      <c r="H32" s="44" t="s">
        <v>171</v>
      </c>
      <c r="I32" s="44" t="s">
        <v>171</v>
      </c>
      <c r="J32" s="44" t="s">
        <v>171</v>
      </c>
      <c r="K32" s="17" t="s">
        <v>172</v>
      </c>
      <c r="L32" s="17" t="s">
        <v>172</v>
      </c>
      <c r="M32" s="17" t="s">
        <v>172</v>
      </c>
      <c r="N32" s="17" t="s">
        <v>172</v>
      </c>
      <c r="O32" s="17" t="s">
        <v>172</v>
      </c>
      <c r="P32" s="26" t="s">
        <v>173</v>
      </c>
      <c r="Q32" s="26" t="s">
        <v>173</v>
      </c>
      <c r="R32" s="26" t="s">
        <v>173</v>
      </c>
      <c r="S32" s="26" t="s">
        <v>173</v>
      </c>
      <c r="T32" s="26" t="s">
        <v>173</v>
      </c>
      <c r="U32" s="45" t="s">
        <v>174</v>
      </c>
      <c r="V32" s="45" t="s">
        <v>174</v>
      </c>
      <c r="W32" s="45" t="s">
        <v>174</v>
      </c>
      <c r="X32" s="45" t="s">
        <v>174</v>
      </c>
      <c r="Y32" s="45" t="s">
        <v>174</v>
      </c>
      <c r="Z32" s="16"/>
      <c r="AA32" s="16"/>
    </row>
    <row r="33" spans="1:27" ht="14.25" customHeight="1" x14ac:dyDescent="0.25">
      <c r="A33" s="43" t="s">
        <v>175</v>
      </c>
      <c r="B33" s="43" t="s">
        <v>175</v>
      </c>
      <c r="C33" s="43" t="s">
        <v>175</v>
      </c>
      <c r="D33" s="43" t="s">
        <v>175</v>
      </c>
      <c r="E33" s="43" t="s">
        <v>175</v>
      </c>
      <c r="F33" s="44" t="s">
        <v>176</v>
      </c>
      <c r="G33" s="44" t="s">
        <v>176</v>
      </c>
      <c r="H33" s="44" t="s">
        <v>176</v>
      </c>
      <c r="I33" s="44" t="s">
        <v>176</v>
      </c>
      <c r="J33" s="44" t="s">
        <v>176</v>
      </c>
      <c r="K33" s="17" t="s">
        <v>177</v>
      </c>
      <c r="L33" s="17" t="s">
        <v>177</v>
      </c>
      <c r="M33" s="17" t="s">
        <v>177</v>
      </c>
      <c r="N33" s="17" t="s">
        <v>177</v>
      </c>
      <c r="O33" s="17" t="s">
        <v>177</v>
      </c>
      <c r="P33" s="26" t="s">
        <v>178</v>
      </c>
      <c r="Q33" s="26" t="s">
        <v>178</v>
      </c>
      <c r="R33" s="26" t="s">
        <v>178</v>
      </c>
      <c r="S33" s="26" t="s">
        <v>178</v>
      </c>
      <c r="T33" s="26" t="s">
        <v>178</v>
      </c>
      <c r="U33" s="45" t="s">
        <v>179</v>
      </c>
      <c r="V33" s="45" t="s">
        <v>179</v>
      </c>
      <c r="W33" s="45" t="s">
        <v>179</v>
      </c>
      <c r="X33" s="45" t="s">
        <v>179</v>
      </c>
      <c r="Y33" s="45" t="s">
        <v>179</v>
      </c>
      <c r="Z33" s="16"/>
      <c r="AA33" s="16"/>
    </row>
    <row r="34" spans="1:27" ht="14.25" customHeight="1" x14ac:dyDescent="0.25">
      <c r="A34" s="43" t="s">
        <v>180</v>
      </c>
      <c r="B34" s="43" t="s">
        <v>180</v>
      </c>
      <c r="C34" s="43" t="s">
        <v>180</v>
      </c>
      <c r="D34" s="43" t="s">
        <v>180</v>
      </c>
      <c r="E34" s="43" t="s">
        <v>180</v>
      </c>
      <c r="F34" s="44" t="s">
        <v>181</v>
      </c>
      <c r="G34" s="44" t="s">
        <v>181</v>
      </c>
      <c r="H34" s="44" t="s">
        <v>181</v>
      </c>
      <c r="I34" s="44" t="s">
        <v>181</v>
      </c>
      <c r="J34" s="44" t="s">
        <v>181</v>
      </c>
      <c r="K34" s="17" t="s">
        <v>182</v>
      </c>
      <c r="L34" s="17" t="s">
        <v>182</v>
      </c>
      <c r="M34" s="17" t="s">
        <v>182</v>
      </c>
      <c r="N34" s="17" t="s">
        <v>182</v>
      </c>
      <c r="O34" s="17" t="s">
        <v>182</v>
      </c>
      <c r="P34" s="26" t="s">
        <v>183</v>
      </c>
      <c r="Q34" s="26" t="s">
        <v>183</v>
      </c>
      <c r="R34" s="26" t="s">
        <v>183</v>
      </c>
      <c r="S34" s="26" t="s">
        <v>183</v>
      </c>
      <c r="T34" s="26" t="s">
        <v>183</v>
      </c>
      <c r="U34" s="45" t="s">
        <v>184</v>
      </c>
      <c r="V34" s="45" t="s">
        <v>184</v>
      </c>
      <c r="W34" s="45" t="s">
        <v>184</v>
      </c>
      <c r="X34" s="45" t="s">
        <v>184</v>
      </c>
      <c r="Y34" s="45" t="s">
        <v>184</v>
      </c>
      <c r="Z34" s="16"/>
      <c r="AA34" s="16"/>
    </row>
    <row r="35" spans="1:27" ht="14.25" customHeight="1" x14ac:dyDescent="0.25">
      <c r="A35" s="43" t="s">
        <v>185</v>
      </c>
      <c r="B35" s="43" t="s">
        <v>185</v>
      </c>
      <c r="C35" s="43" t="s">
        <v>185</v>
      </c>
      <c r="D35" s="43" t="s">
        <v>185</v>
      </c>
      <c r="E35" s="43" t="s">
        <v>185</v>
      </c>
      <c r="F35" s="44" t="s">
        <v>186</v>
      </c>
      <c r="G35" s="44" t="s">
        <v>186</v>
      </c>
      <c r="H35" s="44" t="s">
        <v>186</v>
      </c>
      <c r="I35" s="44" t="s">
        <v>186</v>
      </c>
      <c r="J35" s="44" t="s">
        <v>186</v>
      </c>
      <c r="K35" s="17" t="s">
        <v>187</v>
      </c>
      <c r="L35" s="17" t="s">
        <v>187</v>
      </c>
      <c r="M35" s="17" t="s">
        <v>187</v>
      </c>
      <c r="N35" s="17" t="s">
        <v>187</v>
      </c>
      <c r="O35" s="17" t="s">
        <v>187</v>
      </c>
      <c r="P35" s="26" t="s">
        <v>188</v>
      </c>
      <c r="Q35" s="26" t="s">
        <v>188</v>
      </c>
      <c r="R35" s="26" t="s">
        <v>188</v>
      </c>
      <c r="S35" s="26" t="s">
        <v>188</v>
      </c>
      <c r="T35" s="26" t="s">
        <v>188</v>
      </c>
      <c r="U35" s="45" t="s">
        <v>189</v>
      </c>
      <c r="V35" s="45" t="s">
        <v>189</v>
      </c>
      <c r="W35" s="45" t="s">
        <v>189</v>
      </c>
      <c r="X35" s="45" t="s">
        <v>189</v>
      </c>
      <c r="Y35" s="45" t="s">
        <v>189</v>
      </c>
      <c r="Z35" s="16"/>
      <c r="AA35" s="16"/>
    </row>
    <row r="36" spans="1:27" ht="14.25" customHeight="1" x14ac:dyDescent="0.25">
      <c r="A36" s="43" t="s">
        <v>190</v>
      </c>
      <c r="B36" s="43" t="s">
        <v>190</v>
      </c>
      <c r="C36" s="43" t="s">
        <v>190</v>
      </c>
      <c r="D36" s="43" t="s">
        <v>190</v>
      </c>
      <c r="E36" s="43" t="s">
        <v>190</v>
      </c>
      <c r="F36" s="44" t="s">
        <v>191</v>
      </c>
      <c r="G36" s="44" t="s">
        <v>191</v>
      </c>
      <c r="H36" s="44" t="s">
        <v>191</v>
      </c>
      <c r="I36" s="44" t="s">
        <v>191</v>
      </c>
      <c r="J36" s="44" t="s">
        <v>191</v>
      </c>
      <c r="K36" s="17" t="s">
        <v>192</v>
      </c>
      <c r="L36" s="17" t="s">
        <v>192</v>
      </c>
      <c r="M36" s="17" t="s">
        <v>192</v>
      </c>
      <c r="N36" s="17" t="s">
        <v>192</v>
      </c>
      <c r="O36" s="17" t="s">
        <v>192</v>
      </c>
      <c r="P36" s="26" t="s">
        <v>193</v>
      </c>
      <c r="Q36" s="26" t="s">
        <v>193</v>
      </c>
      <c r="R36" s="26" t="s">
        <v>193</v>
      </c>
      <c r="S36" s="26" t="s">
        <v>193</v>
      </c>
      <c r="T36" s="26" t="s">
        <v>193</v>
      </c>
      <c r="U36" s="45" t="s">
        <v>194</v>
      </c>
      <c r="V36" s="45" t="s">
        <v>194</v>
      </c>
      <c r="W36" s="45" t="s">
        <v>194</v>
      </c>
      <c r="X36" s="45" t="s">
        <v>194</v>
      </c>
      <c r="Y36" s="45" t="s">
        <v>194</v>
      </c>
      <c r="Z36" s="16"/>
      <c r="AA36" s="16"/>
    </row>
    <row r="37" spans="1:27" ht="14.25" customHeight="1" x14ac:dyDescent="0.25">
      <c r="A37" s="43" t="s">
        <v>195</v>
      </c>
      <c r="B37" s="43" t="s">
        <v>195</v>
      </c>
      <c r="C37" s="43" t="s">
        <v>195</v>
      </c>
      <c r="D37" s="43" t="s">
        <v>195</v>
      </c>
      <c r="E37" s="43" t="s">
        <v>195</v>
      </c>
      <c r="F37" s="44" t="s">
        <v>196</v>
      </c>
      <c r="G37" s="44" t="s">
        <v>196</v>
      </c>
      <c r="H37" s="44" t="s">
        <v>196</v>
      </c>
      <c r="I37" s="44" t="s">
        <v>196</v>
      </c>
      <c r="J37" s="44" t="s">
        <v>196</v>
      </c>
      <c r="K37" s="17" t="s">
        <v>197</v>
      </c>
      <c r="L37" s="17" t="s">
        <v>197</v>
      </c>
      <c r="M37" s="17" t="s">
        <v>197</v>
      </c>
      <c r="N37" s="17" t="s">
        <v>197</v>
      </c>
      <c r="O37" s="17" t="s">
        <v>197</v>
      </c>
      <c r="P37" s="26" t="s">
        <v>198</v>
      </c>
      <c r="Q37" s="26" t="s">
        <v>198</v>
      </c>
      <c r="R37" s="26" t="s">
        <v>198</v>
      </c>
      <c r="S37" s="26" t="s">
        <v>198</v>
      </c>
      <c r="T37" s="26" t="s">
        <v>198</v>
      </c>
      <c r="U37" s="45" t="s">
        <v>199</v>
      </c>
      <c r="V37" s="45" t="s">
        <v>199</v>
      </c>
      <c r="W37" s="45" t="s">
        <v>199</v>
      </c>
      <c r="X37" s="45" t="s">
        <v>199</v>
      </c>
      <c r="Y37" s="45" t="s">
        <v>199</v>
      </c>
      <c r="Z37" s="16"/>
      <c r="AA37" s="16"/>
    </row>
    <row r="38" spans="1:27" ht="14.25" customHeight="1" x14ac:dyDescent="0.25">
      <c r="A38" s="43" t="s">
        <v>200</v>
      </c>
      <c r="B38" s="43" t="s">
        <v>200</v>
      </c>
      <c r="C38" s="43" t="s">
        <v>200</v>
      </c>
      <c r="D38" s="43" t="s">
        <v>200</v>
      </c>
      <c r="E38" s="43" t="s">
        <v>200</v>
      </c>
      <c r="F38" s="44" t="s">
        <v>201</v>
      </c>
      <c r="G38" s="44" t="s">
        <v>201</v>
      </c>
      <c r="H38" s="44" t="s">
        <v>201</v>
      </c>
      <c r="I38" s="44" t="s">
        <v>201</v>
      </c>
      <c r="J38" s="44" t="s">
        <v>201</v>
      </c>
      <c r="K38" s="17" t="s">
        <v>202</v>
      </c>
      <c r="L38" s="17" t="s">
        <v>202</v>
      </c>
      <c r="M38" s="17" t="s">
        <v>202</v>
      </c>
      <c r="N38" s="17" t="s">
        <v>202</v>
      </c>
      <c r="O38" s="17" t="s">
        <v>202</v>
      </c>
      <c r="P38" s="26" t="s">
        <v>203</v>
      </c>
      <c r="Q38" s="26" t="s">
        <v>203</v>
      </c>
      <c r="R38" s="26" t="s">
        <v>203</v>
      </c>
      <c r="S38" s="26" t="s">
        <v>203</v>
      </c>
      <c r="T38" s="26" t="s">
        <v>203</v>
      </c>
      <c r="U38" s="45" t="s">
        <v>204</v>
      </c>
      <c r="V38" s="45" t="s">
        <v>204</v>
      </c>
      <c r="W38" s="45" t="s">
        <v>204</v>
      </c>
      <c r="X38" s="45" t="s">
        <v>204</v>
      </c>
      <c r="Y38" s="45" t="s">
        <v>204</v>
      </c>
      <c r="Z38" s="16"/>
      <c r="AA38" s="16"/>
    </row>
    <row r="39" spans="1:27" ht="14.25" customHeight="1" x14ac:dyDescent="0.25">
      <c r="A39" s="43" t="s">
        <v>205</v>
      </c>
      <c r="B39" s="43" t="s">
        <v>205</v>
      </c>
      <c r="C39" s="43" t="s">
        <v>205</v>
      </c>
      <c r="D39" s="43" t="s">
        <v>205</v>
      </c>
      <c r="E39" s="43" t="s">
        <v>205</v>
      </c>
      <c r="F39" s="44" t="s">
        <v>206</v>
      </c>
      <c r="G39" s="44" t="s">
        <v>206</v>
      </c>
      <c r="H39" s="44" t="s">
        <v>206</v>
      </c>
      <c r="I39" s="44" t="s">
        <v>206</v>
      </c>
      <c r="J39" s="44" t="s">
        <v>206</v>
      </c>
      <c r="K39" s="17" t="s">
        <v>207</v>
      </c>
      <c r="L39" s="17" t="s">
        <v>207</v>
      </c>
      <c r="M39" s="17" t="s">
        <v>207</v>
      </c>
      <c r="N39" s="17" t="s">
        <v>207</v>
      </c>
      <c r="O39" s="17" t="s">
        <v>207</v>
      </c>
      <c r="P39" s="26" t="s">
        <v>208</v>
      </c>
      <c r="Q39" s="26" t="s">
        <v>208</v>
      </c>
      <c r="R39" s="26" t="s">
        <v>208</v>
      </c>
      <c r="S39" s="26" t="s">
        <v>208</v>
      </c>
      <c r="T39" s="26" t="s">
        <v>208</v>
      </c>
      <c r="U39" s="45" t="s">
        <v>209</v>
      </c>
      <c r="V39" s="45" t="s">
        <v>209</v>
      </c>
      <c r="W39" s="45" t="s">
        <v>209</v>
      </c>
      <c r="X39" s="45" t="s">
        <v>209</v>
      </c>
      <c r="Y39" s="45" t="s">
        <v>209</v>
      </c>
      <c r="Z39" s="16"/>
      <c r="AA39" s="16"/>
    </row>
    <row r="40" spans="1:27" ht="14.25" customHeight="1" x14ac:dyDescent="0.25">
      <c r="A40" s="43" t="s">
        <v>210</v>
      </c>
      <c r="B40" s="43" t="s">
        <v>210</v>
      </c>
      <c r="C40" s="43" t="s">
        <v>210</v>
      </c>
      <c r="D40" s="43" t="s">
        <v>210</v>
      </c>
      <c r="E40" s="43" t="s">
        <v>210</v>
      </c>
      <c r="F40" s="44" t="s">
        <v>211</v>
      </c>
      <c r="G40" s="44" t="s">
        <v>211</v>
      </c>
      <c r="H40" s="44" t="s">
        <v>211</v>
      </c>
      <c r="I40" s="44" t="s">
        <v>211</v>
      </c>
      <c r="J40" s="44" t="s">
        <v>211</v>
      </c>
      <c r="K40" s="17" t="s">
        <v>212</v>
      </c>
      <c r="L40" s="17" t="s">
        <v>212</v>
      </c>
      <c r="M40" s="17" t="s">
        <v>212</v>
      </c>
      <c r="N40" s="17" t="s">
        <v>212</v>
      </c>
      <c r="O40" s="17" t="s">
        <v>212</v>
      </c>
      <c r="P40" s="26" t="s">
        <v>213</v>
      </c>
      <c r="Q40" s="26" t="s">
        <v>213</v>
      </c>
      <c r="R40" s="26" t="s">
        <v>213</v>
      </c>
      <c r="S40" s="26" t="s">
        <v>213</v>
      </c>
      <c r="T40" s="26" t="s">
        <v>213</v>
      </c>
      <c r="U40" s="45" t="s">
        <v>214</v>
      </c>
      <c r="V40" s="45" t="s">
        <v>214</v>
      </c>
      <c r="W40" s="45" t="s">
        <v>214</v>
      </c>
      <c r="X40" s="45" t="s">
        <v>214</v>
      </c>
      <c r="Y40" s="45" t="s">
        <v>214</v>
      </c>
      <c r="Z40" s="16"/>
      <c r="AA40" s="16"/>
    </row>
    <row r="41" spans="1:27" ht="14.25" customHeight="1" x14ac:dyDescent="0.25">
      <c r="A41" s="43" t="s">
        <v>215</v>
      </c>
      <c r="B41" s="43" t="s">
        <v>215</v>
      </c>
      <c r="C41" s="43" t="s">
        <v>215</v>
      </c>
      <c r="D41" s="43" t="s">
        <v>215</v>
      </c>
      <c r="E41" s="43" t="s">
        <v>215</v>
      </c>
      <c r="F41" s="44" t="s">
        <v>216</v>
      </c>
      <c r="G41" s="44" t="s">
        <v>216</v>
      </c>
      <c r="H41" s="44" t="s">
        <v>216</v>
      </c>
      <c r="I41" s="44" t="s">
        <v>216</v>
      </c>
      <c r="J41" s="44" t="s">
        <v>216</v>
      </c>
      <c r="K41" s="17" t="s">
        <v>217</v>
      </c>
      <c r="L41" s="17" t="s">
        <v>217</v>
      </c>
      <c r="M41" s="17" t="s">
        <v>217</v>
      </c>
      <c r="N41" s="17" t="s">
        <v>217</v>
      </c>
      <c r="O41" s="17" t="s">
        <v>217</v>
      </c>
      <c r="P41" s="26" t="s">
        <v>218</v>
      </c>
      <c r="Q41" s="26" t="s">
        <v>218</v>
      </c>
      <c r="R41" s="26" t="s">
        <v>218</v>
      </c>
      <c r="S41" s="26" t="s">
        <v>218</v>
      </c>
      <c r="T41" s="26" t="s">
        <v>218</v>
      </c>
      <c r="U41" s="45" t="s">
        <v>219</v>
      </c>
      <c r="V41" s="45" t="s">
        <v>219</v>
      </c>
      <c r="W41" s="45" t="s">
        <v>219</v>
      </c>
      <c r="X41" s="45" t="s">
        <v>219</v>
      </c>
      <c r="Y41" s="45" t="s">
        <v>219</v>
      </c>
      <c r="Z41" s="16"/>
      <c r="AA41" s="16"/>
    </row>
    <row r="42" spans="1:27" ht="14.25" customHeight="1" x14ac:dyDescent="0.25">
      <c r="A42" s="43" t="s">
        <v>220</v>
      </c>
      <c r="B42" s="43" t="s">
        <v>220</v>
      </c>
      <c r="C42" s="43" t="s">
        <v>220</v>
      </c>
      <c r="D42" s="43" t="s">
        <v>220</v>
      </c>
      <c r="E42" s="43" t="s">
        <v>220</v>
      </c>
      <c r="F42" s="44" t="s">
        <v>221</v>
      </c>
      <c r="G42" s="44" t="s">
        <v>221</v>
      </c>
      <c r="H42" s="44" t="s">
        <v>221</v>
      </c>
      <c r="I42" s="44" t="s">
        <v>221</v>
      </c>
      <c r="J42" s="44" t="s">
        <v>221</v>
      </c>
      <c r="K42" s="17" t="s">
        <v>222</v>
      </c>
      <c r="L42" s="17" t="s">
        <v>222</v>
      </c>
      <c r="M42" s="17" t="s">
        <v>222</v>
      </c>
      <c r="N42" s="17" t="s">
        <v>222</v>
      </c>
      <c r="O42" s="17" t="s">
        <v>222</v>
      </c>
      <c r="P42" s="26" t="s">
        <v>223</v>
      </c>
      <c r="Q42" s="26" t="s">
        <v>223</v>
      </c>
      <c r="R42" s="26" t="s">
        <v>223</v>
      </c>
      <c r="S42" s="26" t="s">
        <v>223</v>
      </c>
      <c r="T42" s="26" t="s">
        <v>223</v>
      </c>
      <c r="U42" s="45" t="s">
        <v>224</v>
      </c>
      <c r="V42" s="45" t="s">
        <v>224</v>
      </c>
      <c r="W42" s="45" t="s">
        <v>224</v>
      </c>
      <c r="X42" s="45" t="s">
        <v>224</v>
      </c>
      <c r="Y42" s="45" t="s">
        <v>224</v>
      </c>
      <c r="Z42" s="16"/>
      <c r="AA42" s="16"/>
    </row>
    <row r="43" spans="1:27" ht="14.25" customHeight="1" x14ac:dyDescent="0.25">
      <c r="A43" s="43" t="s">
        <v>225</v>
      </c>
      <c r="B43" s="43" t="s">
        <v>225</v>
      </c>
      <c r="C43" s="43" t="s">
        <v>225</v>
      </c>
      <c r="D43" s="43" t="s">
        <v>225</v>
      </c>
      <c r="E43" s="43" t="s">
        <v>225</v>
      </c>
      <c r="F43" s="44" t="s">
        <v>226</v>
      </c>
      <c r="G43" s="44" t="s">
        <v>226</v>
      </c>
      <c r="H43" s="44" t="s">
        <v>226</v>
      </c>
      <c r="I43" s="44" t="s">
        <v>226</v>
      </c>
      <c r="J43" s="44" t="s">
        <v>226</v>
      </c>
      <c r="K43" s="17" t="s">
        <v>227</v>
      </c>
      <c r="L43" s="17" t="s">
        <v>227</v>
      </c>
      <c r="M43" s="17" t="s">
        <v>227</v>
      </c>
      <c r="N43" s="17" t="s">
        <v>227</v>
      </c>
      <c r="O43" s="17" t="s">
        <v>227</v>
      </c>
      <c r="P43" s="26" t="s">
        <v>228</v>
      </c>
      <c r="Q43" s="26" t="s">
        <v>228</v>
      </c>
      <c r="R43" s="26" t="s">
        <v>228</v>
      </c>
      <c r="S43" s="26" t="s">
        <v>228</v>
      </c>
      <c r="T43" s="26" t="s">
        <v>228</v>
      </c>
      <c r="U43" s="45" t="s">
        <v>229</v>
      </c>
      <c r="V43" s="45" t="s">
        <v>229</v>
      </c>
      <c r="W43" s="45" t="s">
        <v>229</v>
      </c>
      <c r="X43" s="45" t="s">
        <v>229</v>
      </c>
      <c r="Y43" s="45" t="s">
        <v>229</v>
      </c>
      <c r="Z43" s="16"/>
      <c r="AA43" s="16"/>
    </row>
    <row r="44" spans="1:27" ht="14.25" customHeight="1" x14ac:dyDescent="0.25">
      <c r="A44" s="42" t="s">
        <v>24</v>
      </c>
      <c r="B44" s="42" t="s">
        <v>24</v>
      </c>
      <c r="C44" s="42" t="s">
        <v>24</v>
      </c>
      <c r="D44" s="42" t="s">
        <v>24</v>
      </c>
      <c r="E44" s="42" t="s">
        <v>24</v>
      </c>
      <c r="F44" s="42" t="s">
        <v>24</v>
      </c>
      <c r="G44" s="42" t="s">
        <v>24</v>
      </c>
      <c r="H44" s="42" t="s">
        <v>24</v>
      </c>
      <c r="I44" s="42" t="s">
        <v>24</v>
      </c>
      <c r="J44" s="42" t="s">
        <v>24</v>
      </c>
      <c r="K44" s="42" t="s">
        <v>24</v>
      </c>
      <c r="L44" s="42" t="s">
        <v>24</v>
      </c>
      <c r="M44" s="42" t="s">
        <v>24</v>
      </c>
      <c r="N44" s="42" t="s">
        <v>24</v>
      </c>
      <c r="O44" s="42" t="s">
        <v>24</v>
      </c>
      <c r="P44" s="42" t="s">
        <v>24</v>
      </c>
      <c r="Q44" s="42" t="s">
        <v>24</v>
      </c>
      <c r="R44" s="42" t="s">
        <v>24</v>
      </c>
      <c r="S44" s="42" t="s">
        <v>24</v>
      </c>
      <c r="T44" s="42" t="s">
        <v>24</v>
      </c>
      <c r="U44" s="42" t="s">
        <v>24</v>
      </c>
      <c r="V44" s="42" t="s">
        <v>24</v>
      </c>
      <c r="W44" s="42" t="s">
        <v>24</v>
      </c>
      <c r="X44" s="42" t="s">
        <v>24</v>
      </c>
      <c r="Y44" s="42" t="s">
        <v>24</v>
      </c>
      <c r="Z44" s="16"/>
      <c r="AA44" s="16"/>
    </row>
    <row r="45" spans="1:27" ht="14.25" customHeight="1" x14ac:dyDescent="0.25">
      <c r="A45" s="41" t="s">
        <v>9</v>
      </c>
      <c r="B45" s="41" t="s">
        <v>9</v>
      </c>
      <c r="C45" s="41" t="s">
        <v>9</v>
      </c>
      <c r="D45" s="41" t="s">
        <v>9</v>
      </c>
      <c r="E45" s="41" t="s">
        <v>9</v>
      </c>
      <c r="F45" s="41" t="s">
        <v>9</v>
      </c>
      <c r="G45" s="41" t="s">
        <v>9</v>
      </c>
      <c r="H45" s="41" t="s">
        <v>9</v>
      </c>
      <c r="I45" s="41" t="s">
        <v>9</v>
      </c>
      <c r="J45" s="41" t="s">
        <v>9</v>
      </c>
      <c r="K45" s="41" t="s">
        <v>9</v>
      </c>
      <c r="L45" s="41" t="s">
        <v>9</v>
      </c>
      <c r="M45" s="41" t="s">
        <v>9</v>
      </c>
      <c r="N45" s="41" t="s">
        <v>9</v>
      </c>
      <c r="O45" s="41" t="s">
        <v>9</v>
      </c>
      <c r="P45" s="41" t="s">
        <v>9</v>
      </c>
      <c r="Q45" s="41" t="s">
        <v>9</v>
      </c>
      <c r="R45" s="41" t="s">
        <v>9</v>
      </c>
      <c r="S45" s="41" t="s">
        <v>9</v>
      </c>
      <c r="T45" s="41" t="s">
        <v>9</v>
      </c>
      <c r="U45" s="41" t="s">
        <v>9</v>
      </c>
      <c r="V45" s="41" t="s">
        <v>9</v>
      </c>
      <c r="W45" s="41" t="s">
        <v>9</v>
      </c>
      <c r="X45" s="41" t="s">
        <v>9</v>
      </c>
      <c r="Y45" s="41" t="s">
        <v>9</v>
      </c>
      <c r="Z45" s="16"/>
      <c r="AA45" s="16"/>
    </row>
    <row r="46" spans="1:27" ht="14.25" customHeight="1" x14ac:dyDescent="0.25"/>
    <row r="47" spans="1:27" ht="14.25" customHeight="1" x14ac:dyDescent="0.25">
      <c r="A47" s="1" t="s">
        <v>12</v>
      </c>
      <c r="B47" s="1" t="s">
        <v>12</v>
      </c>
      <c r="C47" s="1" t="s">
        <v>12</v>
      </c>
      <c r="D47" s="1" t="s">
        <v>12</v>
      </c>
      <c r="E47" s="1" t="s">
        <v>12</v>
      </c>
      <c r="F47" s="1" t="s">
        <v>14</v>
      </c>
      <c r="G47" s="1" t="s">
        <v>14</v>
      </c>
      <c r="H47" s="1" t="s">
        <v>14</v>
      </c>
      <c r="I47" s="1" t="s">
        <v>14</v>
      </c>
      <c r="J47" s="1" t="s">
        <v>14</v>
      </c>
      <c r="K47" s="1" t="s">
        <v>21</v>
      </c>
      <c r="L47" s="1" t="s">
        <v>21</v>
      </c>
      <c r="M47" s="1" t="s">
        <v>21</v>
      </c>
      <c r="N47" s="1" t="s">
        <v>21</v>
      </c>
      <c r="O47" s="1" t="s">
        <v>21</v>
      </c>
      <c r="P47" s="1" t="s">
        <v>15</v>
      </c>
      <c r="Q47" s="1" t="s">
        <v>15</v>
      </c>
      <c r="R47" s="1" t="s">
        <v>15</v>
      </c>
      <c r="S47" s="1" t="s">
        <v>15</v>
      </c>
      <c r="T47" s="1" t="s">
        <v>15</v>
      </c>
      <c r="U47" s="1" t="s">
        <v>13</v>
      </c>
      <c r="V47" s="1" t="s">
        <v>13</v>
      </c>
      <c r="W47" s="1" t="s">
        <v>13</v>
      </c>
      <c r="X47" s="1" t="s">
        <v>13</v>
      </c>
      <c r="Y47" s="1" t="s">
        <v>13</v>
      </c>
      <c r="Z47" s="1"/>
      <c r="AA47" s="1"/>
    </row>
    <row r="48" spans="1:27" ht="14.25" customHeight="1" x14ac:dyDescent="0.25">
      <c r="A48" s="1" t="s">
        <v>19</v>
      </c>
      <c r="B48" s="1" t="s">
        <v>19</v>
      </c>
      <c r="C48" s="1" t="s">
        <v>16</v>
      </c>
      <c r="D48" s="1" t="s">
        <v>16</v>
      </c>
      <c r="E48" s="1" t="s">
        <v>17</v>
      </c>
      <c r="F48" s="1" t="s">
        <v>16</v>
      </c>
      <c r="G48" s="1" t="s">
        <v>16</v>
      </c>
      <c r="H48" s="1" t="s">
        <v>19</v>
      </c>
      <c r="I48" s="1" t="s">
        <v>19</v>
      </c>
      <c r="J48" s="1" t="s">
        <v>17</v>
      </c>
      <c r="K48" s="1" t="s">
        <v>16</v>
      </c>
      <c r="L48" s="1" t="s">
        <v>16</v>
      </c>
      <c r="M48" s="1" t="s">
        <v>17</v>
      </c>
      <c r="N48" s="1" t="s">
        <v>19</v>
      </c>
      <c r="O48" s="1" t="s">
        <v>19</v>
      </c>
      <c r="P48" s="1" t="s">
        <v>17</v>
      </c>
      <c r="Q48" s="1" t="s">
        <v>19</v>
      </c>
      <c r="R48" s="1" t="s">
        <v>19</v>
      </c>
      <c r="S48" s="1" t="s">
        <v>16</v>
      </c>
      <c r="T48" s="1" t="s">
        <v>16</v>
      </c>
      <c r="U48" s="1" t="s">
        <v>16</v>
      </c>
      <c r="V48" s="1" t="s">
        <v>16</v>
      </c>
      <c r="W48" s="1" t="s">
        <v>17</v>
      </c>
      <c r="X48" s="1" t="s">
        <v>19</v>
      </c>
      <c r="Y48" s="1" t="s">
        <v>19</v>
      </c>
      <c r="Z48" s="1"/>
      <c r="AA48" s="1"/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workbookViewId="0"/>
  </sheetViews>
  <sheetFormatPr baseColWidth="10" defaultColWidth="14.42578125" defaultRowHeight="15" customHeight="1" x14ac:dyDescent="0.25"/>
  <cols>
    <col min="1" max="35" width="10.7109375" customWidth="1"/>
  </cols>
  <sheetData>
    <row r="1" spans="1:35" ht="14.25" customHeight="1" x14ac:dyDescent="0.25">
      <c r="A1" s="41" t="s">
        <v>9</v>
      </c>
      <c r="B1" s="41" t="s">
        <v>9</v>
      </c>
      <c r="C1" s="41" t="s">
        <v>9</v>
      </c>
      <c r="D1" s="41" t="s">
        <v>9</v>
      </c>
      <c r="E1" s="41" t="s">
        <v>9</v>
      </c>
      <c r="F1" s="41" t="s">
        <v>9</v>
      </c>
      <c r="G1" s="41" t="s">
        <v>9</v>
      </c>
      <c r="H1" s="41" t="s">
        <v>9</v>
      </c>
      <c r="I1" s="41" t="s">
        <v>9</v>
      </c>
      <c r="J1" s="41" t="s">
        <v>9</v>
      </c>
      <c r="K1" s="41" t="s">
        <v>9</v>
      </c>
      <c r="L1" s="41" t="s">
        <v>9</v>
      </c>
      <c r="M1" s="41" t="s">
        <v>9</v>
      </c>
      <c r="N1" s="41" t="s">
        <v>9</v>
      </c>
      <c r="O1" s="41" t="s">
        <v>9</v>
      </c>
      <c r="P1" s="41" t="s">
        <v>9</v>
      </c>
      <c r="Q1" s="41" t="s">
        <v>9</v>
      </c>
      <c r="R1" s="41" t="s">
        <v>9</v>
      </c>
      <c r="S1" s="41" t="s">
        <v>9</v>
      </c>
      <c r="T1" s="41" t="s">
        <v>9</v>
      </c>
      <c r="U1" s="41" t="s">
        <v>9</v>
      </c>
      <c r="V1" s="41" t="s">
        <v>9</v>
      </c>
      <c r="W1" s="41" t="s">
        <v>9</v>
      </c>
      <c r="X1" s="41" t="s">
        <v>9</v>
      </c>
      <c r="Y1" s="41" t="s">
        <v>9</v>
      </c>
      <c r="Z1" s="41" t="s">
        <v>9</v>
      </c>
      <c r="AA1" s="41" t="s">
        <v>9</v>
      </c>
      <c r="AB1" s="16"/>
      <c r="AC1" s="16"/>
      <c r="AD1" s="16"/>
      <c r="AE1" s="16"/>
      <c r="AF1" s="16"/>
      <c r="AG1" s="16"/>
      <c r="AH1" s="16"/>
      <c r="AI1" s="16"/>
    </row>
    <row r="2" spans="1:35" ht="14.25" customHeight="1" x14ac:dyDescent="0.25">
      <c r="A2" s="42" t="s">
        <v>24</v>
      </c>
      <c r="B2" s="42" t="s">
        <v>24</v>
      </c>
      <c r="C2" s="42" t="s">
        <v>24</v>
      </c>
      <c r="D2" s="42" t="s">
        <v>24</v>
      </c>
      <c r="E2" s="42" t="s">
        <v>24</v>
      </c>
      <c r="F2" s="42" t="s">
        <v>24</v>
      </c>
      <c r="G2" s="42" t="s">
        <v>24</v>
      </c>
      <c r="H2" s="42" t="s">
        <v>24</v>
      </c>
      <c r="I2" s="42" t="s">
        <v>24</v>
      </c>
      <c r="J2" s="42" t="s">
        <v>24</v>
      </c>
      <c r="K2" s="42" t="s">
        <v>24</v>
      </c>
      <c r="L2" s="42" t="s">
        <v>24</v>
      </c>
      <c r="M2" s="42" t="s">
        <v>24</v>
      </c>
      <c r="N2" s="42" t="s">
        <v>24</v>
      </c>
      <c r="O2" s="42" t="s">
        <v>24</v>
      </c>
      <c r="P2" s="42" t="s">
        <v>24</v>
      </c>
      <c r="Q2" s="42" t="s">
        <v>24</v>
      </c>
      <c r="R2" s="42" t="s">
        <v>24</v>
      </c>
      <c r="S2" s="42" t="s">
        <v>24</v>
      </c>
      <c r="T2" s="42" t="s">
        <v>24</v>
      </c>
      <c r="U2" s="42" t="s">
        <v>24</v>
      </c>
      <c r="V2" s="42" t="s">
        <v>24</v>
      </c>
      <c r="W2" s="42" t="s">
        <v>24</v>
      </c>
      <c r="X2" s="42" t="s">
        <v>24</v>
      </c>
      <c r="Y2" s="42" t="s">
        <v>24</v>
      </c>
      <c r="Z2" s="41" t="s">
        <v>9</v>
      </c>
      <c r="AA2" s="41" t="s">
        <v>9</v>
      </c>
      <c r="AB2" s="16"/>
      <c r="AC2" s="16"/>
      <c r="AD2" s="16"/>
      <c r="AE2" s="16"/>
      <c r="AF2" s="16"/>
      <c r="AG2" s="16"/>
      <c r="AH2" s="16"/>
      <c r="AI2" s="16"/>
    </row>
    <row r="3" spans="1:35" ht="14.25" customHeight="1" x14ac:dyDescent="0.25">
      <c r="A3" s="43" t="s">
        <v>25</v>
      </c>
      <c r="B3" s="43" t="s">
        <v>25</v>
      </c>
      <c r="C3" s="43" t="s">
        <v>25</v>
      </c>
      <c r="D3" s="43" t="s">
        <v>25</v>
      </c>
      <c r="E3" s="43" t="s">
        <v>25</v>
      </c>
      <c r="F3" s="44" t="s">
        <v>26</v>
      </c>
      <c r="G3" s="44" t="s">
        <v>26</v>
      </c>
      <c r="H3" s="44" t="s">
        <v>26</v>
      </c>
      <c r="I3" s="44" t="s">
        <v>26</v>
      </c>
      <c r="J3" s="44" t="s">
        <v>26</v>
      </c>
      <c r="K3" s="17" t="s">
        <v>27</v>
      </c>
      <c r="L3" s="17" t="s">
        <v>27</v>
      </c>
      <c r="M3" s="17" t="s">
        <v>27</v>
      </c>
      <c r="N3" s="17" t="s">
        <v>27</v>
      </c>
      <c r="O3" s="17" t="s">
        <v>27</v>
      </c>
      <c r="P3" s="26" t="s">
        <v>28</v>
      </c>
      <c r="Q3" s="26" t="s">
        <v>28</v>
      </c>
      <c r="R3" s="26" t="s">
        <v>28</v>
      </c>
      <c r="S3" s="26" t="s">
        <v>28</v>
      </c>
      <c r="T3" s="26" t="s">
        <v>28</v>
      </c>
      <c r="U3" s="45" t="s">
        <v>29</v>
      </c>
      <c r="V3" s="45" t="s">
        <v>29</v>
      </c>
      <c r="W3" s="45" t="s">
        <v>29</v>
      </c>
      <c r="X3" s="45" t="s">
        <v>29</v>
      </c>
      <c r="Y3" s="45" t="s">
        <v>29</v>
      </c>
      <c r="Z3" s="41" t="s">
        <v>9</v>
      </c>
      <c r="AA3" s="41" t="s">
        <v>9</v>
      </c>
      <c r="AB3" s="16"/>
      <c r="AC3" s="16"/>
      <c r="AD3" s="16"/>
      <c r="AE3" s="16"/>
      <c r="AF3" s="16"/>
      <c r="AG3" s="16"/>
      <c r="AH3" s="16"/>
      <c r="AI3" s="16"/>
    </row>
    <row r="4" spans="1:35" ht="14.25" customHeight="1" x14ac:dyDescent="0.25">
      <c r="A4" s="43" t="s">
        <v>30</v>
      </c>
      <c r="B4" s="43" t="s">
        <v>30</v>
      </c>
      <c r="C4" s="43" t="s">
        <v>30</v>
      </c>
      <c r="D4" s="43" t="s">
        <v>30</v>
      </c>
      <c r="E4" s="43" t="s">
        <v>30</v>
      </c>
      <c r="F4" s="44" t="s">
        <v>31</v>
      </c>
      <c r="G4" s="44" t="s">
        <v>31</v>
      </c>
      <c r="H4" s="44" t="s">
        <v>31</v>
      </c>
      <c r="I4" s="44" t="s">
        <v>31</v>
      </c>
      <c r="J4" s="44" t="s">
        <v>31</v>
      </c>
      <c r="K4" s="17" t="s">
        <v>32</v>
      </c>
      <c r="L4" s="17" t="s">
        <v>32</v>
      </c>
      <c r="M4" s="17" t="s">
        <v>32</v>
      </c>
      <c r="N4" s="17" t="s">
        <v>32</v>
      </c>
      <c r="O4" s="17" t="s">
        <v>32</v>
      </c>
      <c r="P4" s="26" t="s">
        <v>33</v>
      </c>
      <c r="Q4" s="26" t="s">
        <v>33</v>
      </c>
      <c r="R4" s="26" t="s">
        <v>33</v>
      </c>
      <c r="S4" s="26" t="s">
        <v>33</v>
      </c>
      <c r="T4" s="26" t="s">
        <v>33</v>
      </c>
      <c r="U4" s="45" t="s">
        <v>34</v>
      </c>
      <c r="V4" s="45" t="s">
        <v>34</v>
      </c>
      <c r="W4" s="45" t="s">
        <v>34</v>
      </c>
      <c r="X4" s="45" t="s">
        <v>34</v>
      </c>
      <c r="Y4" s="45" t="s">
        <v>34</v>
      </c>
      <c r="Z4" s="41" t="s">
        <v>9</v>
      </c>
      <c r="AA4" s="41" t="s">
        <v>9</v>
      </c>
      <c r="AB4" s="16"/>
      <c r="AC4" s="16"/>
      <c r="AD4" s="16"/>
      <c r="AE4" s="16"/>
      <c r="AF4" s="16"/>
      <c r="AG4" s="16"/>
      <c r="AH4" s="16"/>
      <c r="AI4" s="16"/>
    </row>
    <row r="5" spans="1:35" ht="14.25" customHeight="1" x14ac:dyDescent="0.25">
      <c r="A5" s="43" t="s">
        <v>35</v>
      </c>
      <c r="B5" s="43" t="s">
        <v>35</v>
      </c>
      <c r="C5" s="43" t="s">
        <v>35</v>
      </c>
      <c r="D5" s="43" t="s">
        <v>35</v>
      </c>
      <c r="E5" s="43" t="s">
        <v>35</v>
      </c>
      <c r="F5" s="44" t="s">
        <v>36</v>
      </c>
      <c r="G5" s="44" t="s">
        <v>36</v>
      </c>
      <c r="H5" s="44" t="s">
        <v>36</v>
      </c>
      <c r="I5" s="44" t="s">
        <v>36</v>
      </c>
      <c r="J5" s="44" t="s">
        <v>36</v>
      </c>
      <c r="K5" s="17" t="s">
        <v>37</v>
      </c>
      <c r="L5" s="17" t="s">
        <v>37</v>
      </c>
      <c r="M5" s="17" t="s">
        <v>37</v>
      </c>
      <c r="N5" s="17" t="s">
        <v>37</v>
      </c>
      <c r="O5" s="17" t="s">
        <v>37</v>
      </c>
      <c r="P5" s="26" t="s">
        <v>38</v>
      </c>
      <c r="Q5" s="26" t="s">
        <v>38</v>
      </c>
      <c r="R5" s="26" t="s">
        <v>38</v>
      </c>
      <c r="S5" s="26" t="s">
        <v>38</v>
      </c>
      <c r="T5" s="26" t="s">
        <v>38</v>
      </c>
      <c r="U5" s="45" t="s">
        <v>39</v>
      </c>
      <c r="V5" s="45" t="s">
        <v>39</v>
      </c>
      <c r="W5" s="45" t="s">
        <v>39</v>
      </c>
      <c r="X5" s="45" t="s">
        <v>39</v>
      </c>
      <c r="Y5" s="45" t="s">
        <v>39</v>
      </c>
      <c r="Z5" s="41" t="s">
        <v>9</v>
      </c>
      <c r="AA5" s="41" t="s">
        <v>9</v>
      </c>
      <c r="AB5" s="16"/>
      <c r="AC5" s="16"/>
      <c r="AD5" s="16"/>
      <c r="AE5" s="16"/>
      <c r="AF5" s="16"/>
      <c r="AG5" s="16"/>
      <c r="AH5" s="16"/>
      <c r="AI5" s="16"/>
    </row>
    <row r="6" spans="1:35" ht="14.25" customHeight="1" x14ac:dyDescent="0.25">
      <c r="A6" s="43" t="s">
        <v>40</v>
      </c>
      <c r="B6" s="43" t="s">
        <v>40</v>
      </c>
      <c r="C6" s="43" t="s">
        <v>40</v>
      </c>
      <c r="D6" s="43" t="s">
        <v>40</v>
      </c>
      <c r="E6" s="43" t="s">
        <v>40</v>
      </c>
      <c r="F6" s="44" t="s">
        <v>41</v>
      </c>
      <c r="G6" s="44" t="s">
        <v>41</v>
      </c>
      <c r="H6" s="44" t="s">
        <v>41</v>
      </c>
      <c r="I6" s="44" t="s">
        <v>41</v>
      </c>
      <c r="J6" s="44" t="s">
        <v>41</v>
      </c>
      <c r="K6" s="17" t="s">
        <v>42</v>
      </c>
      <c r="L6" s="17" t="s">
        <v>42</v>
      </c>
      <c r="M6" s="17" t="s">
        <v>42</v>
      </c>
      <c r="N6" s="17" t="s">
        <v>42</v>
      </c>
      <c r="O6" s="17" t="s">
        <v>42</v>
      </c>
      <c r="P6" s="26" t="s">
        <v>43</v>
      </c>
      <c r="Q6" s="26" t="s">
        <v>43</v>
      </c>
      <c r="R6" s="26" t="s">
        <v>43</v>
      </c>
      <c r="S6" s="26" t="s">
        <v>43</v>
      </c>
      <c r="T6" s="26" t="s">
        <v>43</v>
      </c>
      <c r="U6" s="45" t="s">
        <v>44</v>
      </c>
      <c r="V6" s="45" t="s">
        <v>44</v>
      </c>
      <c r="W6" s="45" t="s">
        <v>44</v>
      </c>
      <c r="X6" s="45" t="s">
        <v>44</v>
      </c>
      <c r="Y6" s="45" t="s">
        <v>44</v>
      </c>
      <c r="Z6" s="41" t="s">
        <v>9</v>
      </c>
      <c r="AA6" s="41" t="s">
        <v>9</v>
      </c>
      <c r="AB6" s="16"/>
      <c r="AC6" s="16"/>
      <c r="AD6" s="16"/>
      <c r="AE6" s="16"/>
      <c r="AF6" s="16"/>
      <c r="AG6" s="16"/>
      <c r="AH6" s="16"/>
      <c r="AI6" s="16"/>
    </row>
    <row r="7" spans="1:35" ht="14.25" customHeight="1" x14ac:dyDescent="0.25">
      <c r="A7" s="43" t="s">
        <v>45</v>
      </c>
      <c r="B7" s="43" t="s">
        <v>45</v>
      </c>
      <c r="C7" s="43" t="s">
        <v>45</v>
      </c>
      <c r="D7" s="43" t="s">
        <v>45</v>
      </c>
      <c r="E7" s="43" t="s">
        <v>45</v>
      </c>
      <c r="F7" s="44" t="s">
        <v>46</v>
      </c>
      <c r="G7" s="44" t="s">
        <v>46</v>
      </c>
      <c r="H7" s="44" t="s">
        <v>46</v>
      </c>
      <c r="I7" s="44" t="s">
        <v>46</v>
      </c>
      <c r="J7" s="44" t="s">
        <v>46</v>
      </c>
      <c r="K7" s="17" t="s">
        <v>47</v>
      </c>
      <c r="L7" s="17" t="s">
        <v>47</v>
      </c>
      <c r="M7" s="17" t="s">
        <v>47</v>
      </c>
      <c r="N7" s="17" t="s">
        <v>47</v>
      </c>
      <c r="O7" s="17" t="s">
        <v>47</v>
      </c>
      <c r="P7" s="26" t="s">
        <v>48</v>
      </c>
      <c r="Q7" s="26" t="s">
        <v>48</v>
      </c>
      <c r="R7" s="26" t="s">
        <v>48</v>
      </c>
      <c r="S7" s="26" t="s">
        <v>48</v>
      </c>
      <c r="T7" s="26" t="s">
        <v>48</v>
      </c>
      <c r="U7" s="45" t="s">
        <v>49</v>
      </c>
      <c r="V7" s="45" t="s">
        <v>49</v>
      </c>
      <c r="W7" s="45" t="s">
        <v>49</v>
      </c>
      <c r="X7" s="45" t="s">
        <v>49</v>
      </c>
      <c r="Y7" s="45" t="s">
        <v>49</v>
      </c>
      <c r="Z7" s="41" t="s">
        <v>9</v>
      </c>
      <c r="AA7" s="41" t="s">
        <v>9</v>
      </c>
      <c r="AB7" s="16"/>
      <c r="AC7" s="16"/>
      <c r="AD7" s="16"/>
      <c r="AE7" s="16"/>
      <c r="AF7" s="16"/>
      <c r="AG7" s="16"/>
      <c r="AH7" s="16"/>
      <c r="AI7" s="16"/>
    </row>
    <row r="8" spans="1:35" ht="14.25" customHeight="1" x14ac:dyDescent="0.25">
      <c r="A8" s="43" t="s">
        <v>50</v>
      </c>
      <c r="B8" s="43" t="s">
        <v>50</v>
      </c>
      <c r="C8" s="43" t="s">
        <v>50</v>
      </c>
      <c r="D8" s="43" t="s">
        <v>50</v>
      </c>
      <c r="E8" s="43" t="s">
        <v>50</v>
      </c>
      <c r="F8" s="44" t="s">
        <v>51</v>
      </c>
      <c r="G8" s="44" t="s">
        <v>51</v>
      </c>
      <c r="H8" s="44" t="s">
        <v>51</v>
      </c>
      <c r="I8" s="44" t="s">
        <v>51</v>
      </c>
      <c r="J8" s="44" t="s">
        <v>51</v>
      </c>
      <c r="K8" s="17" t="s">
        <v>52</v>
      </c>
      <c r="L8" s="17" t="s">
        <v>52</v>
      </c>
      <c r="M8" s="17" t="s">
        <v>52</v>
      </c>
      <c r="N8" s="17" t="s">
        <v>52</v>
      </c>
      <c r="O8" s="17" t="s">
        <v>52</v>
      </c>
      <c r="P8" s="26" t="s">
        <v>53</v>
      </c>
      <c r="Q8" s="26" t="s">
        <v>53</v>
      </c>
      <c r="R8" s="26" t="s">
        <v>53</v>
      </c>
      <c r="S8" s="26" t="s">
        <v>53</v>
      </c>
      <c r="T8" s="26" t="s">
        <v>53</v>
      </c>
      <c r="U8" s="45" t="s">
        <v>54</v>
      </c>
      <c r="V8" s="45" t="s">
        <v>54</v>
      </c>
      <c r="W8" s="45" t="s">
        <v>54</v>
      </c>
      <c r="X8" s="45" t="s">
        <v>54</v>
      </c>
      <c r="Y8" s="45" t="s">
        <v>54</v>
      </c>
      <c r="Z8" s="41" t="s">
        <v>9</v>
      </c>
      <c r="AA8" s="41" t="s">
        <v>9</v>
      </c>
      <c r="AB8" s="16"/>
      <c r="AC8" s="16"/>
      <c r="AD8" s="16"/>
      <c r="AE8" s="16"/>
      <c r="AF8" s="16"/>
      <c r="AG8" s="16"/>
      <c r="AH8" s="16"/>
      <c r="AI8" s="16"/>
    </row>
    <row r="9" spans="1:35" ht="14.25" customHeight="1" x14ac:dyDescent="0.25">
      <c r="A9" s="43" t="s">
        <v>55</v>
      </c>
      <c r="B9" s="43" t="s">
        <v>55</v>
      </c>
      <c r="C9" s="43" t="s">
        <v>55</v>
      </c>
      <c r="D9" s="43" t="s">
        <v>55</v>
      </c>
      <c r="E9" s="43" t="s">
        <v>55</v>
      </c>
      <c r="F9" s="44" t="s">
        <v>56</v>
      </c>
      <c r="G9" s="44" t="s">
        <v>56</v>
      </c>
      <c r="H9" s="44" t="s">
        <v>56</v>
      </c>
      <c r="I9" s="44" t="s">
        <v>56</v>
      </c>
      <c r="J9" s="44" t="s">
        <v>56</v>
      </c>
      <c r="K9" s="17" t="s">
        <v>57</v>
      </c>
      <c r="L9" s="17" t="s">
        <v>57</v>
      </c>
      <c r="M9" s="17" t="s">
        <v>57</v>
      </c>
      <c r="N9" s="17" t="s">
        <v>57</v>
      </c>
      <c r="O9" s="17" t="s">
        <v>57</v>
      </c>
      <c r="P9" s="26" t="s">
        <v>58</v>
      </c>
      <c r="Q9" s="26" t="s">
        <v>58</v>
      </c>
      <c r="R9" s="26" t="s">
        <v>58</v>
      </c>
      <c r="S9" s="26" t="s">
        <v>58</v>
      </c>
      <c r="T9" s="26" t="s">
        <v>58</v>
      </c>
      <c r="U9" s="45" t="s">
        <v>59</v>
      </c>
      <c r="V9" s="45" t="s">
        <v>59</v>
      </c>
      <c r="W9" s="45" t="s">
        <v>59</v>
      </c>
      <c r="X9" s="45" t="s">
        <v>59</v>
      </c>
      <c r="Y9" s="45" t="s">
        <v>59</v>
      </c>
      <c r="Z9" s="41" t="s">
        <v>9</v>
      </c>
      <c r="AA9" s="41" t="s">
        <v>9</v>
      </c>
      <c r="AB9" s="16"/>
      <c r="AC9" s="16"/>
      <c r="AD9" s="16"/>
      <c r="AE9" s="16"/>
      <c r="AF9" s="16"/>
      <c r="AG9" s="16"/>
      <c r="AH9" s="16"/>
      <c r="AI9" s="16"/>
    </row>
    <row r="10" spans="1:35" ht="14.25" customHeight="1" x14ac:dyDescent="0.25">
      <c r="A10" s="43" t="s">
        <v>60</v>
      </c>
      <c r="B10" s="43" t="s">
        <v>60</v>
      </c>
      <c r="C10" s="43" t="s">
        <v>60</v>
      </c>
      <c r="D10" s="43" t="s">
        <v>60</v>
      </c>
      <c r="E10" s="43" t="s">
        <v>60</v>
      </c>
      <c r="F10" s="44" t="s">
        <v>61</v>
      </c>
      <c r="G10" s="44" t="s">
        <v>61</v>
      </c>
      <c r="H10" s="44" t="s">
        <v>61</v>
      </c>
      <c r="I10" s="44" t="s">
        <v>61</v>
      </c>
      <c r="J10" s="44" t="s">
        <v>61</v>
      </c>
      <c r="K10" s="17" t="s">
        <v>62</v>
      </c>
      <c r="L10" s="17" t="s">
        <v>62</v>
      </c>
      <c r="M10" s="17" t="s">
        <v>62</v>
      </c>
      <c r="N10" s="17" t="s">
        <v>62</v>
      </c>
      <c r="O10" s="17" t="s">
        <v>62</v>
      </c>
      <c r="P10" s="26" t="s">
        <v>63</v>
      </c>
      <c r="Q10" s="26" t="s">
        <v>63</v>
      </c>
      <c r="R10" s="26" t="s">
        <v>63</v>
      </c>
      <c r="S10" s="26" t="s">
        <v>63</v>
      </c>
      <c r="T10" s="26" t="s">
        <v>63</v>
      </c>
      <c r="U10" s="45" t="s">
        <v>64</v>
      </c>
      <c r="V10" s="45" t="s">
        <v>64</v>
      </c>
      <c r="W10" s="45" t="s">
        <v>64</v>
      </c>
      <c r="X10" s="45" t="s">
        <v>64</v>
      </c>
      <c r="Y10" s="45" t="s">
        <v>64</v>
      </c>
      <c r="Z10" s="41" t="s">
        <v>9</v>
      </c>
      <c r="AA10" s="41" t="s">
        <v>9</v>
      </c>
      <c r="AB10" s="16"/>
      <c r="AC10" s="16"/>
      <c r="AD10" s="16"/>
      <c r="AE10" s="16"/>
      <c r="AF10" s="16"/>
      <c r="AG10" s="16"/>
      <c r="AH10" s="16"/>
      <c r="AI10" s="16"/>
    </row>
    <row r="11" spans="1:35" ht="14.25" customHeight="1" x14ac:dyDescent="0.25">
      <c r="A11" s="43" t="s">
        <v>65</v>
      </c>
      <c r="B11" s="43" t="s">
        <v>65</v>
      </c>
      <c r="C11" s="43" t="s">
        <v>65</v>
      </c>
      <c r="D11" s="43" t="s">
        <v>65</v>
      </c>
      <c r="E11" s="43" t="s">
        <v>65</v>
      </c>
      <c r="F11" s="44" t="s">
        <v>66</v>
      </c>
      <c r="G11" s="44" t="s">
        <v>66</v>
      </c>
      <c r="H11" s="44" t="s">
        <v>66</v>
      </c>
      <c r="I11" s="44" t="s">
        <v>66</v>
      </c>
      <c r="J11" s="44" t="s">
        <v>66</v>
      </c>
      <c r="K11" s="17" t="s">
        <v>67</v>
      </c>
      <c r="L11" s="17" t="s">
        <v>67</v>
      </c>
      <c r="M11" s="17" t="s">
        <v>67</v>
      </c>
      <c r="N11" s="17" t="s">
        <v>67</v>
      </c>
      <c r="O11" s="17" t="s">
        <v>67</v>
      </c>
      <c r="P11" s="26" t="s">
        <v>68</v>
      </c>
      <c r="Q11" s="26" t="s">
        <v>68</v>
      </c>
      <c r="R11" s="26" t="s">
        <v>68</v>
      </c>
      <c r="S11" s="26" t="s">
        <v>68</v>
      </c>
      <c r="T11" s="26" t="s">
        <v>68</v>
      </c>
      <c r="U11" s="45" t="s">
        <v>69</v>
      </c>
      <c r="V11" s="45" t="s">
        <v>69</v>
      </c>
      <c r="W11" s="45" t="s">
        <v>69</v>
      </c>
      <c r="X11" s="45" t="s">
        <v>69</v>
      </c>
      <c r="Y11" s="45" t="s">
        <v>69</v>
      </c>
      <c r="Z11" s="41" t="s">
        <v>9</v>
      </c>
      <c r="AA11" s="41" t="s">
        <v>9</v>
      </c>
      <c r="AB11" s="16"/>
      <c r="AC11" s="16"/>
      <c r="AD11" s="16"/>
      <c r="AE11" s="16"/>
      <c r="AF11" s="16"/>
      <c r="AG11" s="16"/>
      <c r="AH11" s="16"/>
      <c r="AI11" s="16"/>
    </row>
    <row r="12" spans="1:35" ht="14.25" customHeight="1" x14ac:dyDescent="0.25">
      <c r="A12" s="43" t="s">
        <v>70</v>
      </c>
      <c r="B12" s="43" t="s">
        <v>70</v>
      </c>
      <c r="C12" s="43" t="s">
        <v>70</v>
      </c>
      <c r="D12" s="43" t="s">
        <v>70</v>
      </c>
      <c r="E12" s="43" t="s">
        <v>70</v>
      </c>
      <c r="F12" s="44" t="s">
        <v>71</v>
      </c>
      <c r="G12" s="44" t="s">
        <v>71</v>
      </c>
      <c r="H12" s="44" t="s">
        <v>71</v>
      </c>
      <c r="I12" s="44" t="s">
        <v>71</v>
      </c>
      <c r="J12" s="44" t="s">
        <v>71</v>
      </c>
      <c r="K12" s="17" t="s">
        <v>72</v>
      </c>
      <c r="L12" s="17" t="s">
        <v>72</v>
      </c>
      <c r="M12" s="17" t="s">
        <v>72</v>
      </c>
      <c r="N12" s="17" t="s">
        <v>72</v>
      </c>
      <c r="O12" s="17" t="s">
        <v>72</v>
      </c>
      <c r="P12" s="26" t="s">
        <v>73</v>
      </c>
      <c r="Q12" s="26" t="s">
        <v>73</v>
      </c>
      <c r="R12" s="26" t="s">
        <v>73</v>
      </c>
      <c r="S12" s="26" t="s">
        <v>73</v>
      </c>
      <c r="T12" s="26" t="s">
        <v>73</v>
      </c>
      <c r="U12" s="45" t="s">
        <v>74</v>
      </c>
      <c r="V12" s="45" t="s">
        <v>74</v>
      </c>
      <c r="W12" s="45" t="s">
        <v>74</v>
      </c>
      <c r="X12" s="45" t="s">
        <v>74</v>
      </c>
      <c r="Y12" s="45" t="s">
        <v>74</v>
      </c>
      <c r="Z12" s="41" t="s">
        <v>9</v>
      </c>
      <c r="AA12" s="41" t="s">
        <v>9</v>
      </c>
      <c r="AB12" s="16"/>
      <c r="AC12" s="16"/>
      <c r="AD12" s="16"/>
      <c r="AE12" s="16"/>
      <c r="AF12" s="16"/>
      <c r="AG12" s="16"/>
      <c r="AH12" s="16"/>
      <c r="AI12" s="16"/>
    </row>
    <row r="13" spans="1:35" ht="14.25" customHeight="1" x14ac:dyDescent="0.25">
      <c r="A13" s="43" t="s">
        <v>75</v>
      </c>
      <c r="B13" s="43" t="s">
        <v>75</v>
      </c>
      <c r="C13" s="43" t="s">
        <v>75</v>
      </c>
      <c r="D13" s="43" t="s">
        <v>75</v>
      </c>
      <c r="E13" s="43" t="s">
        <v>75</v>
      </c>
      <c r="F13" s="44" t="s">
        <v>76</v>
      </c>
      <c r="G13" s="44" t="s">
        <v>76</v>
      </c>
      <c r="H13" s="44" t="s">
        <v>76</v>
      </c>
      <c r="I13" s="44" t="s">
        <v>76</v>
      </c>
      <c r="J13" s="44" t="s">
        <v>76</v>
      </c>
      <c r="K13" s="17" t="s">
        <v>77</v>
      </c>
      <c r="L13" s="17" t="s">
        <v>77</v>
      </c>
      <c r="M13" s="17" t="s">
        <v>77</v>
      </c>
      <c r="N13" s="17" t="s">
        <v>77</v>
      </c>
      <c r="O13" s="17" t="s">
        <v>77</v>
      </c>
      <c r="P13" s="26" t="s">
        <v>78</v>
      </c>
      <c r="Q13" s="26" t="s">
        <v>78</v>
      </c>
      <c r="R13" s="26" t="s">
        <v>78</v>
      </c>
      <c r="S13" s="26" t="s">
        <v>78</v>
      </c>
      <c r="T13" s="26" t="s">
        <v>78</v>
      </c>
      <c r="U13" s="45" t="s">
        <v>79</v>
      </c>
      <c r="V13" s="45" t="s">
        <v>79</v>
      </c>
      <c r="W13" s="45" t="s">
        <v>79</v>
      </c>
      <c r="X13" s="45" t="s">
        <v>79</v>
      </c>
      <c r="Y13" s="45" t="s">
        <v>79</v>
      </c>
      <c r="Z13" s="41" t="s">
        <v>9</v>
      </c>
      <c r="AA13" s="41" t="s">
        <v>9</v>
      </c>
      <c r="AB13" s="16"/>
      <c r="AC13" s="16"/>
      <c r="AD13" s="16"/>
      <c r="AE13" s="16"/>
      <c r="AF13" s="16"/>
      <c r="AG13" s="16"/>
      <c r="AH13" s="16"/>
      <c r="AI13" s="16"/>
    </row>
    <row r="14" spans="1:35" ht="14.25" customHeight="1" x14ac:dyDescent="0.25">
      <c r="A14" s="43" t="s">
        <v>80</v>
      </c>
      <c r="B14" s="43" t="s">
        <v>80</v>
      </c>
      <c r="C14" s="43" t="s">
        <v>80</v>
      </c>
      <c r="D14" s="43" t="s">
        <v>80</v>
      </c>
      <c r="E14" s="43" t="s">
        <v>80</v>
      </c>
      <c r="F14" s="44" t="s">
        <v>81</v>
      </c>
      <c r="G14" s="44" t="s">
        <v>81</v>
      </c>
      <c r="H14" s="44" t="s">
        <v>81</v>
      </c>
      <c r="I14" s="44" t="s">
        <v>81</v>
      </c>
      <c r="J14" s="44" t="s">
        <v>81</v>
      </c>
      <c r="K14" s="17" t="s">
        <v>82</v>
      </c>
      <c r="L14" s="17" t="s">
        <v>82</v>
      </c>
      <c r="M14" s="17" t="s">
        <v>82</v>
      </c>
      <c r="N14" s="17" t="s">
        <v>82</v>
      </c>
      <c r="O14" s="17" t="s">
        <v>82</v>
      </c>
      <c r="P14" s="26" t="s">
        <v>83</v>
      </c>
      <c r="Q14" s="26" t="s">
        <v>83</v>
      </c>
      <c r="R14" s="26" t="s">
        <v>83</v>
      </c>
      <c r="S14" s="26" t="s">
        <v>83</v>
      </c>
      <c r="T14" s="26" t="s">
        <v>83</v>
      </c>
      <c r="U14" s="45" t="s">
        <v>84</v>
      </c>
      <c r="V14" s="45" t="s">
        <v>84</v>
      </c>
      <c r="W14" s="45" t="s">
        <v>84</v>
      </c>
      <c r="X14" s="45" t="s">
        <v>84</v>
      </c>
      <c r="Y14" s="45" t="s">
        <v>84</v>
      </c>
      <c r="Z14" s="41" t="s">
        <v>9</v>
      </c>
      <c r="AA14" s="41" t="s">
        <v>9</v>
      </c>
      <c r="AB14" s="16"/>
      <c r="AC14" s="16"/>
      <c r="AD14" s="16"/>
      <c r="AE14" s="16"/>
      <c r="AF14" s="16"/>
      <c r="AG14" s="16"/>
      <c r="AH14" s="16"/>
      <c r="AI14" s="16"/>
    </row>
    <row r="15" spans="1:35" ht="14.25" customHeight="1" x14ac:dyDescent="0.25">
      <c r="A15" s="43" t="s">
        <v>85</v>
      </c>
      <c r="B15" s="43" t="s">
        <v>85</v>
      </c>
      <c r="C15" s="43" t="s">
        <v>85</v>
      </c>
      <c r="D15" s="43" t="s">
        <v>85</v>
      </c>
      <c r="E15" s="43" t="s">
        <v>85</v>
      </c>
      <c r="F15" s="44" t="s">
        <v>86</v>
      </c>
      <c r="G15" s="44" t="s">
        <v>86</v>
      </c>
      <c r="H15" s="44" t="s">
        <v>86</v>
      </c>
      <c r="I15" s="44" t="s">
        <v>86</v>
      </c>
      <c r="J15" s="44" t="s">
        <v>86</v>
      </c>
      <c r="K15" s="17" t="s">
        <v>87</v>
      </c>
      <c r="L15" s="17" t="s">
        <v>87</v>
      </c>
      <c r="M15" s="17" t="s">
        <v>87</v>
      </c>
      <c r="N15" s="17" t="s">
        <v>87</v>
      </c>
      <c r="O15" s="17" t="s">
        <v>87</v>
      </c>
      <c r="P15" s="26" t="s">
        <v>88</v>
      </c>
      <c r="Q15" s="26" t="s">
        <v>88</v>
      </c>
      <c r="R15" s="26" t="s">
        <v>88</v>
      </c>
      <c r="S15" s="26" t="s">
        <v>88</v>
      </c>
      <c r="T15" s="26" t="s">
        <v>88</v>
      </c>
      <c r="U15" s="45" t="s">
        <v>89</v>
      </c>
      <c r="V15" s="45" t="s">
        <v>89</v>
      </c>
      <c r="W15" s="45" t="s">
        <v>89</v>
      </c>
      <c r="X15" s="45" t="s">
        <v>89</v>
      </c>
      <c r="Y15" s="45" t="s">
        <v>89</v>
      </c>
      <c r="Z15" s="41" t="s">
        <v>9</v>
      </c>
      <c r="AA15" s="41" t="s">
        <v>9</v>
      </c>
      <c r="AB15" s="16"/>
      <c r="AC15" s="16"/>
      <c r="AD15" s="16"/>
      <c r="AE15" s="16"/>
      <c r="AF15" s="16"/>
      <c r="AG15" s="16"/>
      <c r="AH15" s="16"/>
      <c r="AI15" s="16"/>
    </row>
    <row r="16" spans="1:35" ht="14.25" customHeight="1" x14ac:dyDescent="0.25">
      <c r="A16" s="43" t="s">
        <v>90</v>
      </c>
      <c r="B16" s="43" t="s">
        <v>90</v>
      </c>
      <c r="C16" s="43" t="s">
        <v>90</v>
      </c>
      <c r="D16" s="43" t="s">
        <v>90</v>
      </c>
      <c r="E16" s="43" t="s">
        <v>90</v>
      </c>
      <c r="F16" s="44" t="s">
        <v>91</v>
      </c>
      <c r="G16" s="44" t="s">
        <v>91</v>
      </c>
      <c r="H16" s="44" t="s">
        <v>91</v>
      </c>
      <c r="I16" s="44" t="s">
        <v>91</v>
      </c>
      <c r="J16" s="44" t="s">
        <v>91</v>
      </c>
      <c r="K16" s="17" t="s">
        <v>92</v>
      </c>
      <c r="L16" s="17" t="s">
        <v>92</v>
      </c>
      <c r="M16" s="17" t="s">
        <v>92</v>
      </c>
      <c r="N16" s="17" t="s">
        <v>92</v>
      </c>
      <c r="O16" s="17" t="s">
        <v>92</v>
      </c>
      <c r="P16" s="26" t="s">
        <v>93</v>
      </c>
      <c r="Q16" s="26" t="s">
        <v>93</v>
      </c>
      <c r="R16" s="26" t="s">
        <v>93</v>
      </c>
      <c r="S16" s="26" t="s">
        <v>93</v>
      </c>
      <c r="T16" s="26" t="s">
        <v>93</v>
      </c>
      <c r="U16" s="45" t="s">
        <v>94</v>
      </c>
      <c r="V16" s="45" t="s">
        <v>94</v>
      </c>
      <c r="W16" s="45" t="s">
        <v>94</v>
      </c>
      <c r="X16" s="45" t="s">
        <v>94</v>
      </c>
      <c r="Y16" s="45" t="s">
        <v>94</v>
      </c>
      <c r="Z16" s="41" t="s">
        <v>9</v>
      </c>
      <c r="AA16" s="41" t="s">
        <v>9</v>
      </c>
      <c r="AB16" s="16"/>
      <c r="AC16" s="16"/>
      <c r="AD16" s="16"/>
      <c r="AE16" s="16"/>
      <c r="AF16" s="16"/>
      <c r="AG16" s="16"/>
      <c r="AH16" s="16"/>
      <c r="AI16" s="16"/>
    </row>
    <row r="17" spans="1:35" ht="14.25" customHeight="1" x14ac:dyDescent="0.25">
      <c r="A17" s="43" t="s">
        <v>95</v>
      </c>
      <c r="B17" s="43" t="s">
        <v>95</v>
      </c>
      <c r="C17" s="43" t="s">
        <v>95</v>
      </c>
      <c r="D17" s="43" t="s">
        <v>95</v>
      </c>
      <c r="E17" s="43" t="s">
        <v>95</v>
      </c>
      <c r="F17" s="44" t="s">
        <v>96</v>
      </c>
      <c r="G17" s="44" t="s">
        <v>96</v>
      </c>
      <c r="H17" s="44" t="s">
        <v>96</v>
      </c>
      <c r="I17" s="44" t="s">
        <v>96</v>
      </c>
      <c r="J17" s="44" t="s">
        <v>96</v>
      </c>
      <c r="K17" s="17" t="s">
        <v>97</v>
      </c>
      <c r="L17" s="17" t="s">
        <v>97</v>
      </c>
      <c r="M17" s="17" t="s">
        <v>97</v>
      </c>
      <c r="N17" s="17" t="s">
        <v>97</v>
      </c>
      <c r="O17" s="17" t="s">
        <v>97</v>
      </c>
      <c r="P17" s="26" t="s">
        <v>98</v>
      </c>
      <c r="Q17" s="26" t="s">
        <v>98</v>
      </c>
      <c r="R17" s="26" t="s">
        <v>98</v>
      </c>
      <c r="S17" s="26" t="s">
        <v>98</v>
      </c>
      <c r="T17" s="26" t="s">
        <v>98</v>
      </c>
      <c r="U17" s="45" t="s">
        <v>99</v>
      </c>
      <c r="V17" s="45" t="s">
        <v>99</v>
      </c>
      <c r="W17" s="45" t="s">
        <v>99</v>
      </c>
      <c r="X17" s="45" t="s">
        <v>99</v>
      </c>
      <c r="Y17" s="45" t="s">
        <v>99</v>
      </c>
      <c r="Z17" s="41" t="s">
        <v>9</v>
      </c>
      <c r="AA17" s="41" t="s">
        <v>9</v>
      </c>
      <c r="AB17" s="16"/>
      <c r="AC17" s="16"/>
      <c r="AD17" s="16"/>
      <c r="AE17" s="16"/>
      <c r="AF17" s="16"/>
      <c r="AG17" s="16"/>
      <c r="AH17" s="16"/>
      <c r="AI17" s="16"/>
    </row>
    <row r="18" spans="1:35" ht="14.25" customHeight="1" x14ac:dyDescent="0.25">
      <c r="A18" s="43" t="s">
        <v>100</v>
      </c>
      <c r="B18" s="43" t="s">
        <v>100</v>
      </c>
      <c r="C18" s="43" t="s">
        <v>100</v>
      </c>
      <c r="D18" s="43" t="s">
        <v>100</v>
      </c>
      <c r="E18" s="43" t="s">
        <v>100</v>
      </c>
      <c r="F18" s="44" t="s">
        <v>101</v>
      </c>
      <c r="G18" s="44" t="s">
        <v>101</v>
      </c>
      <c r="H18" s="44" t="s">
        <v>101</v>
      </c>
      <c r="I18" s="44" t="s">
        <v>101</v>
      </c>
      <c r="J18" s="44" t="s">
        <v>101</v>
      </c>
      <c r="K18" s="17" t="s">
        <v>102</v>
      </c>
      <c r="L18" s="17" t="s">
        <v>102</v>
      </c>
      <c r="M18" s="17" t="s">
        <v>102</v>
      </c>
      <c r="N18" s="17" t="s">
        <v>102</v>
      </c>
      <c r="O18" s="17" t="s">
        <v>102</v>
      </c>
      <c r="P18" s="26" t="s">
        <v>103</v>
      </c>
      <c r="Q18" s="26" t="s">
        <v>103</v>
      </c>
      <c r="R18" s="26" t="s">
        <v>103</v>
      </c>
      <c r="S18" s="26" t="s">
        <v>103</v>
      </c>
      <c r="T18" s="26" t="s">
        <v>103</v>
      </c>
      <c r="U18" s="45" t="s">
        <v>104</v>
      </c>
      <c r="V18" s="45" t="s">
        <v>104</v>
      </c>
      <c r="W18" s="45" t="s">
        <v>104</v>
      </c>
      <c r="X18" s="45" t="s">
        <v>104</v>
      </c>
      <c r="Y18" s="45" t="s">
        <v>104</v>
      </c>
      <c r="Z18" s="41" t="s">
        <v>9</v>
      </c>
      <c r="AA18" s="41" t="s">
        <v>9</v>
      </c>
      <c r="AB18" s="16"/>
      <c r="AC18" s="16"/>
      <c r="AD18" s="16"/>
      <c r="AE18" s="16"/>
      <c r="AF18" s="16"/>
      <c r="AG18" s="16"/>
      <c r="AH18" s="16"/>
      <c r="AI18" s="16"/>
    </row>
    <row r="19" spans="1:35" ht="14.25" customHeight="1" x14ac:dyDescent="0.25">
      <c r="A19" s="43" t="s">
        <v>105</v>
      </c>
      <c r="B19" s="43" t="s">
        <v>105</v>
      </c>
      <c r="C19" s="43" t="s">
        <v>105</v>
      </c>
      <c r="D19" s="43" t="s">
        <v>105</v>
      </c>
      <c r="E19" s="43" t="s">
        <v>105</v>
      </c>
      <c r="F19" s="44" t="s">
        <v>106</v>
      </c>
      <c r="G19" s="44" t="s">
        <v>106</v>
      </c>
      <c r="H19" s="44" t="s">
        <v>106</v>
      </c>
      <c r="I19" s="44" t="s">
        <v>106</v>
      </c>
      <c r="J19" s="44" t="s">
        <v>106</v>
      </c>
      <c r="K19" s="17" t="s">
        <v>107</v>
      </c>
      <c r="L19" s="17" t="s">
        <v>107</v>
      </c>
      <c r="M19" s="17" t="s">
        <v>107</v>
      </c>
      <c r="N19" s="17" t="s">
        <v>107</v>
      </c>
      <c r="O19" s="17" t="s">
        <v>107</v>
      </c>
      <c r="P19" s="26" t="s">
        <v>108</v>
      </c>
      <c r="Q19" s="26" t="s">
        <v>108</v>
      </c>
      <c r="R19" s="26" t="s">
        <v>108</v>
      </c>
      <c r="S19" s="26" t="s">
        <v>108</v>
      </c>
      <c r="T19" s="26" t="s">
        <v>108</v>
      </c>
      <c r="U19" s="45" t="s">
        <v>109</v>
      </c>
      <c r="V19" s="45" t="s">
        <v>109</v>
      </c>
      <c r="W19" s="45" t="s">
        <v>109</v>
      </c>
      <c r="X19" s="45" t="s">
        <v>109</v>
      </c>
      <c r="Y19" s="45" t="s">
        <v>109</v>
      </c>
      <c r="Z19" s="41" t="s">
        <v>9</v>
      </c>
      <c r="AA19" s="41" t="s">
        <v>9</v>
      </c>
      <c r="AB19" s="16"/>
      <c r="AC19" s="16"/>
      <c r="AD19" s="16"/>
      <c r="AE19" s="16"/>
      <c r="AF19" s="16"/>
      <c r="AG19" s="16"/>
      <c r="AH19" s="16"/>
      <c r="AI19" s="16"/>
    </row>
    <row r="20" spans="1:35" ht="14.25" customHeight="1" x14ac:dyDescent="0.25">
      <c r="A20" s="43" t="s">
        <v>110</v>
      </c>
      <c r="B20" s="43" t="s">
        <v>110</v>
      </c>
      <c r="C20" s="43" t="s">
        <v>110</v>
      </c>
      <c r="D20" s="43" t="s">
        <v>110</v>
      </c>
      <c r="E20" s="43" t="s">
        <v>110</v>
      </c>
      <c r="F20" s="44" t="s">
        <v>111</v>
      </c>
      <c r="G20" s="44" t="s">
        <v>111</v>
      </c>
      <c r="H20" s="44" t="s">
        <v>111</v>
      </c>
      <c r="I20" s="44" t="s">
        <v>111</v>
      </c>
      <c r="J20" s="44" t="s">
        <v>111</v>
      </c>
      <c r="K20" s="17" t="s">
        <v>112</v>
      </c>
      <c r="L20" s="17" t="s">
        <v>112</v>
      </c>
      <c r="M20" s="17" t="s">
        <v>112</v>
      </c>
      <c r="N20" s="17" t="s">
        <v>112</v>
      </c>
      <c r="O20" s="17" t="s">
        <v>112</v>
      </c>
      <c r="P20" s="26" t="s">
        <v>113</v>
      </c>
      <c r="Q20" s="26" t="s">
        <v>113</v>
      </c>
      <c r="R20" s="26" t="s">
        <v>113</v>
      </c>
      <c r="S20" s="26" t="s">
        <v>113</v>
      </c>
      <c r="T20" s="26" t="s">
        <v>113</v>
      </c>
      <c r="U20" s="45" t="s">
        <v>114</v>
      </c>
      <c r="V20" s="45" t="s">
        <v>114</v>
      </c>
      <c r="W20" s="45" t="s">
        <v>114</v>
      </c>
      <c r="X20" s="45" t="s">
        <v>114</v>
      </c>
      <c r="Y20" s="45" t="s">
        <v>114</v>
      </c>
      <c r="Z20" s="41" t="s">
        <v>9</v>
      </c>
      <c r="AA20" s="41" t="s">
        <v>9</v>
      </c>
      <c r="AB20" s="16"/>
      <c r="AC20" s="16"/>
      <c r="AD20" s="16"/>
      <c r="AE20" s="16"/>
      <c r="AF20" s="16"/>
      <c r="AG20" s="16"/>
      <c r="AH20" s="16"/>
      <c r="AI20" s="16"/>
    </row>
    <row r="21" spans="1:35" ht="14.25" customHeight="1" x14ac:dyDescent="0.25">
      <c r="A21" s="43" t="s">
        <v>115</v>
      </c>
      <c r="B21" s="43" t="s">
        <v>115</v>
      </c>
      <c r="C21" s="43" t="s">
        <v>115</v>
      </c>
      <c r="D21" s="43" t="s">
        <v>115</v>
      </c>
      <c r="E21" s="43" t="s">
        <v>115</v>
      </c>
      <c r="F21" s="44" t="s">
        <v>116</v>
      </c>
      <c r="G21" s="44" t="s">
        <v>116</v>
      </c>
      <c r="H21" s="44" t="s">
        <v>116</v>
      </c>
      <c r="I21" s="44" t="s">
        <v>116</v>
      </c>
      <c r="J21" s="44" t="s">
        <v>116</v>
      </c>
      <c r="K21" s="17" t="s">
        <v>117</v>
      </c>
      <c r="L21" s="17" t="s">
        <v>117</v>
      </c>
      <c r="M21" s="17" t="s">
        <v>117</v>
      </c>
      <c r="N21" s="17" t="s">
        <v>117</v>
      </c>
      <c r="O21" s="17" t="s">
        <v>117</v>
      </c>
      <c r="P21" s="26" t="s">
        <v>118</v>
      </c>
      <c r="Q21" s="26" t="s">
        <v>118</v>
      </c>
      <c r="R21" s="26" t="s">
        <v>118</v>
      </c>
      <c r="S21" s="26" t="s">
        <v>118</v>
      </c>
      <c r="T21" s="26" t="s">
        <v>118</v>
      </c>
      <c r="U21" s="45" t="s">
        <v>119</v>
      </c>
      <c r="V21" s="45" t="s">
        <v>119</v>
      </c>
      <c r="W21" s="45" t="s">
        <v>119</v>
      </c>
      <c r="X21" s="45" t="s">
        <v>119</v>
      </c>
      <c r="Y21" s="45" t="s">
        <v>119</v>
      </c>
      <c r="Z21" s="41" t="s">
        <v>9</v>
      </c>
      <c r="AA21" s="41" t="s">
        <v>9</v>
      </c>
      <c r="AB21" s="16"/>
      <c r="AC21" s="16"/>
      <c r="AD21" s="16"/>
      <c r="AE21" s="16"/>
      <c r="AF21" s="16"/>
      <c r="AG21" s="16"/>
      <c r="AH21" s="16"/>
      <c r="AI21" s="16"/>
    </row>
    <row r="22" spans="1:35" ht="14.25" customHeight="1" x14ac:dyDescent="0.25">
      <c r="A22" s="43" t="s">
        <v>120</v>
      </c>
      <c r="B22" s="43" t="s">
        <v>120</v>
      </c>
      <c r="C22" s="43" t="s">
        <v>120</v>
      </c>
      <c r="D22" s="43" t="s">
        <v>120</v>
      </c>
      <c r="E22" s="43" t="s">
        <v>120</v>
      </c>
      <c r="F22" s="44" t="s">
        <v>121</v>
      </c>
      <c r="G22" s="44" t="s">
        <v>121</v>
      </c>
      <c r="H22" s="44" t="s">
        <v>121</v>
      </c>
      <c r="I22" s="44" t="s">
        <v>121</v>
      </c>
      <c r="J22" s="44" t="s">
        <v>121</v>
      </c>
      <c r="K22" s="17" t="s">
        <v>122</v>
      </c>
      <c r="L22" s="17" t="s">
        <v>122</v>
      </c>
      <c r="M22" s="17" t="s">
        <v>122</v>
      </c>
      <c r="N22" s="17" t="s">
        <v>122</v>
      </c>
      <c r="O22" s="17" t="s">
        <v>122</v>
      </c>
      <c r="P22" s="26" t="s">
        <v>123</v>
      </c>
      <c r="Q22" s="26" t="s">
        <v>123</v>
      </c>
      <c r="R22" s="26" t="s">
        <v>123</v>
      </c>
      <c r="S22" s="26" t="s">
        <v>123</v>
      </c>
      <c r="T22" s="26" t="s">
        <v>123</v>
      </c>
      <c r="U22" s="45" t="s">
        <v>124</v>
      </c>
      <c r="V22" s="45" t="s">
        <v>124</v>
      </c>
      <c r="W22" s="45" t="s">
        <v>124</v>
      </c>
      <c r="X22" s="45" t="s">
        <v>124</v>
      </c>
      <c r="Y22" s="45" t="s">
        <v>124</v>
      </c>
      <c r="Z22" s="41" t="s">
        <v>9</v>
      </c>
      <c r="AA22" s="41" t="s">
        <v>9</v>
      </c>
      <c r="AB22" s="16"/>
      <c r="AC22" s="16"/>
      <c r="AD22" s="16"/>
      <c r="AE22" s="16"/>
      <c r="AF22" s="16"/>
      <c r="AG22" s="16"/>
      <c r="AH22" s="16"/>
      <c r="AI22" s="16"/>
    </row>
    <row r="23" spans="1:35" ht="14.25" customHeight="1" x14ac:dyDescent="0.25">
      <c r="A23" s="43" t="s">
        <v>125</v>
      </c>
      <c r="B23" s="43" t="s">
        <v>125</v>
      </c>
      <c r="C23" s="43" t="s">
        <v>125</v>
      </c>
      <c r="D23" s="43" t="s">
        <v>125</v>
      </c>
      <c r="E23" s="43" t="s">
        <v>125</v>
      </c>
      <c r="F23" s="44" t="s">
        <v>126</v>
      </c>
      <c r="G23" s="44" t="s">
        <v>126</v>
      </c>
      <c r="H23" s="44" t="s">
        <v>126</v>
      </c>
      <c r="I23" s="44" t="s">
        <v>126</v>
      </c>
      <c r="J23" s="44" t="s">
        <v>126</v>
      </c>
      <c r="K23" s="17" t="s">
        <v>127</v>
      </c>
      <c r="L23" s="17" t="s">
        <v>127</v>
      </c>
      <c r="M23" s="17" t="s">
        <v>127</v>
      </c>
      <c r="N23" s="17" t="s">
        <v>127</v>
      </c>
      <c r="O23" s="17" t="s">
        <v>127</v>
      </c>
      <c r="P23" s="26" t="s">
        <v>128</v>
      </c>
      <c r="Q23" s="26" t="s">
        <v>128</v>
      </c>
      <c r="R23" s="26" t="s">
        <v>128</v>
      </c>
      <c r="S23" s="26" t="s">
        <v>128</v>
      </c>
      <c r="T23" s="26" t="s">
        <v>128</v>
      </c>
      <c r="U23" s="45" t="s">
        <v>129</v>
      </c>
      <c r="V23" s="45" t="s">
        <v>129</v>
      </c>
      <c r="W23" s="45" t="s">
        <v>129</v>
      </c>
      <c r="X23" s="45" t="s">
        <v>129</v>
      </c>
      <c r="Y23" s="45" t="s">
        <v>129</v>
      </c>
      <c r="Z23" s="41" t="s">
        <v>9</v>
      </c>
      <c r="AA23" s="41" t="s">
        <v>9</v>
      </c>
      <c r="AB23" s="16"/>
      <c r="AC23" s="16"/>
      <c r="AD23" s="16"/>
      <c r="AE23" s="16"/>
      <c r="AF23" s="16"/>
      <c r="AG23" s="16"/>
      <c r="AH23" s="16"/>
      <c r="AI23" s="16"/>
    </row>
    <row r="24" spans="1:35" ht="14.25" customHeight="1" x14ac:dyDescent="0.25">
      <c r="A24" s="43" t="s">
        <v>130</v>
      </c>
      <c r="B24" s="43" t="s">
        <v>130</v>
      </c>
      <c r="C24" s="43" t="s">
        <v>130</v>
      </c>
      <c r="D24" s="43" t="s">
        <v>130</v>
      </c>
      <c r="E24" s="43" t="s">
        <v>130</v>
      </c>
      <c r="F24" s="44" t="s">
        <v>131</v>
      </c>
      <c r="G24" s="44" t="s">
        <v>131</v>
      </c>
      <c r="H24" s="44" t="s">
        <v>131</v>
      </c>
      <c r="I24" s="44" t="s">
        <v>131</v>
      </c>
      <c r="J24" s="44" t="s">
        <v>131</v>
      </c>
      <c r="K24" s="17" t="s">
        <v>132</v>
      </c>
      <c r="L24" s="17" t="s">
        <v>132</v>
      </c>
      <c r="M24" s="17" t="s">
        <v>132</v>
      </c>
      <c r="N24" s="17" t="s">
        <v>132</v>
      </c>
      <c r="O24" s="17" t="s">
        <v>132</v>
      </c>
      <c r="P24" s="26" t="s">
        <v>133</v>
      </c>
      <c r="Q24" s="26" t="s">
        <v>133</v>
      </c>
      <c r="R24" s="26" t="s">
        <v>133</v>
      </c>
      <c r="S24" s="26" t="s">
        <v>133</v>
      </c>
      <c r="T24" s="26" t="s">
        <v>133</v>
      </c>
      <c r="U24" s="45" t="s">
        <v>134</v>
      </c>
      <c r="V24" s="45" t="s">
        <v>134</v>
      </c>
      <c r="W24" s="45" t="s">
        <v>134</v>
      </c>
      <c r="X24" s="45" t="s">
        <v>134</v>
      </c>
      <c r="Y24" s="45" t="s">
        <v>134</v>
      </c>
      <c r="Z24" s="41" t="s">
        <v>9</v>
      </c>
      <c r="AA24" s="41" t="s">
        <v>9</v>
      </c>
      <c r="AB24" s="16"/>
      <c r="AC24" s="16"/>
      <c r="AD24" s="16"/>
      <c r="AE24" s="16"/>
      <c r="AF24" s="16"/>
      <c r="AG24" s="16"/>
      <c r="AH24" s="16"/>
      <c r="AI24" s="16"/>
    </row>
    <row r="25" spans="1:35" ht="14.25" customHeight="1" x14ac:dyDescent="0.25">
      <c r="A25" s="43" t="s">
        <v>135</v>
      </c>
      <c r="B25" s="43" t="s">
        <v>135</v>
      </c>
      <c r="C25" s="43" t="s">
        <v>135</v>
      </c>
      <c r="D25" s="43" t="s">
        <v>135</v>
      </c>
      <c r="E25" s="43" t="s">
        <v>135</v>
      </c>
      <c r="F25" s="44" t="s">
        <v>136</v>
      </c>
      <c r="G25" s="44" t="s">
        <v>136</v>
      </c>
      <c r="H25" s="44" t="s">
        <v>136</v>
      </c>
      <c r="I25" s="44" t="s">
        <v>136</v>
      </c>
      <c r="J25" s="44" t="s">
        <v>136</v>
      </c>
      <c r="K25" s="17" t="s">
        <v>137</v>
      </c>
      <c r="L25" s="17" t="s">
        <v>137</v>
      </c>
      <c r="M25" s="17" t="s">
        <v>137</v>
      </c>
      <c r="N25" s="17" t="s">
        <v>137</v>
      </c>
      <c r="O25" s="17" t="s">
        <v>137</v>
      </c>
      <c r="P25" s="26" t="s">
        <v>138</v>
      </c>
      <c r="Q25" s="26" t="s">
        <v>138</v>
      </c>
      <c r="R25" s="26" t="s">
        <v>138</v>
      </c>
      <c r="S25" s="26" t="s">
        <v>138</v>
      </c>
      <c r="T25" s="26" t="s">
        <v>138</v>
      </c>
      <c r="U25" s="45" t="s">
        <v>139</v>
      </c>
      <c r="V25" s="45" t="s">
        <v>139</v>
      </c>
      <c r="W25" s="45" t="s">
        <v>139</v>
      </c>
      <c r="X25" s="45" t="s">
        <v>139</v>
      </c>
      <c r="Y25" s="45" t="s">
        <v>139</v>
      </c>
      <c r="Z25" s="41" t="s">
        <v>9</v>
      </c>
      <c r="AA25" s="41" t="s">
        <v>9</v>
      </c>
      <c r="AB25" s="16"/>
      <c r="AC25" s="16"/>
      <c r="AD25" s="16"/>
      <c r="AE25" s="16"/>
      <c r="AF25" s="16"/>
      <c r="AG25" s="16"/>
      <c r="AH25" s="16"/>
      <c r="AI25" s="16"/>
    </row>
    <row r="26" spans="1:35" ht="14.25" customHeight="1" x14ac:dyDescent="0.25">
      <c r="A26" s="43" t="s">
        <v>140</v>
      </c>
      <c r="B26" s="43" t="s">
        <v>140</v>
      </c>
      <c r="C26" s="43" t="s">
        <v>140</v>
      </c>
      <c r="D26" s="43" t="s">
        <v>140</v>
      </c>
      <c r="E26" s="43" t="s">
        <v>140</v>
      </c>
      <c r="F26" s="44" t="s">
        <v>141</v>
      </c>
      <c r="G26" s="44" t="s">
        <v>141</v>
      </c>
      <c r="H26" s="44" t="s">
        <v>141</v>
      </c>
      <c r="I26" s="44" t="s">
        <v>141</v>
      </c>
      <c r="J26" s="44" t="s">
        <v>141</v>
      </c>
      <c r="K26" s="17" t="s">
        <v>142</v>
      </c>
      <c r="L26" s="17" t="s">
        <v>142</v>
      </c>
      <c r="M26" s="17" t="s">
        <v>142</v>
      </c>
      <c r="N26" s="17" t="s">
        <v>142</v>
      </c>
      <c r="O26" s="17" t="s">
        <v>142</v>
      </c>
      <c r="P26" s="26" t="s">
        <v>143</v>
      </c>
      <c r="Q26" s="26" t="s">
        <v>143</v>
      </c>
      <c r="R26" s="26" t="s">
        <v>143</v>
      </c>
      <c r="S26" s="26" t="s">
        <v>143</v>
      </c>
      <c r="T26" s="26" t="s">
        <v>143</v>
      </c>
      <c r="U26" s="45" t="s">
        <v>144</v>
      </c>
      <c r="V26" s="45" t="s">
        <v>144</v>
      </c>
      <c r="W26" s="45" t="s">
        <v>144</v>
      </c>
      <c r="X26" s="45" t="s">
        <v>144</v>
      </c>
      <c r="Y26" s="45" t="s">
        <v>144</v>
      </c>
      <c r="Z26" s="41" t="s">
        <v>9</v>
      </c>
      <c r="AA26" s="41" t="s">
        <v>9</v>
      </c>
      <c r="AB26" s="16"/>
      <c r="AC26" s="16"/>
      <c r="AD26" s="16"/>
      <c r="AE26" s="16"/>
      <c r="AF26" s="16"/>
      <c r="AG26" s="16"/>
      <c r="AH26" s="16"/>
      <c r="AI26" s="16"/>
    </row>
    <row r="27" spans="1:35" ht="14.25" customHeight="1" x14ac:dyDescent="0.25">
      <c r="A27" s="43" t="s">
        <v>145</v>
      </c>
      <c r="B27" s="43" t="s">
        <v>145</v>
      </c>
      <c r="C27" s="43" t="s">
        <v>145</v>
      </c>
      <c r="D27" s="43" t="s">
        <v>145</v>
      </c>
      <c r="E27" s="43" t="s">
        <v>145</v>
      </c>
      <c r="F27" s="44" t="s">
        <v>146</v>
      </c>
      <c r="G27" s="44" t="s">
        <v>146</v>
      </c>
      <c r="H27" s="44" t="s">
        <v>146</v>
      </c>
      <c r="I27" s="44" t="s">
        <v>146</v>
      </c>
      <c r="J27" s="44" t="s">
        <v>146</v>
      </c>
      <c r="K27" s="17" t="s">
        <v>147</v>
      </c>
      <c r="L27" s="17" t="s">
        <v>147</v>
      </c>
      <c r="M27" s="17" t="s">
        <v>147</v>
      </c>
      <c r="N27" s="17" t="s">
        <v>147</v>
      </c>
      <c r="O27" s="17" t="s">
        <v>147</v>
      </c>
      <c r="P27" s="26" t="s">
        <v>148</v>
      </c>
      <c r="Q27" s="26" t="s">
        <v>148</v>
      </c>
      <c r="R27" s="26" t="s">
        <v>148</v>
      </c>
      <c r="S27" s="26" t="s">
        <v>148</v>
      </c>
      <c r="T27" s="26" t="s">
        <v>148</v>
      </c>
      <c r="U27" s="45" t="s">
        <v>149</v>
      </c>
      <c r="V27" s="45" t="s">
        <v>149</v>
      </c>
      <c r="W27" s="45" t="s">
        <v>149</v>
      </c>
      <c r="X27" s="45" t="s">
        <v>149</v>
      </c>
      <c r="Y27" s="45" t="s">
        <v>149</v>
      </c>
      <c r="Z27" s="41" t="s">
        <v>9</v>
      </c>
      <c r="AA27" s="41" t="s">
        <v>9</v>
      </c>
      <c r="AB27" s="16"/>
      <c r="AC27" s="16"/>
      <c r="AD27" s="16"/>
      <c r="AE27" s="16"/>
      <c r="AF27" s="16"/>
      <c r="AG27" s="16"/>
      <c r="AH27" s="16"/>
      <c r="AI27" s="16"/>
    </row>
    <row r="28" spans="1:35" ht="14.25" customHeight="1" x14ac:dyDescent="0.25">
      <c r="A28" s="43" t="s">
        <v>150</v>
      </c>
      <c r="B28" s="43" t="s">
        <v>150</v>
      </c>
      <c r="C28" s="43" t="s">
        <v>150</v>
      </c>
      <c r="D28" s="43" t="s">
        <v>150</v>
      </c>
      <c r="E28" s="43" t="s">
        <v>150</v>
      </c>
      <c r="F28" s="44" t="s">
        <v>151</v>
      </c>
      <c r="G28" s="44" t="s">
        <v>151</v>
      </c>
      <c r="H28" s="44" t="s">
        <v>151</v>
      </c>
      <c r="I28" s="44" t="s">
        <v>151</v>
      </c>
      <c r="J28" s="44" t="s">
        <v>151</v>
      </c>
      <c r="K28" s="17" t="s">
        <v>152</v>
      </c>
      <c r="L28" s="17" t="s">
        <v>152</v>
      </c>
      <c r="M28" s="17" t="s">
        <v>152</v>
      </c>
      <c r="N28" s="17" t="s">
        <v>152</v>
      </c>
      <c r="O28" s="17" t="s">
        <v>152</v>
      </c>
      <c r="P28" s="26" t="s">
        <v>153</v>
      </c>
      <c r="Q28" s="26" t="s">
        <v>153</v>
      </c>
      <c r="R28" s="26" t="s">
        <v>153</v>
      </c>
      <c r="S28" s="26" t="s">
        <v>153</v>
      </c>
      <c r="T28" s="26" t="s">
        <v>153</v>
      </c>
      <c r="U28" s="45" t="s">
        <v>154</v>
      </c>
      <c r="V28" s="45" t="s">
        <v>154</v>
      </c>
      <c r="W28" s="45" t="s">
        <v>154</v>
      </c>
      <c r="X28" s="45" t="s">
        <v>154</v>
      </c>
      <c r="Y28" s="45" t="s">
        <v>154</v>
      </c>
      <c r="Z28" s="41" t="s">
        <v>9</v>
      </c>
      <c r="AA28" s="41" t="s">
        <v>9</v>
      </c>
      <c r="AB28" s="16"/>
      <c r="AC28" s="16"/>
      <c r="AD28" s="16"/>
      <c r="AE28" s="16"/>
      <c r="AF28" s="16"/>
      <c r="AG28" s="16"/>
      <c r="AH28" s="16"/>
      <c r="AI28" s="16"/>
    </row>
    <row r="29" spans="1:35" ht="14.25" customHeight="1" x14ac:dyDescent="0.25">
      <c r="A29" s="43" t="s">
        <v>155</v>
      </c>
      <c r="B29" s="43" t="s">
        <v>155</v>
      </c>
      <c r="C29" s="43" t="s">
        <v>155</v>
      </c>
      <c r="D29" s="43" t="s">
        <v>155</v>
      </c>
      <c r="E29" s="43" t="s">
        <v>155</v>
      </c>
      <c r="F29" s="44" t="s">
        <v>156</v>
      </c>
      <c r="G29" s="44" t="s">
        <v>156</v>
      </c>
      <c r="H29" s="44" t="s">
        <v>156</v>
      </c>
      <c r="I29" s="44" t="s">
        <v>156</v>
      </c>
      <c r="J29" s="44" t="s">
        <v>156</v>
      </c>
      <c r="K29" s="17" t="s">
        <v>157</v>
      </c>
      <c r="L29" s="17" t="s">
        <v>157</v>
      </c>
      <c r="M29" s="17" t="s">
        <v>157</v>
      </c>
      <c r="N29" s="17" t="s">
        <v>157</v>
      </c>
      <c r="O29" s="17" t="s">
        <v>157</v>
      </c>
      <c r="P29" s="26" t="s">
        <v>158</v>
      </c>
      <c r="Q29" s="26" t="s">
        <v>158</v>
      </c>
      <c r="R29" s="26" t="s">
        <v>158</v>
      </c>
      <c r="S29" s="26" t="s">
        <v>158</v>
      </c>
      <c r="T29" s="26" t="s">
        <v>158</v>
      </c>
      <c r="U29" s="45" t="s">
        <v>159</v>
      </c>
      <c r="V29" s="45" t="s">
        <v>159</v>
      </c>
      <c r="W29" s="45" t="s">
        <v>159</v>
      </c>
      <c r="X29" s="45" t="s">
        <v>159</v>
      </c>
      <c r="Y29" s="45" t="s">
        <v>159</v>
      </c>
      <c r="Z29" s="41" t="s">
        <v>9</v>
      </c>
      <c r="AA29" s="41" t="s">
        <v>9</v>
      </c>
      <c r="AB29" s="16"/>
      <c r="AC29" s="16"/>
      <c r="AD29" s="16"/>
      <c r="AE29" s="16"/>
      <c r="AF29" s="16"/>
      <c r="AG29" s="16"/>
      <c r="AH29" s="16"/>
      <c r="AI29" s="16"/>
    </row>
    <row r="30" spans="1:35" ht="14.25" customHeight="1" x14ac:dyDescent="0.25">
      <c r="A30" s="43" t="s">
        <v>160</v>
      </c>
      <c r="B30" s="43" t="s">
        <v>160</v>
      </c>
      <c r="C30" s="43" t="s">
        <v>160</v>
      </c>
      <c r="D30" s="43" t="s">
        <v>160</v>
      </c>
      <c r="E30" s="43" t="s">
        <v>160</v>
      </c>
      <c r="F30" s="44" t="s">
        <v>161</v>
      </c>
      <c r="G30" s="44" t="s">
        <v>161</v>
      </c>
      <c r="H30" s="44" t="s">
        <v>161</v>
      </c>
      <c r="I30" s="44" t="s">
        <v>161</v>
      </c>
      <c r="J30" s="44" t="s">
        <v>161</v>
      </c>
      <c r="K30" s="17" t="s">
        <v>162</v>
      </c>
      <c r="L30" s="17" t="s">
        <v>162</v>
      </c>
      <c r="M30" s="17" t="s">
        <v>162</v>
      </c>
      <c r="N30" s="17" t="s">
        <v>162</v>
      </c>
      <c r="O30" s="17" t="s">
        <v>162</v>
      </c>
      <c r="P30" s="26" t="s">
        <v>163</v>
      </c>
      <c r="Q30" s="26" t="s">
        <v>163</v>
      </c>
      <c r="R30" s="26" t="s">
        <v>163</v>
      </c>
      <c r="S30" s="26" t="s">
        <v>163</v>
      </c>
      <c r="T30" s="26" t="s">
        <v>163</v>
      </c>
      <c r="U30" s="45" t="s">
        <v>164</v>
      </c>
      <c r="V30" s="45" t="s">
        <v>164</v>
      </c>
      <c r="W30" s="45" t="s">
        <v>164</v>
      </c>
      <c r="X30" s="45" t="s">
        <v>164</v>
      </c>
      <c r="Y30" s="45" t="s">
        <v>164</v>
      </c>
      <c r="Z30" s="41" t="s">
        <v>9</v>
      </c>
      <c r="AA30" s="41" t="s">
        <v>9</v>
      </c>
      <c r="AB30" s="16"/>
      <c r="AC30" s="16"/>
      <c r="AD30" s="16"/>
      <c r="AE30" s="16"/>
      <c r="AF30" s="16"/>
      <c r="AG30" s="16"/>
      <c r="AH30" s="16"/>
      <c r="AI30" s="16"/>
    </row>
    <row r="31" spans="1:35" ht="14.25" customHeight="1" x14ac:dyDescent="0.25">
      <c r="A31" s="43" t="s">
        <v>165</v>
      </c>
      <c r="B31" s="43" t="s">
        <v>165</v>
      </c>
      <c r="C31" s="43" t="s">
        <v>165</v>
      </c>
      <c r="D31" s="43" t="s">
        <v>165</v>
      </c>
      <c r="E31" s="43" t="s">
        <v>165</v>
      </c>
      <c r="F31" s="44" t="s">
        <v>166</v>
      </c>
      <c r="G31" s="44" t="s">
        <v>166</v>
      </c>
      <c r="H31" s="44" t="s">
        <v>166</v>
      </c>
      <c r="I31" s="44" t="s">
        <v>166</v>
      </c>
      <c r="J31" s="44" t="s">
        <v>166</v>
      </c>
      <c r="K31" s="17" t="s">
        <v>167</v>
      </c>
      <c r="L31" s="17" t="s">
        <v>167</v>
      </c>
      <c r="M31" s="17" t="s">
        <v>167</v>
      </c>
      <c r="N31" s="17" t="s">
        <v>167</v>
      </c>
      <c r="O31" s="17" t="s">
        <v>167</v>
      </c>
      <c r="P31" s="26" t="s">
        <v>168</v>
      </c>
      <c r="Q31" s="26" t="s">
        <v>168</v>
      </c>
      <c r="R31" s="26" t="s">
        <v>168</v>
      </c>
      <c r="S31" s="26" t="s">
        <v>168</v>
      </c>
      <c r="T31" s="26" t="s">
        <v>168</v>
      </c>
      <c r="U31" s="45" t="s">
        <v>169</v>
      </c>
      <c r="V31" s="45" t="s">
        <v>169</v>
      </c>
      <c r="W31" s="45" t="s">
        <v>169</v>
      </c>
      <c r="X31" s="45" t="s">
        <v>169</v>
      </c>
      <c r="Y31" s="45" t="s">
        <v>169</v>
      </c>
      <c r="Z31" s="41" t="s">
        <v>9</v>
      </c>
      <c r="AA31" s="41" t="s">
        <v>9</v>
      </c>
      <c r="AB31" s="16"/>
      <c r="AC31" s="16"/>
      <c r="AD31" s="16"/>
      <c r="AE31" s="16"/>
      <c r="AF31" s="16"/>
      <c r="AG31" s="16"/>
      <c r="AH31" s="16"/>
      <c r="AI31" s="16"/>
    </row>
    <row r="32" spans="1:35" ht="14.25" customHeight="1" x14ac:dyDescent="0.25">
      <c r="A32" s="43" t="s">
        <v>170</v>
      </c>
      <c r="B32" s="43" t="s">
        <v>170</v>
      </c>
      <c r="C32" s="43" t="s">
        <v>170</v>
      </c>
      <c r="D32" s="43" t="s">
        <v>170</v>
      </c>
      <c r="E32" s="43" t="s">
        <v>170</v>
      </c>
      <c r="F32" s="44" t="s">
        <v>171</v>
      </c>
      <c r="G32" s="44" t="s">
        <v>171</v>
      </c>
      <c r="H32" s="44" t="s">
        <v>171</v>
      </c>
      <c r="I32" s="44" t="s">
        <v>171</v>
      </c>
      <c r="J32" s="44" t="s">
        <v>171</v>
      </c>
      <c r="K32" s="17" t="s">
        <v>172</v>
      </c>
      <c r="L32" s="17" t="s">
        <v>172</v>
      </c>
      <c r="M32" s="17" t="s">
        <v>172</v>
      </c>
      <c r="N32" s="17" t="s">
        <v>172</v>
      </c>
      <c r="O32" s="17" t="s">
        <v>172</v>
      </c>
      <c r="P32" s="26" t="s">
        <v>173</v>
      </c>
      <c r="Q32" s="26" t="s">
        <v>173</v>
      </c>
      <c r="R32" s="26" t="s">
        <v>173</v>
      </c>
      <c r="S32" s="26" t="s">
        <v>173</v>
      </c>
      <c r="T32" s="26" t="s">
        <v>173</v>
      </c>
      <c r="U32" s="45" t="s">
        <v>174</v>
      </c>
      <c r="V32" s="45" t="s">
        <v>174</v>
      </c>
      <c r="W32" s="45" t="s">
        <v>174</v>
      </c>
      <c r="X32" s="45" t="s">
        <v>174</v>
      </c>
      <c r="Y32" s="45" t="s">
        <v>174</v>
      </c>
      <c r="Z32" s="41" t="s">
        <v>9</v>
      </c>
      <c r="AA32" s="41" t="s">
        <v>9</v>
      </c>
      <c r="AB32" s="16"/>
      <c r="AC32" s="16"/>
      <c r="AD32" s="16"/>
      <c r="AE32" s="16"/>
      <c r="AF32" s="16"/>
      <c r="AG32" s="16"/>
      <c r="AH32" s="16"/>
      <c r="AI32" s="16"/>
    </row>
    <row r="33" spans="1:35" ht="14.25" customHeight="1" x14ac:dyDescent="0.25">
      <c r="A33" s="43" t="s">
        <v>175</v>
      </c>
      <c r="B33" s="43" t="s">
        <v>175</v>
      </c>
      <c r="C33" s="43" t="s">
        <v>175</v>
      </c>
      <c r="D33" s="43" t="s">
        <v>175</v>
      </c>
      <c r="E33" s="43" t="s">
        <v>175</v>
      </c>
      <c r="F33" s="44" t="s">
        <v>176</v>
      </c>
      <c r="G33" s="44" t="s">
        <v>176</v>
      </c>
      <c r="H33" s="44" t="s">
        <v>176</v>
      </c>
      <c r="I33" s="44" t="s">
        <v>176</v>
      </c>
      <c r="J33" s="44" t="s">
        <v>176</v>
      </c>
      <c r="K33" s="17" t="s">
        <v>177</v>
      </c>
      <c r="L33" s="17" t="s">
        <v>177</v>
      </c>
      <c r="M33" s="17" t="s">
        <v>177</v>
      </c>
      <c r="N33" s="17" t="s">
        <v>177</v>
      </c>
      <c r="O33" s="17" t="s">
        <v>177</v>
      </c>
      <c r="P33" s="26" t="s">
        <v>178</v>
      </c>
      <c r="Q33" s="26" t="s">
        <v>178</v>
      </c>
      <c r="R33" s="26" t="s">
        <v>178</v>
      </c>
      <c r="S33" s="26" t="s">
        <v>178</v>
      </c>
      <c r="T33" s="26" t="s">
        <v>178</v>
      </c>
      <c r="U33" s="45" t="s">
        <v>179</v>
      </c>
      <c r="V33" s="45" t="s">
        <v>179</v>
      </c>
      <c r="W33" s="45" t="s">
        <v>179</v>
      </c>
      <c r="X33" s="45" t="s">
        <v>179</v>
      </c>
      <c r="Y33" s="45" t="s">
        <v>179</v>
      </c>
      <c r="Z33" s="41" t="s">
        <v>9</v>
      </c>
      <c r="AA33" s="41" t="s">
        <v>9</v>
      </c>
      <c r="AB33" s="16"/>
      <c r="AC33" s="16"/>
      <c r="AD33" s="16"/>
      <c r="AE33" s="16"/>
      <c r="AF33" s="16"/>
      <c r="AG33" s="16"/>
      <c r="AH33" s="16"/>
      <c r="AI33" s="16"/>
    </row>
    <row r="34" spans="1:35" ht="14.25" customHeight="1" x14ac:dyDescent="0.25">
      <c r="A34" s="43" t="s">
        <v>180</v>
      </c>
      <c r="B34" s="43" t="s">
        <v>180</v>
      </c>
      <c r="C34" s="43" t="s">
        <v>180</v>
      </c>
      <c r="D34" s="43" t="s">
        <v>180</v>
      </c>
      <c r="E34" s="43" t="s">
        <v>180</v>
      </c>
      <c r="F34" s="44" t="s">
        <v>181</v>
      </c>
      <c r="G34" s="44" t="s">
        <v>181</v>
      </c>
      <c r="H34" s="44" t="s">
        <v>181</v>
      </c>
      <c r="I34" s="44" t="s">
        <v>181</v>
      </c>
      <c r="J34" s="44" t="s">
        <v>181</v>
      </c>
      <c r="K34" s="17" t="s">
        <v>182</v>
      </c>
      <c r="L34" s="17" t="s">
        <v>182</v>
      </c>
      <c r="M34" s="17" t="s">
        <v>182</v>
      </c>
      <c r="N34" s="17" t="s">
        <v>182</v>
      </c>
      <c r="O34" s="17" t="s">
        <v>182</v>
      </c>
      <c r="P34" s="26" t="s">
        <v>183</v>
      </c>
      <c r="Q34" s="26" t="s">
        <v>183</v>
      </c>
      <c r="R34" s="26" t="s">
        <v>183</v>
      </c>
      <c r="S34" s="26" t="s">
        <v>183</v>
      </c>
      <c r="T34" s="26" t="s">
        <v>183</v>
      </c>
      <c r="U34" s="45" t="s">
        <v>184</v>
      </c>
      <c r="V34" s="45" t="s">
        <v>184</v>
      </c>
      <c r="W34" s="45" t="s">
        <v>184</v>
      </c>
      <c r="X34" s="45" t="s">
        <v>184</v>
      </c>
      <c r="Y34" s="45" t="s">
        <v>184</v>
      </c>
      <c r="Z34" s="41" t="s">
        <v>9</v>
      </c>
      <c r="AA34" s="41" t="s">
        <v>9</v>
      </c>
      <c r="AB34" s="16"/>
      <c r="AC34" s="16"/>
      <c r="AD34" s="16"/>
      <c r="AE34" s="16"/>
      <c r="AF34" s="16"/>
      <c r="AG34" s="16"/>
      <c r="AH34" s="16"/>
      <c r="AI34" s="16"/>
    </row>
    <row r="35" spans="1:35" ht="14.25" customHeight="1" x14ac:dyDescent="0.25">
      <c r="A35" s="43" t="s">
        <v>185</v>
      </c>
      <c r="B35" s="43" t="s">
        <v>185</v>
      </c>
      <c r="C35" s="43" t="s">
        <v>185</v>
      </c>
      <c r="D35" s="43" t="s">
        <v>185</v>
      </c>
      <c r="E35" s="43" t="s">
        <v>185</v>
      </c>
      <c r="F35" s="44" t="s">
        <v>186</v>
      </c>
      <c r="G35" s="44" t="s">
        <v>186</v>
      </c>
      <c r="H35" s="44" t="s">
        <v>186</v>
      </c>
      <c r="I35" s="44" t="s">
        <v>186</v>
      </c>
      <c r="J35" s="44" t="s">
        <v>186</v>
      </c>
      <c r="K35" s="17" t="s">
        <v>187</v>
      </c>
      <c r="L35" s="17" t="s">
        <v>187</v>
      </c>
      <c r="M35" s="17" t="s">
        <v>187</v>
      </c>
      <c r="N35" s="17" t="s">
        <v>187</v>
      </c>
      <c r="O35" s="17" t="s">
        <v>187</v>
      </c>
      <c r="P35" s="26" t="s">
        <v>188</v>
      </c>
      <c r="Q35" s="26" t="s">
        <v>188</v>
      </c>
      <c r="R35" s="26" t="s">
        <v>188</v>
      </c>
      <c r="S35" s="26" t="s">
        <v>188</v>
      </c>
      <c r="T35" s="26" t="s">
        <v>188</v>
      </c>
      <c r="U35" s="45" t="s">
        <v>189</v>
      </c>
      <c r="V35" s="45" t="s">
        <v>189</v>
      </c>
      <c r="W35" s="45" t="s">
        <v>189</v>
      </c>
      <c r="X35" s="45" t="s">
        <v>189</v>
      </c>
      <c r="Y35" s="45" t="s">
        <v>189</v>
      </c>
      <c r="Z35" s="41" t="s">
        <v>9</v>
      </c>
      <c r="AA35" s="41" t="s">
        <v>9</v>
      </c>
      <c r="AB35" s="16"/>
      <c r="AC35" s="16"/>
      <c r="AD35" s="16"/>
      <c r="AE35" s="16"/>
      <c r="AF35" s="16"/>
      <c r="AG35" s="16"/>
      <c r="AH35" s="16"/>
      <c r="AI35" s="16"/>
    </row>
    <row r="36" spans="1:35" ht="14.25" customHeight="1" x14ac:dyDescent="0.25">
      <c r="A36" s="43" t="s">
        <v>190</v>
      </c>
      <c r="B36" s="43" t="s">
        <v>190</v>
      </c>
      <c r="C36" s="43" t="s">
        <v>190</v>
      </c>
      <c r="D36" s="43" t="s">
        <v>190</v>
      </c>
      <c r="E36" s="43" t="s">
        <v>190</v>
      </c>
      <c r="F36" s="44" t="s">
        <v>191</v>
      </c>
      <c r="G36" s="44" t="s">
        <v>191</v>
      </c>
      <c r="H36" s="44" t="s">
        <v>191</v>
      </c>
      <c r="I36" s="44" t="s">
        <v>191</v>
      </c>
      <c r="J36" s="44" t="s">
        <v>191</v>
      </c>
      <c r="K36" s="17" t="s">
        <v>192</v>
      </c>
      <c r="L36" s="17" t="s">
        <v>192</v>
      </c>
      <c r="M36" s="17" t="s">
        <v>192</v>
      </c>
      <c r="N36" s="17" t="s">
        <v>192</v>
      </c>
      <c r="O36" s="17" t="s">
        <v>192</v>
      </c>
      <c r="P36" s="26" t="s">
        <v>193</v>
      </c>
      <c r="Q36" s="26" t="s">
        <v>193</v>
      </c>
      <c r="R36" s="26" t="s">
        <v>193</v>
      </c>
      <c r="S36" s="26" t="s">
        <v>193</v>
      </c>
      <c r="T36" s="26" t="s">
        <v>193</v>
      </c>
      <c r="U36" s="45" t="s">
        <v>194</v>
      </c>
      <c r="V36" s="45" t="s">
        <v>194</v>
      </c>
      <c r="W36" s="45" t="s">
        <v>194</v>
      </c>
      <c r="X36" s="45" t="s">
        <v>194</v>
      </c>
      <c r="Y36" s="45" t="s">
        <v>194</v>
      </c>
      <c r="Z36" s="41" t="s">
        <v>9</v>
      </c>
      <c r="AA36" s="41" t="s">
        <v>9</v>
      </c>
      <c r="AB36" s="16"/>
      <c r="AC36" s="16"/>
      <c r="AD36" s="16"/>
      <c r="AE36" s="16"/>
      <c r="AF36" s="16"/>
      <c r="AG36" s="16"/>
      <c r="AH36" s="16"/>
      <c r="AI36" s="16"/>
    </row>
    <row r="37" spans="1:35" ht="14.25" customHeight="1" x14ac:dyDescent="0.25">
      <c r="A37" s="43" t="s">
        <v>195</v>
      </c>
      <c r="B37" s="43" t="s">
        <v>195</v>
      </c>
      <c r="C37" s="43" t="s">
        <v>195</v>
      </c>
      <c r="D37" s="43" t="s">
        <v>195</v>
      </c>
      <c r="E37" s="43" t="s">
        <v>195</v>
      </c>
      <c r="F37" s="44" t="s">
        <v>196</v>
      </c>
      <c r="G37" s="44" t="s">
        <v>196</v>
      </c>
      <c r="H37" s="44" t="s">
        <v>196</v>
      </c>
      <c r="I37" s="44" t="s">
        <v>196</v>
      </c>
      <c r="J37" s="44" t="s">
        <v>196</v>
      </c>
      <c r="K37" s="17" t="s">
        <v>197</v>
      </c>
      <c r="L37" s="17" t="s">
        <v>197</v>
      </c>
      <c r="M37" s="17" t="s">
        <v>197</v>
      </c>
      <c r="N37" s="17" t="s">
        <v>197</v>
      </c>
      <c r="O37" s="17" t="s">
        <v>197</v>
      </c>
      <c r="P37" s="26" t="s">
        <v>198</v>
      </c>
      <c r="Q37" s="26" t="s">
        <v>198</v>
      </c>
      <c r="R37" s="26" t="s">
        <v>198</v>
      </c>
      <c r="S37" s="26" t="s">
        <v>198</v>
      </c>
      <c r="T37" s="26" t="s">
        <v>198</v>
      </c>
      <c r="U37" s="45" t="s">
        <v>199</v>
      </c>
      <c r="V37" s="45" t="s">
        <v>199</v>
      </c>
      <c r="W37" s="45" t="s">
        <v>199</v>
      </c>
      <c r="X37" s="45" t="s">
        <v>199</v>
      </c>
      <c r="Y37" s="45" t="s">
        <v>199</v>
      </c>
      <c r="Z37" s="41" t="s">
        <v>9</v>
      </c>
      <c r="AA37" s="41" t="s">
        <v>9</v>
      </c>
      <c r="AB37" s="16"/>
      <c r="AC37" s="16"/>
      <c r="AD37" s="16"/>
      <c r="AE37" s="16"/>
      <c r="AF37" s="16"/>
      <c r="AG37" s="16"/>
      <c r="AH37" s="16"/>
      <c r="AI37" s="16"/>
    </row>
    <row r="38" spans="1:35" ht="14.25" customHeight="1" x14ac:dyDescent="0.25">
      <c r="A38" s="43" t="s">
        <v>200</v>
      </c>
      <c r="B38" s="43" t="s">
        <v>200</v>
      </c>
      <c r="C38" s="43" t="s">
        <v>200</v>
      </c>
      <c r="D38" s="43" t="s">
        <v>200</v>
      </c>
      <c r="E38" s="43" t="s">
        <v>200</v>
      </c>
      <c r="F38" s="44" t="s">
        <v>201</v>
      </c>
      <c r="G38" s="44" t="s">
        <v>201</v>
      </c>
      <c r="H38" s="44" t="s">
        <v>201</v>
      </c>
      <c r="I38" s="44" t="s">
        <v>201</v>
      </c>
      <c r="J38" s="44" t="s">
        <v>201</v>
      </c>
      <c r="K38" s="17" t="s">
        <v>202</v>
      </c>
      <c r="L38" s="17" t="s">
        <v>202</v>
      </c>
      <c r="M38" s="17" t="s">
        <v>202</v>
      </c>
      <c r="N38" s="17" t="s">
        <v>202</v>
      </c>
      <c r="O38" s="17" t="s">
        <v>202</v>
      </c>
      <c r="P38" s="26" t="s">
        <v>203</v>
      </c>
      <c r="Q38" s="26" t="s">
        <v>203</v>
      </c>
      <c r="R38" s="26" t="s">
        <v>203</v>
      </c>
      <c r="S38" s="26" t="s">
        <v>203</v>
      </c>
      <c r="T38" s="26" t="s">
        <v>203</v>
      </c>
      <c r="U38" s="45" t="s">
        <v>204</v>
      </c>
      <c r="V38" s="45" t="s">
        <v>204</v>
      </c>
      <c r="W38" s="45" t="s">
        <v>204</v>
      </c>
      <c r="X38" s="45" t="s">
        <v>204</v>
      </c>
      <c r="Y38" s="45" t="s">
        <v>204</v>
      </c>
      <c r="Z38" s="41" t="s">
        <v>9</v>
      </c>
      <c r="AA38" s="41" t="s">
        <v>9</v>
      </c>
      <c r="AB38" s="16"/>
      <c r="AC38" s="16"/>
      <c r="AD38" s="16"/>
      <c r="AE38" s="16"/>
      <c r="AF38" s="16"/>
      <c r="AG38" s="16"/>
      <c r="AH38" s="16"/>
      <c r="AI38" s="16"/>
    </row>
    <row r="39" spans="1:35" ht="14.25" customHeight="1" x14ac:dyDescent="0.25">
      <c r="A39" s="43" t="s">
        <v>205</v>
      </c>
      <c r="B39" s="43" t="s">
        <v>205</v>
      </c>
      <c r="C39" s="43" t="s">
        <v>205</v>
      </c>
      <c r="D39" s="43" t="s">
        <v>205</v>
      </c>
      <c r="E39" s="43" t="s">
        <v>205</v>
      </c>
      <c r="F39" s="44" t="s">
        <v>206</v>
      </c>
      <c r="G39" s="44" t="s">
        <v>206</v>
      </c>
      <c r="H39" s="44" t="s">
        <v>206</v>
      </c>
      <c r="I39" s="44" t="s">
        <v>206</v>
      </c>
      <c r="J39" s="44" t="s">
        <v>206</v>
      </c>
      <c r="K39" s="17" t="s">
        <v>207</v>
      </c>
      <c r="L39" s="17" t="s">
        <v>207</v>
      </c>
      <c r="M39" s="17" t="s">
        <v>207</v>
      </c>
      <c r="N39" s="17" t="s">
        <v>207</v>
      </c>
      <c r="O39" s="17" t="s">
        <v>207</v>
      </c>
      <c r="P39" s="26" t="s">
        <v>208</v>
      </c>
      <c r="Q39" s="26" t="s">
        <v>208</v>
      </c>
      <c r="R39" s="26" t="s">
        <v>208</v>
      </c>
      <c r="S39" s="26" t="s">
        <v>208</v>
      </c>
      <c r="T39" s="26" t="s">
        <v>208</v>
      </c>
      <c r="U39" s="45" t="s">
        <v>209</v>
      </c>
      <c r="V39" s="45" t="s">
        <v>209</v>
      </c>
      <c r="W39" s="45" t="s">
        <v>209</v>
      </c>
      <c r="X39" s="45" t="s">
        <v>209</v>
      </c>
      <c r="Y39" s="45" t="s">
        <v>209</v>
      </c>
      <c r="Z39" s="41" t="s">
        <v>9</v>
      </c>
      <c r="AA39" s="41" t="s">
        <v>9</v>
      </c>
      <c r="AB39" s="16"/>
      <c r="AC39" s="16"/>
      <c r="AD39" s="16"/>
      <c r="AE39" s="16"/>
      <c r="AF39" s="16"/>
      <c r="AG39" s="16"/>
      <c r="AH39" s="16"/>
      <c r="AI39" s="16"/>
    </row>
    <row r="40" spans="1:35" ht="14.25" customHeight="1" x14ac:dyDescent="0.25">
      <c r="A40" s="43" t="s">
        <v>210</v>
      </c>
      <c r="B40" s="43" t="s">
        <v>210</v>
      </c>
      <c r="C40" s="43" t="s">
        <v>210</v>
      </c>
      <c r="D40" s="43" t="s">
        <v>210</v>
      </c>
      <c r="E40" s="43" t="s">
        <v>210</v>
      </c>
      <c r="F40" s="44" t="s">
        <v>211</v>
      </c>
      <c r="G40" s="44" t="s">
        <v>211</v>
      </c>
      <c r="H40" s="44" t="s">
        <v>211</v>
      </c>
      <c r="I40" s="44" t="s">
        <v>211</v>
      </c>
      <c r="J40" s="44" t="s">
        <v>211</v>
      </c>
      <c r="K40" s="17" t="s">
        <v>212</v>
      </c>
      <c r="L40" s="17" t="s">
        <v>212</v>
      </c>
      <c r="M40" s="17" t="s">
        <v>212</v>
      </c>
      <c r="N40" s="17" t="s">
        <v>212</v>
      </c>
      <c r="O40" s="17" t="s">
        <v>212</v>
      </c>
      <c r="P40" s="26" t="s">
        <v>213</v>
      </c>
      <c r="Q40" s="26" t="s">
        <v>213</v>
      </c>
      <c r="R40" s="26" t="s">
        <v>213</v>
      </c>
      <c r="S40" s="26" t="s">
        <v>213</v>
      </c>
      <c r="T40" s="26" t="s">
        <v>213</v>
      </c>
      <c r="U40" s="45" t="s">
        <v>214</v>
      </c>
      <c r="V40" s="45" t="s">
        <v>214</v>
      </c>
      <c r="W40" s="45" t="s">
        <v>214</v>
      </c>
      <c r="X40" s="45" t="s">
        <v>214</v>
      </c>
      <c r="Y40" s="45" t="s">
        <v>214</v>
      </c>
      <c r="Z40" s="41" t="s">
        <v>9</v>
      </c>
      <c r="AA40" s="41" t="s">
        <v>9</v>
      </c>
      <c r="AB40" s="16"/>
      <c r="AC40" s="16"/>
      <c r="AD40" s="16"/>
      <c r="AE40" s="16"/>
      <c r="AF40" s="16"/>
      <c r="AG40" s="16"/>
      <c r="AH40" s="16"/>
      <c r="AI40" s="16"/>
    </row>
    <row r="41" spans="1:35" ht="14.25" customHeight="1" x14ac:dyDescent="0.25">
      <c r="A41" s="43" t="s">
        <v>215</v>
      </c>
      <c r="B41" s="43" t="s">
        <v>215</v>
      </c>
      <c r="C41" s="43" t="s">
        <v>215</v>
      </c>
      <c r="D41" s="43" t="s">
        <v>215</v>
      </c>
      <c r="E41" s="43" t="s">
        <v>215</v>
      </c>
      <c r="F41" s="44" t="s">
        <v>216</v>
      </c>
      <c r="G41" s="44" t="s">
        <v>216</v>
      </c>
      <c r="H41" s="44" t="s">
        <v>216</v>
      </c>
      <c r="I41" s="44" t="s">
        <v>216</v>
      </c>
      <c r="J41" s="44" t="s">
        <v>216</v>
      </c>
      <c r="K41" s="17" t="s">
        <v>217</v>
      </c>
      <c r="L41" s="17" t="s">
        <v>217</v>
      </c>
      <c r="M41" s="17" t="s">
        <v>217</v>
      </c>
      <c r="N41" s="17" t="s">
        <v>217</v>
      </c>
      <c r="O41" s="17" t="s">
        <v>217</v>
      </c>
      <c r="P41" s="26" t="s">
        <v>218</v>
      </c>
      <c r="Q41" s="26" t="s">
        <v>218</v>
      </c>
      <c r="R41" s="26" t="s">
        <v>218</v>
      </c>
      <c r="S41" s="26" t="s">
        <v>218</v>
      </c>
      <c r="T41" s="26" t="s">
        <v>218</v>
      </c>
      <c r="U41" s="45" t="s">
        <v>219</v>
      </c>
      <c r="V41" s="45" t="s">
        <v>219</v>
      </c>
      <c r="W41" s="45" t="s">
        <v>219</v>
      </c>
      <c r="X41" s="45" t="s">
        <v>219</v>
      </c>
      <c r="Y41" s="45" t="s">
        <v>219</v>
      </c>
      <c r="Z41" s="41" t="s">
        <v>9</v>
      </c>
      <c r="AA41" s="41" t="s">
        <v>9</v>
      </c>
      <c r="AB41" s="16"/>
      <c r="AC41" s="16"/>
      <c r="AD41" s="16"/>
      <c r="AE41" s="16"/>
      <c r="AF41" s="16"/>
      <c r="AG41" s="16"/>
      <c r="AH41" s="16"/>
      <c r="AI41" s="16"/>
    </row>
    <row r="42" spans="1:35" ht="14.25" customHeight="1" x14ac:dyDescent="0.25">
      <c r="A42" s="43" t="s">
        <v>220</v>
      </c>
      <c r="B42" s="43" t="s">
        <v>220</v>
      </c>
      <c r="C42" s="43" t="s">
        <v>220</v>
      </c>
      <c r="D42" s="43" t="s">
        <v>220</v>
      </c>
      <c r="E42" s="43" t="s">
        <v>220</v>
      </c>
      <c r="F42" s="44" t="s">
        <v>221</v>
      </c>
      <c r="G42" s="44" t="s">
        <v>221</v>
      </c>
      <c r="H42" s="44" t="s">
        <v>221</v>
      </c>
      <c r="I42" s="44" t="s">
        <v>221</v>
      </c>
      <c r="J42" s="44" t="s">
        <v>221</v>
      </c>
      <c r="K42" s="17" t="s">
        <v>222</v>
      </c>
      <c r="L42" s="17" t="s">
        <v>222</v>
      </c>
      <c r="M42" s="17" t="s">
        <v>222</v>
      </c>
      <c r="N42" s="17" t="s">
        <v>222</v>
      </c>
      <c r="O42" s="17" t="s">
        <v>222</v>
      </c>
      <c r="P42" s="26" t="s">
        <v>223</v>
      </c>
      <c r="Q42" s="26" t="s">
        <v>223</v>
      </c>
      <c r="R42" s="26" t="s">
        <v>223</v>
      </c>
      <c r="S42" s="26" t="s">
        <v>223</v>
      </c>
      <c r="T42" s="26" t="s">
        <v>223</v>
      </c>
      <c r="U42" s="45" t="s">
        <v>224</v>
      </c>
      <c r="V42" s="45" t="s">
        <v>224</v>
      </c>
      <c r="W42" s="45" t="s">
        <v>224</v>
      </c>
      <c r="X42" s="45" t="s">
        <v>224</v>
      </c>
      <c r="Y42" s="45" t="s">
        <v>224</v>
      </c>
      <c r="Z42" s="41" t="s">
        <v>9</v>
      </c>
      <c r="AA42" s="41" t="s">
        <v>9</v>
      </c>
      <c r="AB42" s="16"/>
      <c r="AC42" s="16"/>
      <c r="AD42" s="16"/>
      <c r="AE42" s="16"/>
      <c r="AF42" s="16"/>
      <c r="AG42" s="16"/>
      <c r="AH42" s="16"/>
      <c r="AI42" s="16"/>
    </row>
    <row r="43" spans="1:35" ht="14.25" customHeight="1" x14ac:dyDescent="0.25">
      <c r="A43" s="43" t="s">
        <v>225</v>
      </c>
      <c r="B43" s="43" t="s">
        <v>225</v>
      </c>
      <c r="C43" s="43" t="s">
        <v>225</v>
      </c>
      <c r="D43" s="43" t="s">
        <v>225</v>
      </c>
      <c r="E43" s="43" t="s">
        <v>225</v>
      </c>
      <c r="F43" s="44" t="s">
        <v>226</v>
      </c>
      <c r="G43" s="44" t="s">
        <v>226</v>
      </c>
      <c r="H43" s="44" t="s">
        <v>226</v>
      </c>
      <c r="I43" s="44" t="s">
        <v>226</v>
      </c>
      <c r="J43" s="44" t="s">
        <v>226</v>
      </c>
      <c r="K43" s="17" t="s">
        <v>227</v>
      </c>
      <c r="L43" s="17" t="s">
        <v>227</v>
      </c>
      <c r="M43" s="17" t="s">
        <v>227</v>
      </c>
      <c r="N43" s="17" t="s">
        <v>227</v>
      </c>
      <c r="O43" s="17" t="s">
        <v>227</v>
      </c>
      <c r="P43" s="26" t="s">
        <v>228</v>
      </c>
      <c r="Q43" s="26" t="s">
        <v>228</v>
      </c>
      <c r="R43" s="26" t="s">
        <v>228</v>
      </c>
      <c r="S43" s="26" t="s">
        <v>228</v>
      </c>
      <c r="T43" s="26" t="s">
        <v>228</v>
      </c>
      <c r="U43" s="45" t="s">
        <v>229</v>
      </c>
      <c r="V43" s="45" t="s">
        <v>229</v>
      </c>
      <c r="W43" s="45" t="s">
        <v>229</v>
      </c>
      <c r="X43" s="45" t="s">
        <v>229</v>
      </c>
      <c r="Y43" s="45" t="s">
        <v>229</v>
      </c>
      <c r="Z43" s="41" t="s">
        <v>9</v>
      </c>
      <c r="AA43" s="41" t="s">
        <v>9</v>
      </c>
      <c r="AB43" s="16"/>
      <c r="AC43" s="16"/>
      <c r="AD43" s="16"/>
      <c r="AE43" s="16"/>
      <c r="AF43" s="16"/>
      <c r="AG43" s="16"/>
      <c r="AH43" s="16"/>
      <c r="AI43" s="16"/>
    </row>
    <row r="44" spans="1:35" ht="14.25" customHeight="1" x14ac:dyDescent="0.25">
      <c r="A44" s="42" t="s">
        <v>24</v>
      </c>
      <c r="B44" s="42" t="s">
        <v>24</v>
      </c>
      <c r="C44" s="42" t="s">
        <v>24</v>
      </c>
      <c r="D44" s="42" t="s">
        <v>24</v>
      </c>
      <c r="E44" s="42" t="s">
        <v>24</v>
      </c>
      <c r="F44" s="42" t="s">
        <v>24</v>
      </c>
      <c r="G44" s="42" t="s">
        <v>24</v>
      </c>
      <c r="H44" s="42" t="s">
        <v>24</v>
      </c>
      <c r="I44" s="42" t="s">
        <v>24</v>
      </c>
      <c r="J44" s="42" t="s">
        <v>24</v>
      </c>
      <c r="K44" s="42" t="s">
        <v>24</v>
      </c>
      <c r="L44" s="42" t="s">
        <v>24</v>
      </c>
      <c r="M44" s="42" t="s">
        <v>24</v>
      </c>
      <c r="N44" s="42" t="s">
        <v>24</v>
      </c>
      <c r="O44" s="42" t="s">
        <v>24</v>
      </c>
      <c r="P44" s="42" t="s">
        <v>24</v>
      </c>
      <c r="Q44" s="42" t="s">
        <v>24</v>
      </c>
      <c r="R44" s="42" t="s">
        <v>24</v>
      </c>
      <c r="S44" s="42" t="s">
        <v>24</v>
      </c>
      <c r="T44" s="42" t="s">
        <v>24</v>
      </c>
      <c r="U44" s="42" t="s">
        <v>24</v>
      </c>
      <c r="V44" s="42" t="s">
        <v>24</v>
      </c>
      <c r="W44" s="42" t="s">
        <v>24</v>
      </c>
      <c r="X44" s="42" t="s">
        <v>24</v>
      </c>
      <c r="Y44" s="42" t="s">
        <v>24</v>
      </c>
      <c r="Z44" s="41" t="s">
        <v>9</v>
      </c>
      <c r="AA44" s="41" t="s">
        <v>9</v>
      </c>
      <c r="AB44" s="16"/>
      <c r="AC44" s="16"/>
      <c r="AD44" s="16"/>
      <c r="AE44" s="16"/>
      <c r="AF44" s="16"/>
      <c r="AG44" s="16"/>
      <c r="AH44" s="16"/>
      <c r="AI44" s="16"/>
    </row>
    <row r="45" spans="1:35" ht="14.25" customHeight="1" x14ac:dyDescent="0.25">
      <c r="A45" s="41" t="s">
        <v>9</v>
      </c>
      <c r="B45" s="41" t="s">
        <v>9</v>
      </c>
      <c r="C45" s="41" t="s">
        <v>9</v>
      </c>
      <c r="D45" s="41" t="s">
        <v>9</v>
      </c>
      <c r="E45" s="41" t="s">
        <v>9</v>
      </c>
      <c r="F45" s="41" t="s">
        <v>9</v>
      </c>
      <c r="G45" s="41" t="s">
        <v>9</v>
      </c>
      <c r="H45" s="41" t="s">
        <v>9</v>
      </c>
      <c r="I45" s="41" t="s">
        <v>9</v>
      </c>
      <c r="J45" s="41" t="s">
        <v>9</v>
      </c>
      <c r="K45" s="41" t="s">
        <v>9</v>
      </c>
      <c r="L45" s="41" t="s">
        <v>9</v>
      </c>
      <c r="M45" s="41" t="s">
        <v>9</v>
      </c>
      <c r="N45" s="41" t="s">
        <v>9</v>
      </c>
      <c r="O45" s="41" t="s">
        <v>9</v>
      </c>
      <c r="P45" s="41" t="s">
        <v>9</v>
      </c>
      <c r="Q45" s="41" t="s">
        <v>9</v>
      </c>
      <c r="R45" s="41" t="s">
        <v>9</v>
      </c>
      <c r="S45" s="41" t="s">
        <v>9</v>
      </c>
      <c r="T45" s="41" t="s">
        <v>9</v>
      </c>
      <c r="U45" s="41" t="s">
        <v>9</v>
      </c>
      <c r="V45" s="41" t="s">
        <v>9</v>
      </c>
      <c r="W45" s="41" t="s">
        <v>9</v>
      </c>
      <c r="X45" s="41" t="s">
        <v>9</v>
      </c>
      <c r="Y45" s="41" t="s">
        <v>9</v>
      </c>
      <c r="Z45" s="41" t="s">
        <v>9</v>
      </c>
      <c r="AA45" s="41" t="s">
        <v>9</v>
      </c>
      <c r="AB45" s="16"/>
      <c r="AC45" s="16"/>
      <c r="AD45" s="16"/>
      <c r="AE45" s="16"/>
      <c r="AF45" s="16"/>
      <c r="AG45" s="16"/>
      <c r="AH45" s="16"/>
      <c r="AI45" s="16"/>
    </row>
    <row r="46" spans="1:35" ht="14.25" customHeight="1" x14ac:dyDescent="0.25"/>
    <row r="47" spans="1:35" ht="14.25" customHeight="1" x14ac:dyDescent="0.25">
      <c r="A47" s="1" t="s">
        <v>14</v>
      </c>
      <c r="B47" s="1" t="s">
        <v>14</v>
      </c>
      <c r="C47" s="1" t="s">
        <v>14</v>
      </c>
      <c r="D47" s="1" t="s">
        <v>14</v>
      </c>
      <c r="E47" s="1" t="s">
        <v>14</v>
      </c>
      <c r="F47" s="1" t="s">
        <v>13</v>
      </c>
      <c r="G47" s="1" t="s">
        <v>13</v>
      </c>
      <c r="H47" s="1" t="s">
        <v>13</v>
      </c>
      <c r="I47" s="1" t="s">
        <v>13</v>
      </c>
      <c r="J47" s="1" t="s">
        <v>13</v>
      </c>
      <c r="K47" s="1" t="s">
        <v>21</v>
      </c>
      <c r="L47" s="1" t="s">
        <v>21</v>
      </c>
      <c r="M47" s="1" t="s">
        <v>21</v>
      </c>
      <c r="N47" s="1" t="s">
        <v>21</v>
      </c>
      <c r="O47" s="1" t="s">
        <v>21</v>
      </c>
      <c r="P47" s="1" t="s">
        <v>12</v>
      </c>
      <c r="Q47" s="1" t="s">
        <v>12</v>
      </c>
      <c r="R47" s="1" t="s">
        <v>12</v>
      </c>
      <c r="S47" s="1" t="s">
        <v>12</v>
      </c>
      <c r="T47" s="1" t="s">
        <v>12</v>
      </c>
      <c r="U47" s="1" t="s">
        <v>15</v>
      </c>
      <c r="V47" s="1" t="s">
        <v>15</v>
      </c>
      <c r="W47" s="1" t="s">
        <v>15</v>
      </c>
      <c r="X47" s="1" t="s">
        <v>15</v>
      </c>
      <c r="Y47" s="1" t="s">
        <v>15</v>
      </c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4.25" customHeight="1" x14ac:dyDescent="0.25">
      <c r="A48" s="1" t="s">
        <v>17</v>
      </c>
      <c r="B48" s="1" t="s">
        <v>16</v>
      </c>
      <c r="C48" s="1" t="s">
        <v>16</v>
      </c>
      <c r="D48" s="1" t="s">
        <v>19</v>
      </c>
      <c r="E48" s="1" t="s">
        <v>19</v>
      </c>
      <c r="F48" s="1" t="s">
        <v>17</v>
      </c>
      <c r="G48" s="1" t="s">
        <v>19</v>
      </c>
      <c r="H48" s="1" t="s">
        <v>19</v>
      </c>
      <c r="I48" s="1" t="s">
        <v>16</v>
      </c>
      <c r="J48" s="1" t="s">
        <v>16</v>
      </c>
      <c r="K48" s="1" t="s">
        <v>19</v>
      </c>
      <c r="L48" s="1" t="s">
        <v>19</v>
      </c>
      <c r="M48" s="1" t="s">
        <v>16</v>
      </c>
      <c r="N48" s="1" t="s">
        <v>16</v>
      </c>
      <c r="O48" s="1" t="s">
        <v>17</v>
      </c>
      <c r="P48" s="1" t="s">
        <v>19</v>
      </c>
      <c r="Q48" s="1" t="s">
        <v>19</v>
      </c>
      <c r="R48" s="1" t="s">
        <v>16</v>
      </c>
      <c r="S48" s="1" t="s">
        <v>16</v>
      </c>
      <c r="T48" s="1" t="s">
        <v>17</v>
      </c>
      <c r="U48" s="1" t="s">
        <v>17</v>
      </c>
      <c r="V48" s="1" t="s">
        <v>19</v>
      </c>
      <c r="W48" s="1" t="s">
        <v>19</v>
      </c>
      <c r="X48" s="1" t="s">
        <v>16</v>
      </c>
      <c r="Y48" s="1" t="s">
        <v>16</v>
      </c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/>
  </sheetViews>
  <sheetFormatPr baseColWidth="10" defaultColWidth="14.42578125" defaultRowHeight="15" customHeight="1" x14ac:dyDescent="0.25"/>
  <cols>
    <col min="1" max="28" width="10.7109375" customWidth="1"/>
  </cols>
  <sheetData>
    <row r="1" spans="1:28" ht="14.25" customHeight="1" x14ac:dyDescent="0.25">
      <c r="A1" s="44"/>
      <c r="B1" s="41" t="s">
        <v>9</v>
      </c>
      <c r="C1" s="41" t="s">
        <v>9</v>
      </c>
      <c r="D1" s="41" t="s">
        <v>9</v>
      </c>
      <c r="E1" s="41" t="s">
        <v>9</v>
      </c>
      <c r="F1" s="41" t="s">
        <v>9</v>
      </c>
      <c r="G1" s="41" t="s">
        <v>9</v>
      </c>
      <c r="H1" s="41" t="s">
        <v>9</v>
      </c>
      <c r="I1" s="41" t="s">
        <v>9</v>
      </c>
      <c r="J1" s="41" t="s">
        <v>9</v>
      </c>
      <c r="K1" s="41" t="s">
        <v>9</v>
      </c>
      <c r="L1" s="41" t="s">
        <v>9</v>
      </c>
      <c r="M1" s="41" t="s">
        <v>9</v>
      </c>
      <c r="N1" s="41" t="s">
        <v>9</v>
      </c>
      <c r="O1" s="41" t="s">
        <v>9</v>
      </c>
      <c r="P1" s="41" t="s">
        <v>9</v>
      </c>
      <c r="Q1" s="41" t="s">
        <v>9</v>
      </c>
      <c r="R1" s="41" t="s">
        <v>9</v>
      </c>
      <c r="S1" s="41" t="s">
        <v>9</v>
      </c>
      <c r="T1" s="41" t="s">
        <v>9</v>
      </c>
      <c r="U1" s="41" t="s">
        <v>9</v>
      </c>
      <c r="V1" s="41" t="s">
        <v>9</v>
      </c>
      <c r="W1" s="41" t="s">
        <v>9</v>
      </c>
      <c r="X1" s="41" t="s">
        <v>9</v>
      </c>
      <c r="Y1" s="41" t="s">
        <v>9</v>
      </c>
      <c r="Z1" s="41" t="s">
        <v>9</v>
      </c>
      <c r="AA1" s="41" t="s">
        <v>9</v>
      </c>
      <c r="AB1" s="41" t="s">
        <v>9</v>
      </c>
    </row>
    <row r="2" spans="1:28" ht="14.25" customHeight="1" x14ac:dyDescent="0.25">
      <c r="A2" s="44"/>
      <c r="B2" s="41" t="s">
        <v>9</v>
      </c>
      <c r="C2" s="41" t="s">
        <v>9</v>
      </c>
      <c r="D2" s="41" t="s">
        <v>9</v>
      </c>
      <c r="E2" s="41" t="s">
        <v>9</v>
      </c>
      <c r="F2" s="41" t="s">
        <v>9</v>
      </c>
      <c r="G2" s="41" t="s">
        <v>9</v>
      </c>
      <c r="H2" s="41" t="s">
        <v>9</v>
      </c>
      <c r="I2" s="41" t="s">
        <v>9</v>
      </c>
      <c r="J2" s="41" t="s">
        <v>9</v>
      </c>
      <c r="K2" s="41" t="s">
        <v>9</v>
      </c>
      <c r="L2" s="41" t="s">
        <v>9</v>
      </c>
      <c r="M2" s="41" t="s">
        <v>9</v>
      </c>
      <c r="N2" s="41" t="s">
        <v>9</v>
      </c>
      <c r="O2" s="41" t="s">
        <v>9</v>
      </c>
      <c r="P2" s="41" t="s">
        <v>9</v>
      </c>
      <c r="Q2" s="41" t="s">
        <v>9</v>
      </c>
      <c r="R2" s="41" t="s">
        <v>9</v>
      </c>
      <c r="S2" s="41" t="s">
        <v>9</v>
      </c>
      <c r="T2" s="41" t="s">
        <v>9</v>
      </c>
      <c r="U2" s="41" t="s">
        <v>9</v>
      </c>
      <c r="V2" s="41" t="s">
        <v>9</v>
      </c>
      <c r="W2" s="41" t="s">
        <v>9</v>
      </c>
      <c r="X2" s="41" t="s">
        <v>9</v>
      </c>
      <c r="Y2" s="41" t="s">
        <v>9</v>
      </c>
      <c r="Z2" s="41" t="s">
        <v>9</v>
      </c>
      <c r="AA2" s="41" t="s">
        <v>9</v>
      </c>
      <c r="AB2" s="41" t="s">
        <v>9</v>
      </c>
    </row>
    <row r="3" spans="1:28" ht="14.25" customHeight="1" x14ac:dyDescent="0.25">
      <c r="A3" s="44"/>
      <c r="B3" s="43" t="s">
        <v>25</v>
      </c>
      <c r="C3" s="43" t="s">
        <v>25</v>
      </c>
      <c r="D3" s="43" t="s">
        <v>25</v>
      </c>
      <c r="E3" s="43" t="s">
        <v>25</v>
      </c>
      <c r="F3" s="43" t="s">
        <v>25</v>
      </c>
      <c r="G3" s="16" t="s">
        <v>26</v>
      </c>
      <c r="H3" s="16" t="s">
        <v>26</v>
      </c>
      <c r="I3" s="16" t="s">
        <v>26</v>
      </c>
      <c r="J3" s="16" t="s">
        <v>26</v>
      </c>
      <c r="K3" s="16" t="s">
        <v>26</v>
      </c>
      <c r="L3" s="17" t="s">
        <v>27</v>
      </c>
      <c r="M3" s="17" t="s">
        <v>27</v>
      </c>
      <c r="N3" s="17" t="s">
        <v>27</v>
      </c>
      <c r="O3" s="17" t="s">
        <v>27</v>
      </c>
      <c r="P3" s="17" t="s">
        <v>27</v>
      </c>
      <c r="Q3" s="26" t="s">
        <v>28</v>
      </c>
      <c r="R3" s="26" t="s">
        <v>28</v>
      </c>
      <c r="S3" s="26" t="s">
        <v>28</v>
      </c>
      <c r="T3" s="26" t="s">
        <v>28</v>
      </c>
      <c r="U3" s="26" t="s">
        <v>28</v>
      </c>
      <c r="V3" s="46" t="s">
        <v>29</v>
      </c>
      <c r="W3" s="46" t="s">
        <v>29</v>
      </c>
      <c r="X3" s="46" t="s">
        <v>29</v>
      </c>
      <c r="Y3" s="46" t="s">
        <v>29</v>
      </c>
      <c r="Z3" s="46" t="s">
        <v>29</v>
      </c>
      <c r="AA3" s="41" t="s">
        <v>9</v>
      </c>
      <c r="AB3" s="41" t="s">
        <v>9</v>
      </c>
    </row>
    <row r="4" spans="1:28" ht="14.25" customHeight="1" x14ac:dyDescent="0.25">
      <c r="A4" s="44"/>
      <c r="B4" s="43" t="s">
        <v>30</v>
      </c>
      <c r="C4" s="43" t="s">
        <v>30</v>
      </c>
      <c r="D4" s="43" t="s">
        <v>30</v>
      </c>
      <c r="E4" s="43" t="s">
        <v>30</v>
      </c>
      <c r="F4" s="43" t="s">
        <v>30</v>
      </c>
      <c r="G4" s="16" t="s">
        <v>31</v>
      </c>
      <c r="H4" s="16" t="s">
        <v>31</v>
      </c>
      <c r="I4" s="16" t="s">
        <v>31</v>
      </c>
      <c r="J4" s="16" t="s">
        <v>31</v>
      </c>
      <c r="K4" s="16" t="s">
        <v>31</v>
      </c>
      <c r="L4" s="17" t="s">
        <v>32</v>
      </c>
      <c r="M4" s="17" t="s">
        <v>32</v>
      </c>
      <c r="N4" s="17" t="s">
        <v>32</v>
      </c>
      <c r="O4" s="17" t="s">
        <v>32</v>
      </c>
      <c r="P4" s="17" t="s">
        <v>32</v>
      </c>
      <c r="Q4" s="26" t="s">
        <v>33</v>
      </c>
      <c r="R4" s="26" t="s">
        <v>33</v>
      </c>
      <c r="S4" s="26" t="s">
        <v>33</v>
      </c>
      <c r="T4" s="26" t="s">
        <v>33</v>
      </c>
      <c r="U4" s="26" t="s">
        <v>33</v>
      </c>
      <c r="V4" s="46" t="s">
        <v>34</v>
      </c>
      <c r="W4" s="46" t="s">
        <v>34</v>
      </c>
      <c r="X4" s="46" t="s">
        <v>34</v>
      </c>
      <c r="Y4" s="46" t="s">
        <v>34</v>
      </c>
      <c r="Z4" s="46" t="s">
        <v>34</v>
      </c>
      <c r="AA4" s="41" t="s">
        <v>9</v>
      </c>
      <c r="AB4" s="41" t="s">
        <v>9</v>
      </c>
    </row>
    <row r="5" spans="1:28" ht="14.25" customHeight="1" x14ac:dyDescent="0.25">
      <c r="A5" s="44"/>
      <c r="B5" s="43" t="s">
        <v>35</v>
      </c>
      <c r="C5" s="43" t="s">
        <v>35</v>
      </c>
      <c r="D5" s="43" t="s">
        <v>35</v>
      </c>
      <c r="E5" s="43" t="s">
        <v>35</v>
      </c>
      <c r="F5" s="43" t="s">
        <v>35</v>
      </c>
      <c r="G5" s="16" t="s">
        <v>36</v>
      </c>
      <c r="H5" s="16" t="s">
        <v>36</v>
      </c>
      <c r="I5" s="16" t="s">
        <v>36</v>
      </c>
      <c r="J5" s="16" t="s">
        <v>36</v>
      </c>
      <c r="K5" s="16" t="s">
        <v>36</v>
      </c>
      <c r="L5" s="17" t="s">
        <v>37</v>
      </c>
      <c r="M5" s="17" t="s">
        <v>37</v>
      </c>
      <c r="N5" s="17" t="s">
        <v>37</v>
      </c>
      <c r="O5" s="17" t="s">
        <v>37</v>
      </c>
      <c r="P5" s="17" t="s">
        <v>37</v>
      </c>
      <c r="Q5" s="26" t="s">
        <v>38</v>
      </c>
      <c r="R5" s="26" t="s">
        <v>38</v>
      </c>
      <c r="S5" s="26" t="s">
        <v>38</v>
      </c>
      <c r="T5" s="26" t="s">
        <v>38</v>
      </c>
      <c r="U5" s="26" t="s">
        <v>38</v>
      </c>
      <c r="V5" s="46" t="s">
        <v>39</v>
      </c>
      <c r="W5" s="46" t="s">
        <v>39</v>
      </c>
      <c r="X5" s="46" t="s">
        <v>39</v>
      </c>
      <c r="Y5" s="46" t="s">
        <v>39</v>
      </c>
      <c r="Z5" s="46" t="s">
        <v>39</v>
      </c>
      <c r="AA5" s="41" t="s">
        <v>9</v>
      </c>
      <c r="AB5" s="41" t="s">
        <v>9</v>
      </c>
    </row>
    <row r="6" spans="1:28" ht="14.25" customHeight="1" x14ac:dyDescent="0.25">
      <c r="A6" s="44"/>
      <c r="B6" s="43" t="s">
        <v>40</v>
      </c>
      <c r="C6" s="43" t="s">
        <v>40</v>
      </c>
      <c r="D6" s="43" t="s">
        <v>40</v>
      </c>
      <c r="E6" s="43" t="s">
        <v>40</v>
      </c>
      <c r="F6" s="43" t="s">
        <v>40</v>
      </c>
      <c r="G6" s="16" t="s">
        <v>41</v>
      </c>
      <c r="H6" s="16" t="s">
        <v>41</v>
      </c>
      <c r="I6" s="16" t="s">
        <v>41</v>
      </c>
      <c r="J6" s="16" t="s">
        <v>41</v>
      </c>
      <c r="K6" s="16" t="s">
        <v>41</v>
      </c>
      <c r="L6" s="17" t="s">
        <v>42</v>
      </c>
      <c r="M6" s="17" t="s">
        <v>42</v>
      </c>
      <c r="N6" s="17" t="s">
        <v>42</v>
      </c>
      <c r="O6" s="17" t="s">
        <v>42</v>
      </c>
      <c r="P6" s="17" t="s">
        <v>42</v>
      </c>
      <c r="Q6" s="26" t="s">
        <v>43</v>
      </c>
      <c r="R6" s="26" t="s">
        <v>43</v>
      </c>
      <c r="S6" s="26" t="s">
        <v>43</v>
      </c>
      <c r="T6" s="26" t="s">
        <v>43</v>
      </c>
      <c r="U6" s="26" t="s">
        <v>43</v>
      </c>
      <c r="V6" s="46" t="s">
        <v>44</v>
      </c>
      <c r="W6" s="46" t="s">
        <v>44</v>
      </c>
      <c r="X6" s="46" t="s">
        <v>44</v>
      </c>
      <c r="Y6" s="46" t="s">
        <v>44</v>
      </c>
      <c r="Z6" s="46" t="s">
        <v>44</v>
      </c>
      <c r="AA6" s="41" t="s">
        <v>9</v>
      </c>
      <c r="AB6" s="41" t="s">
        <v>9</v>
      </c>
    </row>
    <row r="7" spans="1:28" ht="14.25" customHeight="1" x14ac:dyDescent="0.25">
      <c r="A7" s="44"/>
      <c r="B7" s="43" t="s">
        <v>45</v>
      </c>
      <c r="C7" s="43" t="s">
        <v>45</v>
      </c>
      <c r="D7" s="43" t="s">
        <v>45</v>
      </c>
      <c r="E7" s="43" t="s">
        <v>45</v>
      </c>
      <c r="F7" s="43" t="s">
        <v>45</v>
      </c>
      <c r="G7" s="16" t="s">
        <v>46</v>
      </c>
      <c r="H7" s="16" t="s">
        <v>46</v>
      </c>
      <c r="I7" s="16" t="s">
        <v>46</v>
      </c>
      <c r="J7" s="16" t="s">
        <v>46</v>
      </c>
      <c r="K7" s="16" t="s">
        <v>46</v>
      </c>
      <c r="L7" s="17" t="s">
        <v>47</v>
      </c>
      <c r="M7" s="17" t="s">
        <v>47</v>
      </c>
      <c r="N7" s="17" t="s">
        <v>47</v>
      </c>
      <c r="O7" s="17" t="s">
        <v>47</v>
      </c>
      <c r="P7" s="17" t="s">
        <v>47</v>
      </c>
      <c r="Q7" s="26" t="s">
        <v>48</v>
      </c>
      <c r="R7" s="26" t="s">
        <v>48</v>
      </c>
      <c r="S7" s="26" t="s">
        <v>48</v>
      </c>
      <c r="T7" s="26" t="s">
        <v>48</v>
      </c>
      <c r="U7" s="26" t="s">
        <v>48</v>
      </c>
      <c r="V7" s="46" t="s">
        <v>49</v>
      </c>
      <c r="W7" s="46" t="s">
        <v>49</v>
      </c>
      <c r="X7" s="46" t="s">
        <v>49</v>
      </c>
      <c r="Y7" s="46" t="s">
        <v>49</v>
      </c>
      <c r="Z7" s="46" t="s">
        <v>49</v>
      </c>
      <c r="AA7" s="41" t="s">
        <v>9</v>
      </c>
      <c r="AB7" s="41" t="s">
        <v>9</v>
      </c>
    </row>
    <row r="8" spans="1:28" ht="14.25" customHeight="1" x14ac:dyDescent="0.25">
      <c r="A8" s="44"/>
      <c r="B8" s="43" t="s">
        <v>50</v>
      </c>
      <c r="C8" s="43" t="s">
        <v>50</v>
      </c>
      <c r="D8" s="43" t="s">
        <v>50</v>
      </c>
      <c r="E8" s="43" t="s">
        <v>50</v>
      </c>
      <c r="F8" s="43" t="s">
        <v>50</v>
      </c>
      <c r="G8" s="16" t="s">
        <v>51</v>
      </c>
      <c r="H8" s="16" t="s">
        <v>51</v>
      </c>
      <c r="I8" s="16" t="s">
        <v>51</v>
      </c>
      <c r="J8" s="16" t="s">
        <v>51</v>
      </c>
      <c r="K8" s="16" t="s">
        <v>51</v>
      </c>
      <c r="L8" s="17" t="s">
        <v>52</v>
      </c>
      <c r="M8" s="17" t="s">
        <v>52</v>
      </c>
      <c r="N8" s="17" t="s">
        <v>52</v>
      </c>
      <c r="O8" s="17" t="s">
        <v>52</v>
      </c>
      <c r="P8" s="17" t="s">
        <v>52</v>
      </c>
      <c r="Q8" s="26" t="s">
        <v>53</v>
      </c>
      <c r="R8" s="26" t="s">
        <v>53</v>
      </c>
      <c r="S8" s="26" t="s">
        <v>53</v>
      </c>
      <c r="T8" s="26" t="s">
        <v>53</v>
      </c>
      <c r="U8" s="26" t="s">
        <v>53</v>
      </c>
      <c r="V8" s="46" t="s">
        <v>54</v>
      </c>
      <c r="W8" s="46" t="s">
        <v>54</v>
      </c>
      <c r="X8" s="46" t="s">
        <v>54</v>
      </c>
      <c r="Y8" s="46" t="s">
        <v>54</v>
      </c>
      <c r="Z8" s="46" t="s">
        <v>54</v>
      </c>
      <c r="AA8" s="41" t="s">
        <v>9</v>
      </c>
      <c r="AB8" s="41" t="s">
        <v>9</v>
      </c>
    </row>
    <row r="9" spans="1:28" ht="14.25" customHeight="1" x14ac:dyDescent="0.25">
      <c r="A9" s="44"/>
      <c r="B9" s="43" t="s">
        <v>55</v>
      </c>
      <c r="C9" s="43" t="s">
        <v>55</v>
      </c>
      <c r="D9" s="43" t="s">
        <v>55</v>
      </c>
      <c r="E9" s="43" t="s">
        <v>55</v>
      </c>
      <c r="F9" s="43" t="s">
        <v>55</v>
      </c>
      <c r="G9" s="16" t="s">
        <v>56</v>
      </c>
      <c r="H9" s="16" t="s">
        <v>56</v>
      </c>
      <c r="I9" s="16" t="s">
        <v>56</v>
      </c>
      <c r="J9" s="16" t="s">
        <v>56</v>
      </c>
      <c r="K9" s="16" t="s">
        <v>56</v>
      </c>
      <c r="L9" s="17" t="s">
        <v>57</v>
      </c>
      <c r="M9" s="17" t="s">
        <v>57</v>
      </c>
      <c r="N9" s="17" t="s">
        <v>57</v>
      </c>
      <c r="O9" s="17" t="s">
        <v>57</v>
      </c>
      <c r="P9" s="17" t="s">
        <v>57</v>
      </c>
      <c r="Q9" s="26" t="s">
        <v>58</v>
      </c>
      <c r="R9" s="26" t="s">
        <v>58</v>
      </c>
      <c r="S9" s="26" t="s">
        <v>58</v>
      </c>
      <c r="T9" s="26" t="s">
        <v>58</v>
      </c>
      <c r="U9" s="26" t="s">
        <v>58</v>
      </c>
      <c r="V9" s="46" t="s">
        <v>59</v>
      </c>
      <c r="W9" s="46" t="s">
        <v>59</v>
      </c>
      <c r="X9" s="46" t="s">
        <v>59</v>
      </c>
      <c r="Y9" s="46" t="s">
        <v>59</v>
      </c>
      <c r="Z9" s="46" t="s">
        <v>59</v>
      </c>
      <c r="AA9" s="41" t="s">
        <v>9</v>
      </c>
      <c r="AB9" s="41" t="s">
        <v>9</v>
      </c>
    </row>
    <row r="10" spans="1:28" ht="14.25" customHeight="1" x14ac:dyDescent="0.25">
      <c r="A10" s="44"/>
      <c r="B10" s="43" t="s">
        <v>60</v>
      </c>
      <c r="C10" s="43" t="s">
        <v>60</v>
      </c>
      <c r="D10" s="43" t="s">
        <v>60</v>
      </c>
      <c r="E10" s="43" t="s">
        <v>60</v>
      </c>
      <c r="F10" s="43" t="s">
        <v>60</v>
      </c>
      <c r="G10" s="16" t="s">
        <v>61</v>
      </c>
      <c r="H10" s="16" t="s">
        <v>61</v>
      </c>
      <c r="I10" s="16" t="s">
        <v>61</v>
      </c>
      <c r="J10" s="16" t="s">
        <v>61</v>
      </c>
      <c r="K10" s="16" t="s">
        <v>61</v>
      </c>
      <c r="L10" s="17" t="s">
        <v>62</v>
      </c>
      <c r="M10" s="17" t="s">
        <v>62</v>
      </c>
      <c r="N10" s="17" t="s">
        <v>62</v>
      </c>
      <c r="O10" s="17" t="s">
        <v>62</v>
      </c>
      <c r="P10" s="17" t="s">
        <v>62</v>
      </c>
      <c r="Q10" s="26" t="s">
        <v>63</v>
      </c>
      <c r="R10" s="26" t="s">
        <v>63</v>
      </c>
      <c r="S10" s="26" t="s">
        <v>63</v>
      </c>
      <c r="T10" s="26" t="s">
        <v>63</v>
      </c>
      <c r="U10" s="26" t="s">
        <v>63</v>
      </c>
      <c r="V10" s="46" t="s">
        <v>64</v>
      </c>
      <c r="W10" s="46" t="s">
        <v>64</v>
      </c>
      <c r="X10" s="46" t="s">
        <v>64</v>
      </c>
      <c r="Y10" s="46" t="s">
        <v>64</v>
      </c>
      <c r="Z10" s="46" t="s">
        <v>64</v>
      </c>
      <c r="AA10" s="41" t="s">
        <v>9</v>
      </c>
      <c r="AB10" s="41" t="s">
        <v>9</v>
      </c>
    </row>
    <row r="11" spans="1:28" ht="14.25" customHeight="1" x14ac:dyDescent="0.25">
      <c r="A11" s="44"/>
      <c r="B11" s="43" t="s">
        <v>65</v>
      </c>
      <c r="C11" s="43" t="s">
        <v>65</v>
      </c>
      <c r="D11" s="43" t="s">
        <v>65</v>
      </c>
      <c r="E11" s="43" t="s">
        <v>65</v>
      </c>
      <c r="F11" s="43" t="s">
        <v>65</v>
      </c>
      <c r="G11" s="16" t="s">
        <v>66</v>
      </c>
      <c r="H11" s="16" t="s">
        <v>66</v>
      </c>
      <c r="I11" s="16" t="s">
        <v>66</v>
      </c>
      <c r="J11" s="16" t="s">
        <v>66</v>
      </c>
      <c r="K11" s="16" t="s">
        <v>66</v>
      </c>
      <c r="L11" s="17" t="s">
        <v>67</v>
      </c>
      <c r="M11" s="17" t="s">
        <v>67</v>
      </c>
      <c r="N11" s="17" t="s">
        <v>67</v>
      </c>
      <c r="O11" s="17" t="s">
        <v>67</v>
      </c>
      <c r="P11" s="17" t="s">
        <v>67</v>
      </c>
      <c r="Q11" s="26" t="s">
        <v>68</v>
      </c>
      <c r="R11" s="26" t="s">
        <v>68</v>
      </c>
      <c r="S11" s="26" t="s">
        <v>68</v>
      </c>
      <c r="T11" s="26" t="s">
        <v>68</v>
      </c>
      <c r="U11" s="26" t="s">
        <v>68</v>
      </c>
      <c r="V11" s="46" t="s">
        <v>69</v>
      </c>
      <c r="W11" s="46" t="s">
        <v>69</v>
      </c>
      <c r="X11" s="46" t="s">
        <v>69</v>
      </c>
      <c r="Y11" s="46" t="s">
        <v>69</v>
      </c>
      <c r="Z11" s="46" t="s">
        <v>69</v>
      </c>
      <c r="AA11" s="41" t="s">
        <v>9</v>
      </c>
      <c r="AB11" s="41" t="s">
        <v>9</v>
      </c>
    </row>
    <row r="12" spans="1:28" ht="14.25" customHeight="1" x14ac:dyDescent="0.25">
      <c r="A12" s="44"/>
      <c r="B12" s="43" t="s">
        <v>70</v>
      </c>
      <c r="C12" s="43" t="s">
        <v>70</v>
      </c>
      <c r="D12" s="43" t="s">
        <v>70</v>
      </c>
      <c r="E12" s="43" t="s">
        <v>70</v>
      </c>
      <c r="F12" s="43" t="s">
        <v>70</v>
      </c>
      <c r="G12" s="16" t="s">
        <v>71</v>
      </c>
      <c r="H12" s="16" t="s">
        <v>71</v>
      </c>
      <c r="I12" s="16" t="s">
        <v>71</v>
      </c>
      <c r="J12" s="16" t="s">
        <v>71</v>
      </c>
      <c r="K12" s="16" t="s">
        <v>71</v>
      </c>
      <c r="L12" s="17" t="s">
        <v>72</v>
      </c>
      <c r="M12" s="17" t="s">
        <v>72</v>
      </c>
      <c r="N12" s="17" t="s">
        <v>72</v>
      </c>
      <c r="O12" s="17" t="s">
        <v>72</v>
      </c>
      <c r="P12" s="17" t="s">
        <v>72</v>
      </c>
      <c r="Q12" s="26" t="s">
        <v>73</v>
      </c>
      <c r="R12" s="26" t="s">
        <v>73</v>
      </c>
      <c r="S12" s="26" t="s">
        <v>73</v>
      </c>
      <c r="T12" s="26" t="s">
        <v>73</v>
      </c>
      <c r="U12" s="26" t="s">
        <v>73</v>
      </c>
      <c r="V12" s="46" t="s">
        <v>74</v>
      </c>
      <c r="W12" s="46" t="s">
        <v>74</v>
      </c>
      <c r="X12" s="46" t="s">
        <v>74</v>
      </c>
      <c r="Y12" s="46" t="s">
        <v>74</v>
      </c>
      <c r="Z12" s="46" t="s">
        <v>74</v>
      </c>
      <c r="AA12" s="41" t="s">
        <v>9</v>
      </c>
      <c r="AB12" s="41" t="s">
        <v>9</v>
      </c>
    </row>
    <row r="13" spans="1:28" ht="14.25" customHeight="1" x14ac:dyDescent="0.25">
      <c r="A13" s="44"/>
      <c r="B13" s="43" t="s">
        <v>75</v>
      </c>
      <c r="C13" s="43" t="s">
        <v>75</v>
      </c>
      <c r="D13" s="43" t="s">
        <v>75</v>
      </c>
      <c r="E13" s="43" t="s">
        <v>75</v>
      </c>
      <c r="F13" s="43" t="s">
        <v>75</v>
      </c>
      <c r="G13" s="16" t="s">
        <v>76</v>
      </c>
      <c r="H13" s="16" t="s">
        <v>76</v>
      </c>
      <c r="I13" s="16" t="s">
        <v>76</v>
      </c>
      <c r="J13" s="16" t="s">
        <v>76</v>
      </c>
      <c r="K13" s="16" t="s">
        <v>76</v>
      </c>
      <c r="L13" s="17" t="s">
        <v>77</v>
      </c>
      <c r="M13" s="17" t="s">
        <v>77</v>
      </c>
      <c r="N13" s="17" t="s">
        <v>77</v>
      </c>
      <c r="O13" s="17" t="s">
        <v>77</v>
      </c>
      <c r="P13" s="17" t="s">
        <v>77</v>
      </c>
      <c r="Q13" s="26" t="s">
        <v>78</v>
      </c>
      <c r="R13" s="26" t="s">
        <v>78</v>
      </c>
      <c r="S13" s="26" t="s">
        <v>78</v>
      </c>
      <c r="T13" s="26" t="s">
        <v>78</v>
      </c>
      <c r="U13" s="26" t="s">
        <v>78</v>
      </c>
      <c r="V13" s="46" t="s">
        <v>79</v>
      </c>
      <c r="W13" s="46" t="s">
        <v>79</v>
      </c>
      <c r="X13" s="46" t="s">
        <v>79</v>
      </c>
      <c r="Y13" s="46" t="s">
        <v>79</v>
      </c>
      <c r="Z13" s="46" t="s">
        <v>79</v>
      </c>
      <c r="AA13" s="41" t="s">
        <v>9</v>
      </c>
      <c r="AB13" s="41" t="s">
        <v>9</v>
      </c>
    </row>
    <row r="14" spans="1:28" ht="14.25" customHeight="1" x14ac:dyDescent="0.25">
      <c r="A14" s="44"/>
      <c r="B14" s="43" t="s">
        <v>80</v>
      </c>
      <c r="C14" s="43" t="s">
        <v>80</v>
      </c>
      <c r="D14" s="43" t="s">
        <v>80</v>
      </c>
      <c r="E14" s="43" t="s">
        <v>80</v>
      </c>
      <c r="F14" s="43" t="s">
        <v>80</v>
      </c>
      <c r="G14" s="16" t="s">
        <v>81</v>
      </c>
      <c r="H14" s="16" t="s">
        <v>81</v>
      </c>
      <c r="I14" s="16" t="s">
        <v>81</v>
      </c>
      <c r="J14" s="16" t="s">
        <v>81</v>
      </c>
      <c r="K14" s="16" t="s">
        <v>81</v>
      </c>
      <c r="L14" s="17" t="s">
        <v>82</v>
      </c>
      <c r="M14" s="17" t="s">
        <v>82</v>
      </c>
      <c r="N14" s="17" t="s">
        <v>82</v>
      </c>
      <c r="O14" s="17" t="s">
        <v>82</v>
      </c>
      <c r="P14" s="17" t="s">
        <v>82</v>
      </c>
      <c r="Q14" s="26" t="s">
        <v>83</v>
      </c>
      <c r="R14" s="26" t="s">
        <v>83</v>
      </c>
      <c r="S14" s="26" t="s">
        <v>83</v>
      </c>
      <c r="T14" s="26" t="s">
        <v>83</v>
      </c>
      <c r="U14" s="26" t="s">
        <v>83</v>
      </c>
      <c r="V14" s="46" t="s">
        <v>84</v>
      </c>
      <c r="W14" s="46" t="s">
        <v>84</v>
      </c>
      <c r="X14" s="46" t="s">
        <v>84</v>
      </c>
      <c r="Y14" s="46" t="s">
        <v>84</v>
      </c>
      <c r="Z14" s="46" t="s">
        <v>84</v>
      </c>
      <c r="AA14" s="41" t="s">
        <v>9</v>
      </c>
      <c r="AB14" s="41" t="s">
        <v>9</v>
      </c>
    </row>
    <row r="15" spans="1:28" ht="14.25" customHeight="1" x14ac:dyDescent="0.25">
      <c r="A15" s="44"/>
      <c r="B15" s="43" t="s">
        <v>85</v>
      </c>
      <c r="C15" s="43" t="s">
        <v>85</v>
      </c>
      <c r="D15" s="43" t="s">
        <v>85</v>
      </c>
      <c r="E15" s="43" t="s">
        <v>85</v>
      </c>
      <c r="F15" s="43" t="s">
        <v>85</v>
      </c>
      <c r="G15" s="16" t="s">
        <v>86</v>
      </c>
      <c r="H15" s="16" t="s">
        <v>86</v>
      </c>
      <c r="I15" s="16" t="s">
        <v>86</v>
      </c>
      <c r="J15" s="16" t="s">
        <v>86</v>
      </c>
      <c r="K15" s="16" t="s">
        <v>86</v>
      </c>
      <c r="L15" s="17" t="s">
        <v>87</v>
      </c>
      <c r="M15" s="17" t="s">
        <v>87</v>
      </c>
      <c r="N15" s="17" t="s">
        <v>87</v>
      </c>
      <c r="O15" s="17" t="s">
        <v>87</v>
      </c>
      <c r="P15" s="17" t="s">
        <v>87</v>
      </c>
      <c r="Q15" s="26" t="s">
        <v>88</v>
      </c>
      <c r="R15" s="26" t="s">
        <v>88</v>
      </c>
      <c r="S15" s="26" t="s">
        <v>88</v>
      </c>
      <c r="T15" s="26" t="s">
        <v>88</v>
      </c>
      <c r="U15" s="26" t="s">
        <v>88</v>
      </c>
      <c r="V15" s="46" t="s">
        <v>89</v>
      </c>
      <c r="W15" s="46" t="s">
        <v>89</v>
      </c>
      <c r="X15" s="46" t="s">
        <v>89</v>
      </c>
      <c r="Y15" s="46" t="s">
        <v>89</v>
      </c>
      <c r="Z15" s="46" t="s">
        <v>89</v>
      </c>
      <c r="AA15" s="41" t="s">
        <v>9</v>
      </c>
      <c r="AB15" s="41" t="s">
        <v>9</v>
      </c>
    </row>
    <row r="16" spans="1:28" ht="14.25" customHeight="1" x14ac:dyDescent="0.25">
      <c r="A16" s="44"/>
      <c r="B16" s="43" t="s">
        <v>90</v>
      </c>
      <c r="C16" s="43" t="s">
        <v>90</v>
      </c>
      <c r="D16" s="43" t="s">
        <v>90</v>
      </c>
      <c r="E16" s="43" t="s">
        <v>90</v>
      </c>
      <c r="F16" s="43" t="s">
        <v>90</v>
      </c>
      <c r="G16" s="16" t="s">
        <v>91</v>
      </c>
      <c r="H16" s="16" t="s">
        <v>91</v>
      </c>
      <c r="I16" s="16" t="s">
        <v>91</v>
      </c>
      <c r="J16" s="16" t="s">
        <v>91</v>
      </c>
      <c r="K16" s="16" t="s">
        <v>91</v>
      </c>
      <c r="L16" s="17" t="s">
        <v>92</v>
      </c>
      <c r="M16" s="17" t="s">
        <v>92</v>
      </c>
      <c r="N16" s="17" t="s">
        <v>92</v>
      </c>
      <c r="O16" s="17" t="s">
        <v>92</v>
      </c>
      <c r="P16" s="17" t="s">
        <v>92</v>
      </c>
      <c r="Q16" s="26" t="s">
        <v>93</v>
      </c>
      <c r="R16" s="26" t="s">
        <v>93</v>
      </c>
      <c r="S16" s="26" t="s">
        <v>93</v>
      </c>
      <c r="T16" s="26" t="s">
        <v>93</v>
      </c>
      <c r="U16" s="26" t="s">
        <v>93</v>
      </c>
      <c r="V16" s="46" t="s">
        <v>94</v>
      </c>
      <c r="W16" s="46" t="s">
        <v>94</v>
      </c>
      <c r="X16" s="46" t="s">
        <v>94</v>
      </c>
      <c r="Y16" s="46" t="s">
        <v>94</v>
      </c>
      <c r="Z16" s="46" t="s">
        <v>94</v>
      </c>
      <c r="AA16" s="41" t="s">
        <v>9</v>
      </c>
      <c r="AB16" s="41" t="s">
        <v>9</v>
      </c>
    </row>
    <row r="17" spans="1:28" ht="14.25" customHeight="1" x14ac:dyDescent="0.25">
      <c r="A17" s="44"/>
      <c r="B17" s="43" t="s">
        <v>95</v>
      </c>
      <c r="C17" s="43" t="s">
        <v>95</v>
      </c>
      <c r="D17" s="43" t="s">
        <v>95</v>
      </c>
      <c r="E17" s="43" t="s">
        <v>95</v>
      </c>
      <c r="F17" s="43" t="s">
        <v>95</v>
      </c>
      <c r="G17" s="16" t="s">
        <v>96</v>
      </c>
      <c r="H17" s="16" t="s">
        <v>96</v>
      </c>
      <c r="I17" s="16" t="s">
        <v>96</v>
      </c>
      <c r="J17" s="16" t="s">
        <v>96</v>
      </c>
      <c r="K17" s="16" t="s">
        <v>96</v>
      </c>
      <c r="L17" s="17" t="s">
        <v>97</v>
      </c>
      <c r="M17" s="17" t="s">
        <v>97</v>
      </c>
      <c r="N17" s="17" t="s">
        <v>97</v>
      </c>
      <c r="O17" s="17" t="s">
        <v>97</v>
      </c>
      <c r="P17" s="17" t="s">
        <v>97</v>
      </c>
      <c r="Q17" s="26" t="s">
        <v>98</v>
      </c>
      <c r="R17" s="26" t="s">
        <v>98</v>
      </c>
      <c r="S17" s="26" t="s">
        <v>98</v>
      </c>
      <c r="T17" s="26" t="s">
        <v>98</v>
      </c>
      <c r="U17" s="26" t="s">
        <v>98</v>
      </c>
      <c r="V17" s="46" t="s">
        <v>99</v>
      </c>
      <c r="W17" s="46" t="s">
        <v>99</v>
      </c>
      <c r="X17" s="46" t="s">
        <v>99</v>
      </c>
      <c r="Y17" s="46" t="s">
        <v>99</v>
      </c>
      <c r="Z17" s="46" t="s">
        <v>99</v>
      </c>
      <c r="AA17" s="41" t="s">
        <v>9</v>
      </c>
      <c r="AB17" s="41" t="s">
        <v>9</v>
      </c>
    </row>
    <row r="18" spans="1:28" ht="14.25" customHeight="1" x14ac:dyDescent="0.25">
      <c r="A18" s="44"/>
      <c r="B18" s="43" t="s">
        <v>100</v>
      </c>
      <c r="C18" s="43" t="s">
        <v>100</v>
      </c>
      <c r="D18" s="43" t="s">
        <v>100</v>
      </c>
      <c r="E18" s="43" t="s">
        <v>100</v>
      </c>
      <c r="F18" s="43" t="s">
        <v>100</v>
      </c>
      <c r="G18" s="16" t="s">
        <v>101</v>
      </c>
      <c r="H18" s="16" t="s">
        <v>101</v>
      </c>
      <c r="I18" s="16" t="s">
        <v>101</v>
      </c>
      <c r="J18" s="16" t="s">
        <v>101</v>
      </c>
      <c r="K18" s="16" t="s">
        <v>101</v>
      </c>
      <c r="L18" s="17" t="s">
        <v>102</v>
      </c>
      <c r="M18" s="17" t="s">
        <v>102</v>
      </c>
      <c r="N18" s="17" t="s">
        <v>102</v>
      </c>
      <c r="O18" s="17" t="s">
        <v>102</v>
      </c>
      <c r="P18" s="17" t="s">
        <v>102</v>
      </c>
      <c r="Q18" s="26" t="s">
        <v>103</v>
      </c>
      <c r="R18" s="26" t="s">
        <v>103</v>
      </c>
      <c r="S18" s="26" t="s">
        <v>103</v>
      </c>
      <c r="T18" s="26" t="s">
        <v>103</v>
      </c>
      <c r="U18" s="26" t="s">
        <v>103</v>
      </c>
      <c r="V18" s="46" t="s">
        <v>104</v>
      </c>
      <c r="W18" s="46" t="s">
        <v>104</v>
      </c>
      <c r="X18" s="46" t="s">
        <v>104</v>
      </c>
      <c r="Y18" s="46" t="s">
        <v>104</v>
      </c>
      <c r="Z18" s="46" t="s">
        <v>104</v>
      </c>
      <c r="AA18" s="41" t="s">
        <v>9</v>
      </c>
      <c r="AB18" s="41" t="s">
        <v>9</v>
      </c>
    </row>
    <row r="19" spans="1:28" ht="14.25" customHeight="1" x14ac:dyDescent="0.25">
      <c r="A19" s="44"/>
      <c r="B19" s="43" t="s">
        <v>105</v>
      </c>
      <c r="C19" s="43" t="s">
        <v>105</v>
      </c>
      <c r="D19" s="43" t="s">
        <v>105</v>
      </c>
      <c r="E19" s="43" t="s">
        <v>105</v>
      </c>
      <c r="F19" s="43" t="s">
        <v>105</v>
      </c>
      <c r="G19" s="16" t="s">
        <v>106</v>
      </c>
      <c r="H19" s="16" t="s">
        <v>106</v>
      </c>
      <c r="I19" s="16" t="s">
        <v>106</v>
      </c>
      <c r="J19" s="16" t="s">
        <v>106</v>
      </c>
      <c r="K19" s="16" t="s">
        <v>106</v>
      </c>
      <c r="L19" s="17" t="s">
        <v>107</v>
      </c>
      <c r="M19" s="17" t="s">
        <v>107</v>
      </c>
      <c r="N19" s="17" t="s">
        <v>107</v>
      </c>
      <c r="O19" s="17" t="s">
        <v>107</v>
      </c>
      <c r="P19" s="17" t="s">
        <v>107</v>
      </c>
      <c r="Q19" s="26" t="s">
        <v>108</v>
      </c>
      <c r="R19" s="26" t="s">
        <v>108</v>
      </c>
      <c r="S19" s="26" t="s">
        <v>108</v>
      </c>
      <c r="T19" s="26" t="s">
        <v>108</v>
      </c>
      <c r="U19" s="26" t="s">
        <v>108</v>
      </c>
      <c r="V19" s="46" t="s">
        <v>109</v>
      </c>
      <c r="W19" s="46" t="s">
        <v>109</v>
      </c>
      <c r="X19" s="46" t="s">
        <v>109</v>
      </c>
      <c r="Y19" s="46" t="s">
        <v>109</v>
      </c>
      <c r="Z19" s="46" t="s">
        <v>109</v>
      </c>
      <c r="AA19" s="41" t="s">
        <v>9</v>
      </c>
      <c r="AB19" s="41" t="s">
        <v>9</v>
      </c>
    </row>
    <row r="20" spans="1:28" ht="14.25" customHeight="1" x14ac:dyDescent="0.25">
      <c r="A20" s="44"/>
      <c r="B20" s="43" t="s">
        <v>110</v>
      </c>
      <c r="C20" s="43" t="s">
        <v>110</v>
      </c>
      <c r="D20" s="43" t="s">
        <v>110</v>
      </c>
      <c r="E20" s="43" t="s">
        <v>110</v>
      </c>
      <c r="F20" s="43" t="s">
        <v>110</v>
      </c>
      <c r="G20" s="16" t="s">
        <v>111</v>
      </c>
      <c r="H20" s="16" t="s">
        <v>111</v>
      </c>
      <c r="I20" s="16" t="s">
        <v>111</v>
      </c>
      <c r="J20" s="16" t="s">
        <v>111</v>
      </c>
      <c r="K20" s="16" t="s">
        <v>111</v>
      </c>
      <c r="L20" s="17" t="s">
        <v>112</v>
      </c>
      <c r="M20" s="17" t="s">
        <v>112</v>
      </c>
      <c r="N20" s="17" t="s">
        <v>112</v>
      </c>
      <c r="O20" s="17" t="s">
        <v>112</v>
      </c>
      <c r="P20" s="17" t="s">
        <v>112</v>
      </c>
      <c r="Q20" s="26" t="s">
        <v>113</v>
      </c>
      <c r="R20" s="26" t="s">
        <v>113</v>
      </c>
      <c r="S20" s="26" t="s">
        <v>113</v>
      </c>
      <c r="T20" s="26" t="s">
        <v>113</v>
      </c>
      <c r="U20" s="26" t="s">
        <v>113</v>
      </c>
      <c r="V20" s="46" t="s">
        <v>114</v>
      </c>
      <c r="W20" s="46" t="s">
        <v>114</v>
      </c>
      <c r="X20" s="46" t="s">
        <v>114</v>
      </c>
      <c r="Y20" s="46" t="s">
        <v>114</v>
      </c>
      <c r="Z20" s="46" t="s">
        <v>114</v>
      </c>
      <c r="AA20" s="41" t="s">
        <v>9</v>
      </c>
      <c r="AB20" s="41" t="s">
        <v>9</v>
      </c>
    </row>
    <row r="21" spans="1:28" ht="14.25" customHeight="1" x14ac:dyDescent="0.25">
      <c r="A21" s="44"/>
      <c r="B21" s="43" t="s">
        <v>115</v>
      </c>
      <c r="C21" s="43" t="s">
        <v>115</v>
      </c>
      <c r="D21" s="43" t="s">
        <v>115</v>
      </c>
      <c r="E21" s="43" t="s">
        <v>115</v>
      </c>
      <c r="F21" s="43" t="s">
        <v>115</v>
      </c>
      <c r="G21" s="16" t="s">
        <v>116</v>
      </c>
      <c r="H21" s="16" t="s">
        <v>116</v>
      </c>
      <c r="I21" s="16" t="s">
        <v>116</v>
      </c>
      <c r="J21" s="16" t="s">
        <v>116</v>
      </c>
      <c r="K21" s="16" t="s">
        <v>116</v>
      </c>
      <c r="L21" s="17" t="s">
        <v>117</v>
      </c>
      <c r="M21" s="17" t="s">
        <v>117</v>
      </c>
      <c r="N21" s="17" t="s">
        <v>117</v>
      </c>
      <c r="O21" s="17" t="s">
        <v>117</v>
      </c>
      <c r="P21" s="17" t="s">
        <v>117</v>
      </c>
      <c r="Q21" s="26" t="s">
        <v>118</v>
      </c>
      <c r="R21" s="26" t="s">
        <v>118</v>
      </c>
      <c r="S21" s="26" t="s">
        <v>118</v>
      </c>
      <c r="T21" s="26" t="s">
        <v>118</v>
      </c>
      <c r="U21" s="26" t="s">
        <v>118</v>
      </c>
      <c r="V21" s="46" t="s">
        <v>119</v>
      </c>
      <c r="W21" s="46" t="s">
        <v>119</v>
      </c>
      <c r="X21" s="46" t="s">
        <v>119</v>
      </c>
      <c r="Y21" s="46" t="s">
        <v>119</v>
      </c>
      <c r="Z21" s="46" t="s">
        <v>119</v>
      </c>
      <c r="AA21" s="41" t="s">
        <v>9</v>
      </c>
      <c r="AB21" s="41" t="s">
        <v>9</v>
      </c>
    </row>
    <row r="22" spans="1:28" ht="14.25" customHeight="1" x14ac:dyDescent="0.25">
      <c r="A22" s="44"/>
      <c r="B22" s="43" t="s">
        <v>120</v>
      </c>
      <c r="C22" s="43" t="s">
        <v>120</v>
      </c>
      <c r="D22" s="43" t="s">
        <v>120</v>
      </c>
      <c r="E22" s="43" t="s">
        <v>120</v>
      </c>
      <c r="F22" s="43" t="s">
        <v>120</v>
      </c>
      <c r="G22" s="16" t="s">
        <v>121</v>
      </c>
      <c r="H22" s="16" t="s">
        <v>121</v>
      </c>
      <c r="I22" s="16" t="s">
        <v>121</v>
      </c>
      <c r="J22" s="16" t="s">
        <v>121</v>
      </c>
      <c r="K22" s="16" t="s">
        <v>121</v>
      </c>
      <c r="L22" s="17" t="s">
        <v>122</v>
      </c>
      <c r="M22" s="17" t="s">
        <v>122</v>
      </c>
      <c r="N22" s="17" t="s">
        <v>122</v>
      </c>
      <c r="O22" s="17" t="s">
        <v>122</v>
      </c>
      <c r="P22" s="17" t="s">
        <v>122</v>
      </c>
      <c r="Q22" s="26" t="s">
        <v>123</v>
      </c>
      <c r="R22" s="26" t="s">
        <v>123</v>
      </c>
      <c r="S22" s="26" t="s">
        <v>123</v>
      </c>
      <c r="T22" s="26" t="s">
        <v>123</v>
      </c>
      <c r="U22" s="26" t="s">
        <v>123</v>
      </c>
      <c r="V22" s="46" t="s">
        <v>124</v>
      </c>
      <c r="W22" s="46" t="s">
        <v>124</v>
      </c>
      <c r="X22" s="46" t="s">
        <v>124</v>
      </c>
      <c r="Y22" s="46" t="s">
        <v>124</v>
      </c>
      <c r="Z22" s="46" t="s">
        <v>124</v>
      </c>
      <c r="AA22" s="41" t="s">
        <v>9</v>
      </c>
      <c r="AB22" s="41" t="s">
        <v>9</v>
      </c>
    </row>
    <row r="23" spans="1:28" ht="14.25" customHeight="1" x14ac:dyDescent="0.25">
      <c r="A23" s="44"/>
      <c r="B23" s="43" t="s">
        <v>125</v>
      </c>
      <c r="C23" s="43" t="s">
        <v>125</v>
      </c>
      <c r="D23" s="43" t="s">
        <v>125</v>
      </c>
      <c r="E23" s="43" t="s">
        <v>125</v>
      </c>
      <c r="F23" s="43" t="s">
        <v>125</v>
      </c>
      <c r="G23" s="16" t="s">
        <v>126</v>
      </c>
      <c r="H23" s="16" t="s">
        <v>126</v>
      </c>
      <c r="I23" s="16" t="s">
        <v>126</v>
      </c>
      <c r="J23" s="16" t="s">
        <v>126</v>
      </c>
      <c r="K23" s="16" t="s">
        <v>126</v>
      </c>
      <c r="L23" s="17" t="s">
        <v>127</v>
      </c>
      <c r="M23" s="17" t="s">
        <v>127</v>
      </c>
      <c r="N23" s="17" t="s">
        <v>127</v>
      </c>
      <c r="O23" s="17" t="s">
        <v>127</v>
      </c>
      <c r="P23" s="17" t="s">
        <v>127</v>
      </c>
      <c r="Q23" s="26" t="s">
        <v>128</v>
      </c>
      <c r="R23" s="26" t="s">
        <v>128</v>
      </c>
      <c r="S23" s="26" t="s">
        <v>128</v>
      </c>
      <c r="T23" s="26" t="s">
        <v>128</v>
      </c>
      <c r="U23" s="26" t="s">
        <v>128</v>
      </c>
      <c r="V23" s="46" t="s">
        <v>129</v>
      </c>
      <c r="W23" s="46" t="s">
        <v>129</v>
      </c>
      <c r="X23" s="46" t="s">
        <v>129</v>
      </c>
      <c r="Y23" s="46" t="s">
        <v>129</v>
      </c>
      <c r="Z23" s="46" t="s">
        <v>129</v>
      </c>
      <c r="AA23" s="41" t="s">
        <v>9</v>
      </c>
      <c r="AB23" s="41" t="s">
        <v>9</v>
      </c>
    </row>
    <row r="24" spans="1:28" ht="14.25" customHeight="1" x14ac:dyDescent="0.25">
      <c r="A24" s="44"/>
      <c r="B24" s="43" t="s">
        <v>130</v>
      </c>
      <c r="C24" s="43" t="s">
        <v>130</v>
      </c>
      <c r="D24" s="43" t="s">
        <v>130</v>
      </c>
      <c r="E24" s="43" t="s">
        <v>130</v>
      </c>
      <c r="F24" s="43" t="s">
        <v>130</v>
      </c>
      <c r="G24" s="16" t="s">
        <v>131</v>
      </c>
      <c r="H24" s="16" t="s">
        <v>131</v>
      </c>
      <c r="I24" s="16" t="s">
        <v>131</v>
      </c>
      <c r="J24" s="16" t="s">
        <v>131</v>
      </c>
      <c r="K24" s="16" t="s">
        <v>131</v>
      </c>
      <c r="L24" s="17" t="s">
        <v>132</v>
      </c>
      <c r="M24" s="17" t="s">
        <v>132</v>
      </c>
      <c r="N24" s="17" t="s">
        <v>132</v>
      </c>
      <c r="O24" s="17" t="s">
        <v>132</v>
      </c>
      <c r="P24" s="17" t="s">
        <v>132</v>
      </c>
      <c r="Q24" s="26" t="s">
        <v>133</v>
      </c>
      <c r="R24" s="26" t="s">
        <v>133</v>
      </c>
      <c r="S24" s="26" t="s">
        <v>133</v>
      </c>
      <c r="T24" s="26" t="s">
        <v>133</v>
      </c>
      <c r="U24" s="26" t="s">
        <v>133</v>
      </c>
      <c r="V24" s="46" t="s">
        <v>134</v>
      </c>
      <c r="W24" s="46" t="s">
        <v>134</v>
      </c>
      <c r="X24" s="46" t="s">
        <v>134</v>
      </c>
      <c r="Y24" s="46" t="s">
        <v>134</v>
      </c>
      <c r="Z24" s="46" t="s">
        <v>134</v>
      </c>
      <c r="AA24" s="41" t="s">
        <v>9</v>
      </c>
      <c r="AB24" s="41" t="s">
        <v>9</v>
      </c>
    </row>
    <row r="25" spans="1:28" ht="14.25" customHeight="1" x14ac:dyDescent="0.25">
      <c r="A25" s="44"/>
      <c r="B25" s="43" t="s">
        <v>135</v>
      </c>
      <c r="C25" s="43" t="s">
        <v>135</v>
      </c>
      <c r="D25" s="43" t="s">
        <v>135</v>
      </c>
      <c r="E25" s="43" t="s">
        <v>135</v>
      </c>
      <c r="F25" s="43" t="s">
        <v>135</v>
      </c>
      <c r="G25" s="16" t="s">
        <v>136</v>
      </c>
      <c r="H25" s="16" t="s">
        <v>136</v>
      </c>
      <c r="I25" s="16" t="s">
        <v>136</v>
      </c>
      <c r="J25" s="16" t="s">
        <v>136</v>
      </c>
      <c r="K25" s="16" t="s">
        <v>136</v>
      </c>
      <c r="L25" s="17" t="s">
        <v>137</v>
      </c>
      <c r="M25" s="17" t="s">
        <v>137</v>
      </c>
      <c r="N25" s="17" t="s">
        <v>137</v>
      </c>
      <c r="O25" s="17" t="s">
        <v>137</v>
      </c>
      <c r="P25" s="17" t="s">
        <v>137</v>
      </c>
      <c r="Q25" s="26" t="s">
        <v>138</v>
      </c>
      <c r="R25" s="26" t="s">
        <v>138</v>
      </c>
      <c r="S25" s="26" t="s">
        <v>138</v>
      </c>
      <c r="T25" s="26" t="s">
        <v>138</v>
      </c>
      <c r="U25" s="26" t="s">
        <v>138</v>
      </c>
      <c r="V25" s="46" t="s">
        <v>139</v>
      </c>
      <c r="W25" s="46" t="s">
        <v>139</v>
      </c>
      <c r="X25" s="46" t="s">
        <v>139</v>
      </c>
      <c r="Y25" s="46" t="s">
        <v>139</v>
      </c>
      <c r="Z25" s="46" t="s">
        <v>139</v>
      </c>
      <c r="AA25" s="41" t="s">
        <v>9</v>
      </c>
      <c r="AB25" s="41" t="s">
        <v>9</v>
      </c>
    </row>
    <row r="26" spans="1:28" ht="14.25" customHeight="1" x14ac:dyDescent="0.25">
      <c r="A26" s="44"/>
      <c r="B26" s="43" t="s">
        <v>140</v>
      </c>
      <c r="C26" s="43" t="s">
        <v>140</v>
      </c>
      <c r="D26" s="43" t="s">
        <v>140</v>
      </c>
      <c r="E26" s="43" t="s">
        <v>140</v>
      </c>
      <c r="F26" s="43" t="s">
        <v>140</v>
      </c>
      <c r="G26" s="16" t="s">
        <v>141</v>
      </c>
      <c r="H26" s="16" t="s">
        <v>141</v>
      </c>
      <c r="I26" s="16" t="s">
        <v>141</v>
      </c>
      <c r="J26" s="16" t="s">
        <v>141</v>
      </c>
      <c r="K26" s="16" t="s">
        <v>141</v>
      </c>
      <c r="L26" s="17" t="s">
        <v>142</v>
      </c>
      <c r="M26" s="17" t="s">
        <v>142</v>
      </c>
      <c r="N26" s="17" t="s">
        <v>142</v>
      </c>
      <c r="O26" s="17" t="s">
        <v>142</v>
      </c>
      <c r="P26" s="17" t="s">
        <v>142</v>
      </c>
      <c r="Q26" s="26" t="s">
        <v>143</v>
      </c>
      <c r="R26" s="26" t="s">
        <v>143</v>
      </c>
      <c r="S26" s="26" t="s">
        <v>143</v>
      </c>
      <c r="T26" s="26" t="s">
        <v>143</v>
      </c>
      <c r="U26" s="26" t="s">
        <v>143</v>
      </c>
      <c r="V26" s="46" t="s">
        <v>144</v>
      </c>
      <c r="W26" s="46" t="s">
        <v>144</v>
      </c>
      <c r="X26" s="46" t="s">
        <v>144</v>
      </c>
      <c r="Y26" s="46" t="s">
        <v>144</v>
      </c>
      <c r="Z26" s="46" t="s">
        <v>144</v>
      </c>
      <c r="AA26" s="41" t="s">
        <v>9</v>
      </c>
      <c r="AB26" s="41" t="s">
        <v>9</v>
      </c>
    </row>
    <row r="27" spans="1:28" ht="14.25" customHeight="1" x14ac:dyDescent="0.25">
      <c r="A27" s="44"/>
      <c r="B27" s="43" t="s">
        <v>145</v>
      </c>
      <c r="C27" s="43" t="s">
        <v>145</v>
      </c>
      <c r="D27" s="43" t="s">
        <v>145</v>
      </c>
      <c r="E27" s="43" t="s">
        <v>145</v>
      </c>
      <c r="F27" s="43" t="s">
        <v>145</v>
      </c>
      <c r="G27" s="16" t="s">
        <v>146</v>
      </c>
      <c r="H27" s="16" t="s">
        <v>146</v>
      </c>
      <c r="I27" s="16" t="s">
        <v>146</v>
      </c>
      <c r="J27" s="16" t="s">
        <v>146</v>
      </c>
      <c r="K27" s="16" t="s">
        <v>146</v>
      </c>
      <c r="L27" s="17" t="s">
        <v>147</v>
      </c>
      <c r="M27" s="17" t="s">
        <v>147</v>
      </c>
      <c r="N27" s="17" t="s">
        <v>147</v>
      </c>
      <c r="O27" s="17" t="s">
        <v>147</v>
      </c>
      <c r="P27" s="17" t="s">
        <v>147</v>
      </c>
      <c r="Q27" s="26" t="s">
        <v>148</v>
      </c>
      <c r="R27" s="26" t="s">
        <v>148</v>
      </c>
      <c r="S27" s="26" t="s">
        <v>148</v>
      </c>
      <c r="T27" s="26" t="s">
        <v>148</v>
      </c>
      <c r="U27" s="26" t="s">
        <v>148</v>
      </c>
      <c r="V27" s="46" t="s">
        <v>149</v>
      </c>
      <c r="W27" s="46" t="s">
        <v>149</v>
      </c>
      <c r="X27" s="46" t="s">
        <v>149</v>
      </c>
      <c r="Y27" s="46" t="s">
        <v>149</v>
      </c>
      <c r="Z27" s="46" t="s">
        <v>149</v>
      </c>
      <c r="AA27" s="41" t="s">
        <v>9</v>
      </c>
      <c r="AB27" s="41" t="s">
        <v>9</v>
      </c>
    </row>
    <row r="28" spans="1:28" ht="14.25" customHeight="1" x14ac:dyDescent="0.25">
      <c r="A28" s="44"/>
      <c r="B28" s="43" t="s">
        <v>150</v>
      </c>
      <c r="C28" s="43" t="s">
        <v>150</v>
      </c>
      <c r="D28" s="43" t="s">
        <v>150</v>
      </c>
      <c r="E28" s="43" t="s">
        <v>150</v>
      </c>
      <c r="F28" s="43" t="s">
        <v>150</v>
      </c>
      <c r="G28" s="16" t="s">
        <v>151</v>
      </c>
      <c r="H28" s="16" t="s">
        <v>151</v>
      </c>
      <c r="I28" s="16" t="s">
        <v>151</v>
      </c>
      <c r="J28" s="16" t="s">
        <v>151</v>
      </c>
      <c r="K28" s="16" t="s">
        <v>151</v>
      </c>
      <c r="L28" s="17" t="s">
        <v>152</v>
      </c>
      <c r="M28" s="17" t="s">
        <v>152</v>
      </c>
      <c r="N28" s="17" t="s">
        <v>152</v>
      </c>
      <c r="O28" s="17" t="s">
        <v>152</v>
      </c>
      <c r="P28" s="17" t="s">
        <v>152</v>
      </c>
      <c r="Q28" s="26" t="s">
        <v>153</v>
      </c>
      <c r="R28" s="26" t="s">
        <v>153</v>
      </c>
      <c r="S28" s="26" t="s">
        <v>153</v>
      </c>
      <c r="T28" s="26" t="s">
        <v>153</v>
      </c>
      <c r="U28" s="26" t="s">
        <v>153</v>
      </c>
      <c r="V28" s="46" t="s">
        <v>154</v>
      </c>
      <c r="W28" s="46" t="s">
        <v>154</v>
      </c>
      <c r="X28" s="46" t="s">
        <v>154</v>
      </c>
      <c r="Y28" s="46" t="s">
        <v>154</v>
      </c>
      <c r="Z28" s="46" t="s">
        <v>154</v>
      </c>
      <c r="AA28" s="41" t="s">
        <v>9</v>
      </c>
      <c r="AB28" s="41" t="s">
        <v>9</v>
      </c>
    </row>
    <row r="29" spans="1:28" ht="14.25" customHeight="1" x14ac:dyDescent="0.25">
      <c r="A29" s="44"/>
      <c r="B29" s="43" t="s">
        <v>155</v>
      </c>
      <c r="C29" s="43" t="s">
        <v>155</v>
      </c>
      <c r="D29" s="43" t="s">
        <v>155</v>
      </c>
      <c r="E29" s="43" t="s">
        <v>155</v>
      </c>
      <c r="F29" s="43" t="s">
        <v>155</v>
      </c>
      <c r="G29" s="16" t="s">
        <v>156</v>
      </c>
      <c r="H29" s="16" t="s">
        <v>156</v>
      </c>
      <c r="I29" s="16" t="s">
        <v>156</v>
      </c>
      <c r="J29" s="16" t="s">
        <v>156</v>
      </c>
      <c r="K29" s="16" t="s">
        <v>156</v>
      </c>
      <c r="L29" s="17" t="s">
        <v>157</v>
      </c>
      <c r="M29" s="17" t="s">
        <v>157</v>
      </c>
      <c r="N29" s="17" t="s">
        <v>157</v>
      </c>
      <c r="O29" s="17" t="s">
        <v>157</v>
      </c>
      <c r="P29" s="17" t="s">
        <v>157</v>
      </c>
      <c r="Q29" s="26" t="s">
        <v>158</v>
      </c>
      <c r="R29" s="26" t="s">
        <v>158</v>
      </c>
      <c r="S29" s="26" t="s">
        <v>158</v>
      </c>
      <c r="T29" s="26" t="s">
        <v>158</v>
      </c>
      <c r="U29" s="26" t="s">
        <v>158</v>
      </c>
      <c r="V29" s="46" t="s">
        <v>159</v>
      </c>
      <c r="W29" s="46" t="s">
        <v>159</v>
      </c>
      <c r="X29" s="46" t="s">
        <v>159</v>
      </c>
      <c r="Y29" s="46" t="s">
        <v>159</v>
      </c>
      <c r="Z29" s="46" t="s">
        <v>159</v>
      </c>
      <c r="AA29" s="41" t="s">
        <v>9</v>
      </c>
      <c r="AB29" s="41" t="s">
        <v>9</v>
      </c>
    </row>
    <row r="30" spans="1:28" ht="14.25" customHeight="1" x14ac:dyDescent="0.25">
      <c r="A30" s="44"/>
      <c r="B30" s="43" t="s">
        <v>160</v>
      </c>
      <c r="C30" s="43" t="s">
        <v>160</v>
      </c>
      <c r="D30" s="43" t="s">
        <v>160</v>
      </c>
      <c r="E30" s="43" t="s">
        <v>160</v>
      </c>
      <c r="F30" s="43" t="s">
        <v>160</v>
      </c>
      <c r="G30" s="16" t="s">
        <v>161</v>
      </c>
      <c r="H30" s="16" t="s">
        <v>161</v>
      </c>
      <c r="I30" s="16" t="s">
        <v>161</v>
      </c>
      <c r="J30" s="16" t="s">
        <v>161</v>
      </c>
      <c r="K30" s="16" t="s">
        <v>161</v>
      </c>
      <c r="L30" s="17" t="s">
        <v>162</v>
      </c>
      <c r="M30" s="17" t="s">
        <v>162</v>
      </c>
      <c r="N30" s="17" t="s">
        <v>162</v>
      </c>
      <c r="O30" s="17" t="s">
        <v>162</v>
      </c>
      <c r="P30" s="17" t="s">
        <v>162</v>
      </c>
      <c r="Q30" s="26" t="s">
        <v>163</v>
      </c>
      <c r="R30" s="26" t="s">
        <v>163</v>
      </c>
      <c r="S30" s="26" t="s">
        <v>163</v>
      </c>
      <c r="T30" s="26" t="s">
        <v>163</v>
      </c>
      <c r="U30" s="26" t="s">
        <v>163</v>
      </c>
      <c r="V30" s="46" t="s">
        <v>164</v>
      </c>
      <c r="W30" s="46" t="s">
        <v>164</v>
      </c>
      <c r="X30" s="46" t="s">
        <v>164</v>
      </c>
      <c r="Y30" s="46" t="s">
        <v>164</v>
      </c>
      <c r="Z30" s="46" t="s">
        <v>164</v>
      </c>
      <c r="AA30" s="41" t="s">
        <v>9</v>
      </c>
      <c r="AB30" s="41" t="s">
        <v>9</v>
      </c>
    </row>
    <row r="31" spans="1:28" ht="14.25" customHeight="1" x14ac:dyDescent="0.25">
      <c r="A31" s="44"/>
      <c r="B31" s="43" t="s">
        <v>165</v>
      </c>
      <c r="C31" s="43" t="s">
        <v>165</v>
      </c>
      <c r="D31" s="43" t="s">
        <v>165</v>
      </c>
      <c r="E31" s="43" t="s">
        <v>165</v>
      </c>
      <c r="F31" s="43" t="s">
        <v>165</v>
      </c>
      <c r="G31" s="16" t="s">
        <v>166</v>
      </c>
      <c r="H31" s="16" t="s">
        <v>166</v>
      </c>
      <c r="I31" s="16" t="s">
        <v>166</v>
      </c>
      <c r="J31" s="16" t="s">
        <v>166</v>
      </c>
      <c r="K31" s="16" t="s">
        <v>166</v>
      </c>
      <c r="L31" s="17" t="s">
        <v>167</v>
      </c>
      <c r="M31" s="17" t="s">
        <v>167</v>
      </c>
      <c r="N31" s="17" t="s">
        <v>167</v>
      </c>
      <c r="O31" s="17" t="s">
        <v>167</v>
      </c>
      <c r="P31" s="17" t="s">
        <v>167</v>
      </c>
      <c r="Q31" s="26" t="s">
        <v>168</v>
      </c>
      <c r="R31" s="26" t="s">
        <v>168</v>
      </c>
      <c r="S31" s="26" t="s">
        <v>168</v>
      </c>
      <c r="T31" s="26" t="s">
        <v>168</v>
      </c>
      <c r="U31" s="26" t="s">
        <v>168</v>
      </c>
      <c r="V31" s="46" t="s">
        <v>169</v>
      </c>
      <c r="W31" s="46" t="s">
        <v>169</v>
      </c>
      <c r="X31" s="46" t="s">
        <v>169</v>
      </c>
      <c r="Y31" s="46" t="s">
        <v>169</v>
      </c>
      <c r="Z31" s="46" t="s">
        <v>169</v>
      </c>
      <c r="AA31" s="41" t="s">
        <v>9</v>
      </c>
      <c r="AB31" s="41" t="s">
        <v>9</v>
      </c>
    </row>
    <row r="32" spans="1:28" ht="14.25" customHeight="1" x14ac:dyDescent="0.25">
      <c r="A32" s="44"/>
      <c r="B32" s="43" t="s">
        <v>170</v>
      </c>
      <c r="C32" s="43" t="s">
        <v>170</v>
      </c>
      <c r="D32" s="43" t="s">
        <v>170</v>
      </c>
      <c r="E32" s="43" t="s">
        <v>170</v>
      </c>
      <c r="F32" s="43" t="s">
        <v>170</v>
      </c>
      <c r="G32" s="16" t="s">
        <v>171</v>
      </c>
      <c r="H32" s="16" t="s">
        <v>171</v>
      </c>
      <c r="I32" s="16" t="s">
        <v>171</v>
      </c>
      <c r="J32" s="16" t="s">
        <v>171</v>
      </c>
      <c r="K32" s="16" t="s">
        <v>171</v>
      </c>
      <c r="L32" s="17" t="s">
        <v>172</v>
      </c>
      <c r="M32" s="17" t="s">
        <v>172</v>
      </c>
      <c r="N32" s="17" t="s">
        <v>172</v>
      </c>
      <c r="O32" s="17" t="s">
        <v>172</v>
      </c>
      <c r="P32" s="17" t="s">
        <v>172</v>
      </c>
      <c r="Q32" s="26" t="s">
        <v>173</v>
      </c>
      <c r="R32" s="26" t="s">
        <v>173</v>
      </c>
      <c r="S32" s="26" t="s">
        <v>173</v>
      </c>
      <c r="T32" s="26" t="s">
        <v>173</v>
      </c>
      <c r="U32" s="26" t="s">
        <v>173</v>
      </c>
      <c r="V32" s="46" t="s">
        <v>174</v>
      </c>
      <c r="W32" s="46" t="s">
        <v>174</v>
      </c>
      <c r="X32" s="46" t="s">
        <v>174</v>
      </c>
      <c r="Y32" s="46" t="s">
        <v>174</v>
      </c>
      <c r="Z32" s="46" t="s">
        <v>174</v>
      </c>
      <c r="AA32" s="41" t="s">
        <v>9</v>
      </c>
      <c r="AB32" s="41" t="s">
        <v>9</v>
      </c>
    </row>
    <row r="33" spans="1:28" ht="14.25" customHeight="1" x14ac:dyDescent="0.25">
      <c r="A33" s="44"/>
      <c r="B33" s="43" t="s">
        <v>175</v>
      </c>
      <c r="C33" s="43" t="s">
        <v>175</v>
      </c>
      <c r="D33" s="43" t="s">
        <v>175</v>
      </c>
      <c r="E33" s="43" t="s">
        <v>175</v>
      </c>
      <c r="F33" s="43" t="s">
        <v>175</v>
      </c>
      <c r="G33" s="16" t="s">
        <v>176</v>
      </c>
      <c r="H33" s="16" t="s">
        <v>176</v>
      </c>
      <c r="I33" s="16" t="s">
        <v>176</v>
      </c>
      <c r="J33" s="16" t="s">
        <v>176</v>
      </c>
      <c r="K33" s="16" t="s">
        <v>176</v>
      </c>
      <c r="L33" s="17" t="s">
        <v>177</v>
      </c>
      <c r="M33" s="17" t="s">
        <v>177</v>
      </c>
      <c r="N33" s="17" t="s">
        <v>177</v>
      </c>
      <c r="O33" s="17" t="s">
        <v>177</v>
      </c>
      <c r="P33" s="17" t="s">
        <v>177</v>
      </c>
      <c r="Q33" s="26" t="s">
        <v>178</v>
      </c>
      <c r="R33" s="26" t="s">
        <v>178</v>
      </c>
      <c r="S33" s="26" t="s">
        <v>178</v>
      </c>
      <c r="T33" s="26" t="s">
        <v>178</v>
      </c>
      <c r="U33" s="26" t="s">
        <v>178</v>
      </c>
      <c r="V33" s="46" t="s">
        <v>179</v>
      </c>
      <c r="W33" s="46" t="s">
        <v>179</v>
      </c>
      <c r="X33" s="46" t="s">
        <v>179</v>
      </c>
      <c r="Y33" s="46" t="s">
        <v>179</v>
      </c>
      <c r="Z33" s="46" t="s">
        <v>179</v>
      </c>
      <c r="AA33" s="41" t="s">
        <v>9</v>
      </c>
      <c r="AB33" s="41" t="s">
        <v>9</v>
      </c>
    </row>
    <row r="34" spans="1:28" ht="14.25" customHeight="1" x14ac:dyDescent="0.25">
      <c r="A34" s="44"/>
      <c r="B34" s="43" t="s">
        <v>180</v>
      </c>
      <c r="C34" s="43" t="s">
        <v>180</v>
      </c>
      <c r="D34" s="43" t="s">
        <v>180</v>
      </c>
      <c r="E34" s="43" t="s">
        <v>180</v>
      </c>
      <c r="F34" s="43" t="s">
        <v>180</v>
      </c>
      <c r="G34" s="16" t="s">
        <v>181</v>
      </c>
      <c r="H34" s="16" t="s">
        <v>181</v>
      </c>
      <c r="I34" s="16" t="s">
        <v>181</v>
      </c>
      <c r="J34" s="16" t="s">
        <v>181</v>
      </c>
      <c r="K34" s="16" t="s">
        <v>181</v>
      </c>
      <c r="L34" s="17" t="s">
        <v>182</v>
      </c>
      <c r="M34" s="17" t="s">
        <v>182</v>
      </c>
      <c r="N34" s="17" t="s">
        <v>182</v>
      </c>
      <c r="O34" s="17" t="s">
        <v>182</v>
      </c>
      <c r="P34" s="17" t="s">
        <v>182</v>
      </c>
      <c r="Q34" s="26" t="s">
        <v>183</v>
      </c>
      <c r="R34" s="26" t="s">
        <v>183</v>
      </c>
      <c r="S34" s="26" t="s">
        <v>183</v>
      </c>
      <c r="T34" s="26" t="s">
        <v>183</v>
      </c>
      <c r="U34" s="26" t="s">
        <v>183</v>
      </c>
      <c r="V34" s="46" t="s">
        <v>184</v>
      </c>
      <c r="W34" s="46" t="s">
        <v>184</v>
      </c>
      <c r="X34" s="46" t="s">
        <v>184</v>
      </c>
      <c r="Y34" s="46" t="s">
        <v>184</v>
      </c>
      <c r="Z34" s="46" t="s">
        <v>184</v>
      </c>
      <c r="AA34" s="41" t="s">
        <v>9</v>
      </c>
      <c r="AB34" s="41" t="s">
        <v>9</v>
      </c>
    </row>
    <row r="35" spans="1:28" ht="14.25" customHeight="1" x14ac:dyDescent="0.25">
      <c r="A35" s="44"/>
      <c r="B35" s="43" t="s">
        <v>185</v>
      </c>
      <c r="C35" s="43" t="s">
        <v>185</v>
      </c>
      <c r="D35" s="43" t="s">
        <v>185</v>
      </c>
      <c r="E35" s="43" t="s">
        <v>185</v>
      </c>
      <c r="F35" s="43" t="s">
        <v>185</v>
      </c>
      <c r="G35" s="16" t="s">
        <v>186</v>
      </c>
      <c r="H35" s="16" t="s">
        <v>186</v>
      </c>
      <c r="I35" s="16" t="s">
        <v>186</v>
      </c>
      <c r="J35" s="16" t="s">
        <v>186</v>
      </c>
      <c r="K35" s="16" t="s">
        <v>186</v>
      </c>
      <c r="L35" s="17" t="s">
        <v>187</v>
      </c>
      <c r="M35" s="17" t="s">
        <v>187</v>
      </c>
      <c r="N35" s="17" t="s">
        <v>187</v>
      </c>
      <c r="O35" s="17" t="s">
        <v>187</v>
      </c>
      <c r="P35" s="17" t="s">
        <v>187</v>
      </c>
      <c r="Q35" s="26" t="s">
        <v>188</v>
      </c>
      <c r="R35" s="26" t="s">
        <v>188</v>
      </c>
      <c r="S35" s="26" t="s">
        <v>188</v>
      </c>
      <c r="T35" s="26" t="s">
        <v>188</v>
      </c>
      <c r="U35" s="26" t="s">
        <v>188</v>
      </c>
      <c r="V35" s="46" t="s">
        <v>189</v>
      </c>
      <c r="W35" s="46" t="s">
        <v>189</v>
      </c>
      <c r="X35" s="46" t="s">
        <v>189</v>
      </c>
      <c r="Y35" s="46" t="s">
        <v>189</v>
      </c>
      <c r="Z35" s="46" t="s">
        <v>189</v>
      </c>
      <c r="AA35" s="41" t="s">
        <v>9</v>
      </c>
      <c r="AB35" s="41" t="s">
        <v>9</v>
      </c>
    </row>
    <row r="36" spans="1:28" ht="14.25" customHeight="1" x14ac:dyDescent="0.25">
      <c r="A36" s="44"/>
      <c r="B36" s="43" t="s">
        <v>190</v>
      </c>
      <c r="C36" s="43" t="s">
        <v>190</v>
      </c>
      <c r="D36" s="43" t="s">
        <v>190</v>
      </c>
      <c r="E36" s="43" t="s">
        <v>190</v>
      </c>
      <c r="F36" s="43" t="s">
        <v>190</v>
      </c>
      <c r="G36" s="16" t="s">
        <v>191</v>
      </c>
      <c r="H36" s="16" t="s">
        <v>191</v>
      </c>
      <c r="I36" s="16" t="s">
        <v>191</v>
      </c>
      <c r="J36" s="16" t="s">
        <v>191</v>
      </c>
      <c r="K36" s="16" t="s">
        <v>191</v>
      </c>
      <c r="L36" s="17" t="s">
        <v>192</v>
      </c>
      <c r="M36" s="17" t="s">
        <v>192</v>
      </c>
      <c r="N36" s="17" t="s">
        <v>192</v>
      </c>
      <c r="O36" s="17" t="s">
        <v>192</v>
      </c>
      <c r="P36" s="17" t="s">
        <v>192</v>
      </c>
      <c r="Q36" s="26" t="s">
        <v>193</v>
      </c>
      <c r="R36" s="26" t="s">
        <v>193</v>
      </c>
      <c r="S36" s="26" t="s">
        <v>193</v>
      </c>
      <c r="T36" s="26" t="s">
        <v>193</v>
      </c>
      <c r="U36" s="26" t="s">
        <v>193</v>
      </c>
      <c r="V36" s="46" t="s">
        <v>194</v>
      </c>
      <c r="W36" s="46" t="s">
        <v>194</v>
      </c>
      <c r="X36" s="46" t="s">
        <v>194</v>
      </c>
      <c r="Y36" s="46" t="s">
        <v>194</v>
      </c>
      <c r="Z36" s="46" t="s">
        <v>194</v>
      </c>
      <c r="AA36" s="41" t="s">
        <v>9</v>
      </c>
      <c r="AB36" s="41" t="s">
        <v>9</v>
      </c>
    </row>
    <row r="37" spans="1:28" ht="14.25" customHeight="1" x14ac:dyDescent="0.25">
      <c r="A37" s="44"/>
      <c r="B37" s="43" t="s">
        <v>195</v>
      </c>
      <c r="C37" s="43" t="s">
        <v>195</v>
      </c>
      <c r="D37" s="43" t="s">
        <v>195</v>
      </c>
      <c r="E37" s="43" t="s">
        <v>195</v>
      </c>
      <c r="F37" s="43" t="s">
        <v>195</v>
      </c>
      <c r="G37" s="16" t="s">
        <v>196</v>
      </c>
      <c r="H37" s="16" t="s">
        <v>196</v>
      </c>
      <c r="I37" s="16" t="s">
        <v>196</v>
      </c>
      <c r="J37" s="16" t="s">
        <v>196</v>
      </c>
      <c r="K37" s="16" t="s">
        <v>196</v>
      </c>
      <c r="L37" s="17" t="s">
        <v>197</v>
      </c>
      <c r="M37" s="17" t="s">
        <v>197</v>
      </c>
      <c r="N37" s="17" t="s">
        <v>197</v>
      </c>
      <c r="O37" s="17" t="s">
        <v>197</v>
      </c>
      <c r="P37" s="17" t="s">
        <v>197</v>
      </c>
      <c r="Q37" s="26" t="s">
        <v>198</v>
      </c>
      <c r="R37" s="26" t="s">
        <v>198</v>
      </c>
      <c r="S37" s="26" t="s">
        <v>198</v>
      </c>
      <c r="T37" s="26" t="s">
        <v>198</v>
      </c>
      <c r="U37" s="26" t="s">
        <v>198</v>
      </c>
      <c r="V37" s="46" t="s">
        <v>199</v>
      </c>
      <c r="W37" s="46" t="s">
        <v>199</v>
      </c>
      <c r="X37" s="46" t="s">
        <v>199</v>
      </c>
      <c r="Y37" s="46" t="s">
        <v>199</v>
      </c>
      <c r="Z37" s="46" t="s">
        <v>199</v>
      </c>
      <c r="AA37" s="41" t="s">
        <v>9</v>
      </c>
      <c r="AB37" s="41" t="s">
        <v>9</v>
      </c>
    </row>
    <row r="38" spans="1:28" ht="14.25" customHeight="1" x14ac:dyDescent="0.25">
      <c r="A38" s="44"/>
      <c r="B38" s="43" t="s">
        <v>200</v>
      </c>
      <c r="C38" s="43" t="s">
        <v>200</v>
      </c>
      <c r="D38" s="43" t="s">
        <v>200</v>
      </c>
      <c r="E38" s="43" t="s">
        <v>200</v>
      </c>
      <c r="F38" s="43" t="s">
        <v>200</v>
      </c>
      <c r="G38" s="16" t="s">
        <v>201</v>
      </c>
      <c r="H38" s="16" t="s">
        <v>201</v>
      </c>
      <c r="I38" s="16" t="s">
        <v>201</v>
      </c>
      <c r="J38" s="16" t="s">
        <v>201</v>
      </c>
      <c r="K38" s="16" t="s">
        <v>201</v>
      </c>
      <c r="L38" s="17" t="s">
        <v>202</v>
      </c>
      <c r="M38" s="17" t="s">
        <v>202</v>
      </c>
      <c r="N38" s="17" t="s">
        <v>202</v>
      </c>
      <c r="O38" s="17" t="s">
        <v>202</v>
      </c>
      <c r="P38" s="17" t="s">
        <v>202</v>
      </c>
      <c r="Q38" s="26" t="s">
        <v>203</v>
      </c>
      <c r="R38" s="26" t="s">
        <v>203</v>
      </c>
      <c r="S38" s="26" t="s">
        <v>203</v>
      </c>
      <c r="T38" s="26" t="s">
        <v>203</v>
      </c>
      <c r="U38" s="26" t="s">
        <v>203</v>
      </c>
      <c r="V38" s="46" t="s">
        <v>204</v>
      </c>
      <c r="W38" s="46" t="s">
        <v>204</v>
      </c>
      <c r="X38" s="46" t="s">
        <v>204</v>
      </c>
      <c r="Y38" s="46" t="s">
        <v>204</v>
      </c>
      <c r="Z38" s="46" t="s">
        <v>204</v>
      </c>
      <c r="AA38" s="41" t="s">
        <v>9</v>
      </c>
      <c r="AB38" s="41" t="s">
        <v>9</v>
      </c>
    </row>
    <row r="39" spans="1:28" ht="14.25" customHeight="1" x14ac:dyDescent="0.25">
      <c r="A39" s="44"/>
      <c r="B39" s="43" t="s">
        <v>205</v>
      </c>
      <c r="C39" s="43" t="s">
        <v>205</v>
      </c>
      <c r="D39" s="43" t="s">
        <v>205</v>
      </c>
      <c r="E39" s="43" t="s">
        <v>205</v>
      </c>
      <c r="F39" s="43" t="s">
        <v>205</v>
      </c>
      <c r="G39" s="16" t="s">
        <v>206</v>
      </c>
      <c r="H39" s="16" t="s">
        <v>206</v>
      </c>
      <c r="I39" s="16" t="s">
        <v>206</v>
      </c>
      <c r="J39" s="16" t="s">
        <v>206</v>
      </c>
      <c r="K39" s="16" t="s">
        <v>206</v>
      </c>
      <c r="L39" s="17" t="s">
        <v>207</v>
      </c>
      <c r="M39" s="17" t="s">
        <v>207</v>
      </c>
      <c r="N39" s="17" t="s">
        <v>207</v>
      </c>
      <c r="O39" s="17" t="s">
        <v>207</v>
      </c>
      <c r="P39" s="17" t="s">
        <v>207</v>
      </c>
      <c r="Q39" s="26" t="s">
        <v>208</v>
      </c>
      <c r="R39" s="26" t="s">
        <v>208</v>
      </c>
      <c r="S39" s="26" t="s">
        <v>208</v>
      </c>
      <c r="T39" s="26" t="s">
        <v>208</v>
      </c>
      <c r="U39" s="26" t="s">
        <v>208</v>
      </c>
      <c r="V39" s="46" t="s">
        <v>209</v>
      </c>
      <c r="W39" s="46" t="s">
        <v>209</v>
      </c>
      <c r="X39" s="46" t="s">
        <v>209</v>
      </c>
      <c r="Y39" s="46" t="s">
        <v>209</v>
      </c>
      <c r="Z39" s="46" t="s">
        <v>209</v>
      </c>
      <c r="AA39" s="41" t="s">
        <v>9</v>
      </c>
      <c r="AB39" s="41" t="s">
        <v>9</v>
      </c>
    </row>
    <row r="40" spans="1:28" ht="14.25" customHeight="1" x14ac:dyDescent="0.25">
      <c r="A40" s="44"/>
      <c r="B40" s="43" t="s">
        <v>210</v>
      </c>
      <c r="C40" s="43" t="s">
        <v>210</v>
      </c>
      <c r="D40" s="43" t="s">
        <v>210</v>
      </c>
      <c r="E40" s="43" t="s">
        <v>210</v>
      </c>
      <c r="F40" s="43" t="s">
        <v>210</v>
      </c>
      <c r="G40" s="16" t="s">
        <v>211</v>
      </c>
      <c r="H40" s="16" t="s">
        <v>211</v>
      </c>
      <c r="I40" s="16" t="s">
        <v>211</v>
      </c>
      <c r="J40" s="16" t="s">
        <v>211</v>
      </c>
      <c r="K40" s="16" t="s">
        <v>211</v>
      </c>
      <c r="L40" s="17" t="s">
        <v>212</v>
      </c>
      <c r="M40" s="17" t="s">
        <v>212</v>
      </c>
      <c r="N40" s="17" t="s">
        <v>212</v>
      </c>
      <c r="O40" s="17" t="s">
        <v>212</v>
      </c>
      <c r="P40" s="17" t="s">
        <v>212</v>
      </c>
      <c r="Q40" s="26" t="s">
        <v>213</v>
      </c>
      <c r="R40" s="26" t="s">
        <v>213</v>
      </c>
      <c r="S40" s="26" t="s">
        <v>213</v>
      </c>
      <c r="T40" s="26" t="s">
        <v>213</v>
      </c>
      <c r="U40" s="26" t="s">
        <v>213</v>
      </c>
      <c r="V40" s="46" t="s">
        <v>214</v>
      </c>
      <c r="W40" s="46" t="s">
        <v>214</v>
      </c>
      <c r="X40" s="46" t="s">
        <v>214</v>
      </c>
      <c r="Y40" s="46" t="s">
        <v>214</v>
      </c>
      <c r="Z40" s="46" t="s">
        <v>214</v>
      </c>
      <c r="AA40" s="41" t="s">
        <v>9</v>
      </c>
      <c r="AB40" s="41" t="s">
        <v>9</v>
      </c>
    </row>
    <row r="41" spans="1:28" ht="14.25" customHeight="1" x14ac:dyDescent="0.25">
      <c r="A41" s="44"/>
      <c r="B41" s="43" t="s">
        <v>215</v>
      </c>
      <c r="C41" s="43" t="s">
        <v>215</v>
      </c>
      <c r="D41" s="43" t="s">
        <v>215</v>
      </c>
      <c r="E41" s="43" t="s">
        <v>215</v>
      </c>
      <c r="F41" s="43" t="s">
        <v>215</v>
      </c>
      <c r="G41" s="16" t="s">
        <v>216</v>
      </c>
      <c r="H41" s="16" t="s">
        <v>216</v>
      </c>
      <c r="I41" s="16" t="s">
        <v>216</v>
      </c>
      <c r="J41" s="16" t="s">
        <v>216</v>
      </c>
      <c r="K41" s="16" t="s">
        <v>216</v>
      </c>
      <c r="L41" s="17" t="s">
        <v>217</v>
      </c>
      <c r="M41" s="17" t="s">
        <v>217</v>
      </c>
      <c r="N41" s="17" t="s">
        <v>217</v>
      </c>
      <c r="O41" s="17" t="s">
        <v>217</v>
      </c>
      <c r="P41" s="17" t="s">
        <v>217</v>
      </c>
      <c r="Q41" s="26" t="s">
        <v>218</v>
      </c>
      <c r="R41" s="26" t="s">
        <v>218</v>
      </c>
      <c r="S41" s="26" t="s">
        <v>218</v>
      </c>
      <c r="T41" s="26" t="s">
        <v>218</v>
      </c>
      <c r="U41" s="26" t="s">
        <v>218</v>
      </c>
      <c r="V41" s="46" t="s">
        <v>219</v>
      </c>
      <c r="W41" s="46" t="s">
        <v>219</v>
      </c>
      <c r="X41" s="46" t="s">
        <v>219</v>
      </c>
      <c r="Y41" s="46" t="s">
        <v>219</v>
      </c>
      <c r="Z41" s="46" t="s">
        <v>219</v>
      </c>
      <c r="AA41" s="41" t="s">
        <v>9</v>
      </c>
      <c r="AB41" s="41" t="s">
        <v>9</v>
      </c>
    </row>
    <row r="42" spans="1:28" ht="14.25" customHeight="1" x14ac:dyDescent="0.25">
      <c r="A42" s="44"/>
      <c r="B42" s="43" t="s">
        <v>220</v>
      </c>
      <c r="C42" s="43" t="s">
        <v>220</v>
      </c>
      <c r="D42" s="43" t="s">
        <v>220</v>
      </c>
      <c r="E42" s="43" t="s">
        <v>220</v>
      </c>
      <c r="F42" s="43" t="s">
        <v>220</v>
      </c>
      <c r="G42" s="16" t="s">
        <v>221</v>
      </c>
      <c r="H42" s="16" t="s">
        <v>221</v>
      </c>
      <c r="I42" s="16" t="s">
        <v>221</v>
      </c>
      <c r="J42" s="16" t="s">
        <v>221</v>
      </c>
      <c r="K42" s="16" t="s">
        <v>221</v>
      </c>
      <c r="L42" s="17" t="s">
        <v>222</v>
      </c>
      <c r="M42" s="17" t="s">
        <v>222</v>
      </c>
      <c r="N42" s="17" t="s">
        <v>222</v>
      </c>
      <c r="O42" s="17" t="s">
        <v>222</v>
      </c>
      <c r="P42" s="17" t="s">
        <v>222</v>
      </c>
      <c r="Q42" s="26" t="s">
        <v>223</v>
      </c>
      <c r="R42" s="26" t="s">
        <v>223</v>
      </c>
      <c r="S42" s="26" t="s">
        <v>223</v>
      </c>
      <c r="T42" s="26" t="s">
        <v>223</v>
      </c>
      <c r="U42" s="26" t="s">
        <v>223</v>
      </c>
      <c r="V42" s="46" t="s">
        <v>224</v>
      </c>
      <c r="W42" s="46" t="s">
        <v>224</v>
      </c>
      <c r="X42" s="46" t="s">
        <v>224</v>
      </c>
      <c r="Y42" s="46" t="s">
        <v>224</v>
      </c>
      <c r="Z42" s="46" t="s">
        <v>224</v>
      </c>
      <c r="AA42" s="41" t="s">
        <v>9</v>
      </c>
      <c r="AB42" s="41" t="s">
        <v>9</v>
      </c>
    </row>
    <row r="43" spans="1:28" ht="14.25" customHeight="1" x14ac:dyDescent="0.25">
      <c r="A43" s="44"/>
      <c r="B43" s="43" t="s">
        <v>225</v>
      </c>
      <c r="C43" s="43" t="s">
        <v>225</v>
      </c>
      <c r="D43" s="43" t="s">
        <v>225</v>
      </c>
      <c r="E43" s="43" t="s">
        <v>225</v>
      </c>
      <c r="F43" s="43" t="s">
        <v>225</v>
      </c>
      <c r="G43" s="16" t="s">
        <v>226</v>
      </c>
      <c r="H43" s="16" t="s">
        <v>226</v>
      </c>
      <c r="I43" s="16" t="s">
        <v>226</v>
      </c>
      <c r="J43" s="16" t="s">
        <v>226</v>
      </c>
      <c r="K43" s="16" t="s">
        <v>226</v>
      </c>
      <c r="L43" s="17" t="s">
        <v>227</v>
      </c>
      <c r="M43" s="17" t="s">
        <v>227</v>
      </c>
      <c r="N43" s="17" t="s">
        <v>227</v>
      </c>
      <c r="O43" s="17" t="s">
        <v>227</v>
      </c>
      <c r="P43" s="17" t="s">
        <v>227</v>
      </c>
      <c r="Q43" s="26" t="s">
        <v>228</v>
      </c>
      <c r="R43" s="26" t="s">
        <v>228</v>
      </c>
      <c r="S43" s="26" t="s">
        <v>228</v>
      </c>
      <c r="T43" s="26" t="s">
        <v>228</v>
      </c>
      <c r="U43" s="26" t="s">
        <v>228</v>
      </c>
      <c r="V43" s="46" t="s">
        <v>229</v>
      </c>
      <c r="W43" s="46" t="s">
        <v>229</v>
      </c>
      <c r="X43" s="46" t="s">
        <v>229</v>
      </c>
      <c r="Y43" s="46" t="s">
        <v>229</v>
      </c>
      <c r="Z43" s="46" t="s">
        <v>229</v>
      </c>
      <c r="AA43" s="41" t="s">
        <v>9</v>
      </c>
      <c r="AB43" s="41" t="s">
        <v>9</v>
      </c>
    </row>
    <row r="44" spans="1:28" ht="14.25" customHeight="1" x14ac:dyDescent="0.25">
      <c r="A44" s="44"/>
      <c r="B44" s="43" t="s">
        <v>230</v>
      </c>
      <c r="C44" s="43" t="s">
        <v>230</v>
      </c>
      <c r="D44" s="43" t="s">
        <v>230</v>
      </c>
      <c r="E44" s="43" t="s">
        <v>230</v>
      </c>
      <c r="F44" s="43" t="s">
        <v>230</v>
      </c>
      <c r="G44" s="16" t="s">
        <v>231</v>
      </c>
      <c r="H44" s="16" t="s">
        <v>231</v>
      </c>
      <c r="I44" s="16" t="s">
        <v>231</v>
      </c>
      <c r="J44" s="16" t="s">
        <v>231</v>
      </c>
      <c r="K44" s="16" t="s">
        <v>231</v>
      </c>
      <c r="L44" s="17" t="s">
        <v>232</v>
      </c>
      <c r="M44" s="17" t="s">
        <v>232</v>
      </c>
      <c r="N44" s="17" t="s">
        <v>232</v>
      </c>
      <c r="O44" s="17" t="s">
        <v>232</v>
      </c>
      <c r="P44" s="17" t="s">
        <v>232</v>
      </c>
      <c r="Q44" s="26" t="s">
        <v>233</v>
      </c>
      <c r="R44" s="26" t="s">
        <v>233</v>
      </c>
      <c r="S44" s="26" t="s">
        <v>233</v>
      </c>
      <c r="T44" s="26" t="s">
        <v>233</v>
      </c>
      <c r="U44" s="26" t="s">
        <v>233</v>
      </c>
      <c r="V44" s="46" t="s">
        <v>234</v>
      </c>
      <c r="W44" s="46" t="s">
        <v>234</v>
      </c>
      <c r="X44" s="46" t="s">
        <v>234</v>
      </c>
      <c r="Y44" s="46" t="s">
        <v>234</v>
      </c>
      <c r="Z44" s="46" t="s">
        <v>234</v>
      </c>
      <c r="AA44" s="41" t="s">
        <v>9</v>
      </c>
      <c r="AB44" s="41" t="s">
        <v>9</v>
      </c>
    </row>
    <row r="45" spans="1:28" ht="14.25" customHeight="1" x14ac:dyDescent="0.25">
      <c r="A45" s="44"/>
      <c r="B45" s="43" t="s">
        <v>235</v>
      </c>
      <c r="C45" s="43" t="s">
        <v>235</v>
      </c>
      <c r="D45" s="43" t="s">
        <v>235</v>
      </c>
      <c r="E45" s="43" t="s">
        <v>235</v>
      </c>
      <c r="F45" s="43" t="s">
        <v>235</v>
      </c>
      <c r="G45" s="16" t="s">
        <v>236</v>
      </c>
      <c r="H45" s="16" t="s">
        <v>236</v>
      </c>
      <c r="I45" s="16" t="s">
        <v>236</v>
      </c>
      <c r="J45" s="16" t="s">
        <v>236</v>
      </c>
      <c r="K45" s="16" t="s">
        <v>236</v>
      </c>
      <c r="L45" s="17" t="s">
        <v>237</v>
      </c>
      <c r="M45" s="17" t="s">
        <v>237</v>
      </c>
      <c r="N45" s="17" t="s">
        <v>237</v>
      </c>
      <c r="O45" s="17" t="s">
        <v>237</v>
      </c>
      <c r="P45" s="17" t="s">
        <v>237</v>
      </c>
      <c r="Q45" s="26" t="s">
        <v>238</v>
      </c>
      <c r="R45" s="26" t="s">
        <v>238</v>
      </c>
      <c r="S45" s="26" t="s">
        <v>238</v>
      </c>
      <c r="T45" s="26" t="s">
        <v>238</v>
      </c>
      <c r="U45" s="26" t="s">
        <v>238</v>
      </c>
      <c r="V45" s="46" t="s">
        <v>239</v>
      </c>
      <c r="W45" s="46" t="s">
        <v>239</v>
      </c>
      <c r="X45" s="46" t="s">
        <v>239</v>
      </c>
      <c r="Y45" s="46" t="s">
        <v>239</v>
      </c>
      <c r="Z45" s="46" t="s">
        <v>239</v>
      </c>
      <c r="AA45" s="41" t="s">
        <v>9</v>
      </c>
      <c r="AB45" s="41" t="s">
        <v>9</v>
      </c>
    </row>
    <row r="46" spans="1:28" ht="14.25" customHeight="1" x14ac:dyDescent="0.25">
      <c r="A46" s="44"/>
      <c r="B46" s="41" t="s">
        <v>9</v>
      </c>
      <c r="C46" s="41" t="s">
        <v>9</v>
      </c>
      <c r="D46" s="41" t="s">
        <v>9</v>
      </c>
      <c r="E46" s="41" t="s">
        <v>9</v>
      </c>
      <c r="F46" s="41" t="s">
        <v>9</v>
      </c>
      <c r="G46" s="41" t="s">
        <v>9</v>
      </c>
      <c r="H46" s="41" t="s">
        <v>9</v>
      </c>
      <c r="I46" s="41" t="s">
        <v>9</v>
      </c>
      <c r="J46" s="41" t="s">
        <v>9</v>
      </c>
      <c r="K46" s="41" t="s">
        <v>9</v>
      </c>
      <c r="L46" s="41" t="s">
        <v>9</v>
      </c>
      <c r="M46" s="41" t="s">
        <v>9</v>
      </c>
      <c r="N46" s="41" t="s">
        <v>9</v>
      </c>
      <c r="O46" s="41" t="s">
        <v>9</v>
      </c>
      <c r="P46" s="41" t="s">
        <v>9</v>
      </c>
      <c r="Q46" s="41" t="s">
        <v>9</v>
      </c>
      <c r="R46" s="41" t="s">
        <v>9</v>
      </c>
      <c r="S46" s="41" t="s">
        <v>9</v>
      </c>
      <c r="T46" s="41" t="s">
        <v>9</v>
      </c>
      <c r="U46" s="41" t="s">
        <v>9</v>
      </c>
      <c r="V46" s="41" t="s">
        <v>9</v>
      </c>
      <c r="W46" s="41" t="s">
        <v>9</v>
      </c>
      <c r="X46" s="41" t="s">
        <v>9</v>
      </c>
      <c r="Y46" s="41"/>
      <c r="Z46" s="41" t="s">
        <v>9</v>
      </c>
      <c r="AA46" s="41" t="s">
        <v>9</v>
      </c>
      <c r="AB46" s="41" t="s">
        <v>9</v>
      </c>
    </row>
    <row r="47" spans="1:28" ht="14.25" customHeight="1" x14ac:dyDescent="0.25">
      <c r="B47" s="41" t="s">
        <v>9</v>
      </c>
      <c r="C47" s="41" t="s">
        <v>9</v>
      </c>
      <c r="D47" s="41" t="s">
        <v>9</v>
      </c>
      <c r="E47" s="41" t="s">
        <v>9</v>
      </c>
      <c r="F47" s="41" t="s">
        <v>9</v>
      </c>
      <c r="G47" s="41" t="s">
        <v>9</v>
      </c>
      <c r="H47" s="41" t="s">
        <v>9</v>
      </c>
      <c r="I47" s="41" t="s">
        <v>9</v>
      </c>
      <c r="J47" s="41" t="s">
        <v>9</v>
      </c>
      <c r="K47" s="41" t="s">
        <v>9</v>
      </c>
      <c r="L47" s="41" t="s">
        <v>9</v>
      </c>
      <c r="M47" s="41" t="s">
        <v>9</v>
      </c>
      <c r="N47" s="41" t="s">
        <v>9</v>
      </c>
      <c r="O47" s="41" t="s">
        <v>9</v>
      </c>
      <c r="P47" s="41" t="s">
        <v>9</v>
      </c>
      <c r="Q47" s="41" t="s">
        <v>9</v>
      </c>
      <c r="R47" s="41" t="s">
        <v>9</v>
      </c>
      <c r="S47" s="41" t="s">
        <v>9</v>
      </c>
      <c r="T47" s="41" t="s">
        <v>9</v>
      </c>
      <c r="U47" s="41" t="s">
        <v>9</v>
      </c>
      <c r="V47" s="41" t="s">
        <v>9</v>
      </c>
      <c r="W47" s="41" t="s">
        <v>9</v>
      </c>
      <c r="X47" s="41" t="s">
        <v>9</v>
      </c>
      <c r="Y47" s="41"/>
      <c r="Z47" s="41" t="s">
        <v>9</v>
      </c>
      <c r="AA47" s="41" t="s">
        <v>9</v>
      </c>
      <c r="AB47" s="41"/>
    </row>
    <row r="48" spans="1:28" ht="14.2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4.25" customHeight="1" x14ac:dyDescent="0.25">
      <c r="A49" s="1"/>
      <c r="B49" s="1" t="s">
        <v>13</v>
      </c>
      <c r="C49" s="1" t="s">
        <v>13</v>
      </c>
      <c r="D49" s="1" t="s">
        <v>13</v>
      </c>
      <c r="E49" s="1" t="s">
        <v>13</v>
      </c>
      <c r="F49" s="1" t="s">
        <v>13</v>
      </c>
      <c r="G49" s="1" t="s">
        <v>12</v>
      </c>
      <c r="H49" s="1" t="s">
        <v>12</v>
      </c>
      <c r="I49" s="1" t="s">
        <v>12</v>
      </c>
      <c r="J49" s="1" t="s">
        <v>12</v>
      </c>
      <c r="K49" s="1" t="s">
        <v>12</v>
      </c>
      <c r="L49" s="1" t="s">
        <v>14</v>
      </c>
      <c r="M49" s="1" t="s">
        <v>14</v>
      </c>
      <c r="N49" s="1" t="s">
        <v>14</v>
      </c>
      <c r="O49" s="1" t="s">
        <v>14</v>
      </c>
      <c r="P49" s="1" t="s">
        <v>14</v>
      </c>
      <c r="Q49" s="1" t="s">
        <v>15</v>
      </c>
      <c r="R49" s="1" t="s">
        <v>15</v>
      </c>
      <c r="S49" s="1" t="s">
        <v>15</v>
      </c>
      <c r="T49" s="1" t="s">
        <v>15</v>
      </c>
      <c r="U49" s="1" t="s">
        <v>15</v>
      </c>
      <c r="V49" s="1" t="s">
        <v>21</v>
      </c>
      <c r="W49" s="1" t="s">
        <v>21</v>
      </c>
      <c r="X49" s="1" t="s">
        <v>21</v>
      </c>
      <c r="Y49" s="1" t="s">
        <v>21</v>
      </c>
      <c r="Z49" s="1" t="s">
        <v>21</v>
      </c>
      <c r="AA49" s="1"/>
      <c r="AB49" s="1"/>
    </row>
    <row r="50" spans="1:28" ht="14.25" customHeight="1" x14ac:dyDescent="0.25">
      <c r="A50" s="1"/>
      <c r="B50" s="1" t="s">
        <v>19</v>
      </c>
      <c r="C50" s="1" t="s">
        <v>19</v>
      </c>
      <c r="D50" s="1" t="s">
        <v>17</v>
      </c>
      <c r="E50" s="1" t="s">
        <v>16</v>
      </c>
      <c r="F50" s="1" t="s">
        <v>16</v>
      </c>
      <c r="G50" s="1" t="s">
        <v>16</v>
      </c>
      <c r="H50" s="1" t="s">
        <v>16</v>
      </c>
      <c r="I50" s="1" t="s">
        <v>17</v>
      </c>
      <c r="J50" s="1" t="s">
        <v>19</v>
      </c>
      <c r="K50" s="1" t="s">
        <v>19</v>
      </c>
      <c r="L50" s="1" t="s">
        <v>17</v>
      </c>
      <c r="M50" s="1" t="s">
        <v>19</v>
      </c>
      <c r="N50" s="1" t="s">
        <v>19</v>
      </c>
      <c r="O50" s="1" t="s">
        <v>16</v>
      </c>
      <c r="P50" s="1" t="s">
        <v>16</v>
      </c>
      <c r="Q50" s="1" t="s">
        <v>19</v>
      </c>
      <c r="R50" s="1" t="s">
        <v>19</v>
      </c>
      <c r="S50" s="1" t="s">
        <v>17</v>
      </c>
      <c r="T50" s="1" t="s">
        <v>16</v>
      </c>
      <c r="U50" s="1" t="s">
        <v>16</v>
      </c>
      <c r="V50" s="1" t="s">
        <v>17</v>
      </c>
      <c r="W50" s="1" t="s">
        <v>19</v>
      </c>
      <c r="X50" s="1" t="s">
        <v>19</v>
      </c>
      <c r="Y50" s="1" t="s">
        <v>16</v>
      </c>
      <c r="Z50" s="1" t="s">
        <v>16</v>
      </c>
      <c r="AA50" s="1"/>
      <c r="AB50" s="1"/>
    </row>
    <row r="51" spans="1:28" ht="14.25" customHeight="1" x14ac:dyDescent="0.25"/>
    <row r="52" spans="1:28" ht="14.25" customHeight="1" x14ac:dyDescent="0.25"/>
    <row r="53" spans="1:28" ht="14.25" customHeight="1" x14ac:dyDescent="0.25"/>
    <row r="54" spans="1:28" ht="14.25" customHeight="1" x14ac:dyDescent="0.25"/>
    <row r="55" spans="1:28" ht="14.25" customHeight="1" x14ac:dyDescent="0.25"/>
    <row r="56" spans="1:28" ht="14.25" customHeight="1" x14ac:dyDescent="0.25"/>
    <row r="57" spans="1:28" ht="14.25" customHeight="1" x14ac:dyDescent="0.25"/>
    <row r="58" spans="1:28" ht="14.25" customHeight="1" x14ac:dyDescent="0.25"/>
    <row r="59" spans="1:28" ht="14.25" customHeight="1" x14ac:dyDescent="0.25"/>
    <row r="60" spans="1:28" ht="14.25" customHeight="1" x14ac:dyDescent="0.25"/>
    <row r="61" spans="1:28" ht="14.25" customHeight="1" x14ac:dyDescent="0.25"/>
    <row r="62" spans="1:28" ht="14.25" customHeight="1" x14ac:dyDescent="0.25"/>
    <row r="63" spans="1:28" ht="14.25" customHeight="1" x14ac:dyDescent="0.25"/>
    <row r="64" spans="1:28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X1001"/>
  <sheetViews>
    <sheetView tabSelected="1" zoomScale="55" zoomScaleNormal="5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8" sqref="E8"/>
    </sheetView>
  </sheetViews>
  <sheetFormatPr baseColWidth="10" defaultColWidth="14.42578125" defaultRowHeight="15" customHeight="1" x14ac:dyDescent="0.25"/>
  <cols>
    <col min="1" max="2" width="10.7109375" customWidth="1"/>
    <col min="3" max="3" width="11.42578125" customWidth="1"/>
    <col min="4" max="4" width="17.7109375" customWidth="1"/>
    <col min="5" max="5" width="11.5703125" customWidth="1"/>
    <col min="6" max="6" width="10.7109375" customWidth="1"/>
    <col min="7" max="7" width="16.7109375" customWidth="1"/>
    <col min="8" max="8" width="12" customWidth="1"/>
    <col min="9" max="9" width="12.140625" customWidth="1"/>
    <col min="10" max="10" width="16.7109375" customWidth="1"/>
    <col min="11" max="12" width="10.7109375" customWidth="1"/>
    <col min="13" max="13" width="15.42578125" customWidth="1"/>
    <col min="14" max="15" width="10.7109375" customWidth="1"/>
    <col min="16" max="16" width="15.85546875" customWidth="1"/>
    <col min="17" max="18" width="10.7109375" customWidth="1"/>
    <col min="19" max="19" width="16.28515625" customWidth="1"/>
    <col min="20" max="21" width="10.7109375" customWidth="1"/>
    <col min="22" max="22" width="15.7109375" customWidth="1"/>
    <col min="23" max="24" width="10.7109375" customWidth="1"/>
    <col min="25" max="25" width="15.85546875" customWidth="1"/>
    <col min="26" max="26" width="12" customWidth="1"/>
    <col min="27" max="27" width="10.7109375" customWidth="1"/>
    <col min="28" max="28" width="19.7109375" customWidth="1"/>
    <col min="29" max="30" width="10.7109375" customWidth="1"/>
    <col min="31" max="31" width="16.7109375" customWidth="1"/>
    <col min="32" max="33" width="10.7109375" customWidth="1"/>
    <col min="34" max="34" width="16.28515625" customWidth="1"/>
    <col min="35" max="36" width="10.7109375" customWidth="1"/>
    <col min="37" max="37" width="15.5703125" customWidth="1"/>
    <col min="38" max="39" width="10.7109375" customWidth="1"/>
    <col min="40" max="40" width="21.28515625" customWidth="1"/>
    <col min="41" max="42" width="10.7109375" customWidth="1"/>
    <col min="43" max="43" width="16.140625" customWidth="1"/>
    <col min="44" max="45" width="10.7109375" customWidth="1"/>
    <col min="46" max="46" width="16" customWidth="1"/>
    <col min="47" max="48" width="10.7109375" customWidth="1"/>
    <col min="49" max="49" width="16.28515625" customWidth="1"/>
    <col min="50" max="51" width="10.7109375" customWidth="1"/>
    <col min="52" max="52" width="16" customWidth="1"/>
    <col min="53" max="54" width="10.7109375" customWidth="1"/>
    <col min="55" max="55" width="15.85546875" customWidth="1"/>
    <col min="56" max="57" width="10.7109375" customWidth="1"/>
    <col min="58" max="58" width="16.28515625" customWidth="1"/>
    <col min="59" max="60" width="10.7109375" customWidth="1"/>
    <col min="61" max="61" width="16.5703125" customWidth="1"/>
    <col min="62" max="63" width="10.7109375" customWidth="1"/>
    <col min="64" max="64" width="16.5703125" customWidth="1"/>
    <col min="65" max="66" width="10.7109375" customWidth="1"/>
    <col min="67" max="67" width="16.140625" customWidth="1"/>
    <col min="68" max="69" width="10.7109375" customWidth="1"/>
    <col min="70" max="70" width="16.85546875" customWidth="1"/>
    <col min="71" max="72" width="10.7109375" customWidth="1"/>
    <col min="73" max="73" width="16.85546875" customWidth="1"/>
    <col min="74" max="75" width="10.7109375" customWidth="1"/>
    <col min="76" max="76" width="16.28515625" customWidth="1"/>
  </cols>
  <sheetData>
    <row r="1" spans="1:76" ht="14.25" customHeight="1" x14ac:dyDescent="0.25">
      <c r="B1" s="71" t="s">
        <v>240</v>
      </c>
      <c r="C1" s="72"/>
      <c r="D1" s="73"/>
      <c r="E1" s="71" t="s">
        <v>241</v>
      </c>
      <c r="F1" s="72"/>
      <c r="G1" s="73"/>
      <c r="H1" s="71" t="s">
        <v>242</v>
      </c>
      <c r="I1" s="72"/>
      <c r="J1" s="73"/>
      <c r="K1" s="71" t="s">
        <v>243</v>
      </c>
      <c r="L1" s="72"/>
      <c r="M1" s="73"/>
      <c r="N1" s="71" t="s">
        <v>244</v>
      </c>
      <c r="O1" s="72"/>
      <c r="P1" s="73"/>
      <c r="Q1" s="71" t="s">
        <v>245</v>
      </c>
      <c r="R1" s="72"/>
      <c r="S1" s="73"/>
      <c r="T1" s="71" t="s">
        <v>246</v>
      </c>
      <c r="U1" s="72"/>
      <c r="V1" s="73"/>
      <c r="W1" s="71" t="s">
        <v>247</v>
      </c>
      <c r="X1" s="72"/>
      <c r="Y1" s="73"/>
      <c r="Z1" s="71" t="s">
        <v>248</v>
      </c>
      <c r="AA1" s="72"/>
      <c r="AB1" s="73"/>
      <c r="AC1" s="71" t="s">
        <v>249</v>
      </c>
      <c r="AD1" s="72"/>
      <c r="AE1" s="73"/>
      <c r="AF1" s="71" t="s">
        <v>250</v>
      </c>
      <c r="AG1" s="72"/>
      <c r="AH1" s="73"/>
      <c r="AI1" s="71" t="s">
        <v>251</v>
      </c>
      <c r="AJ1" s="72"/>
      <c r="AK1" s="73"/>
      <c r="AL1" s="71" t="s">
        <v>252</v>
      </c>
      <c r="AM1" s="72"/>
      <c r="AN1" s="73"/>
      <c r="AO1" s="71" t="s">
        <v>253</v>
      </c>
      <c r="AP1" s="72"/>
      <c r="AQ1" s="73"/>
      <c r="AR1" s="71" t="s">
        <v>254</v>
      </c>
      <c r="AS1" s="72"/>
      <c r="AT1" s="73"/>
      <c r="AU1" s="71" t="s">
        <v>255</v>
      </c>
      <c r="AV1" s="72"/>
      <c r="AW1" s="73"/>
      <c r="AX1" s="71" t="s">
        <v>256</v>
      </c>
      <c r="AY1" s="72"/>
      <c r="AZ1" s="73"/>
      <c r="BA1" s="71" t="s">
        <v>257</v>
      </c>
      <c r="BB1" s="72"/>
      <c r="BC1" s="73"/>
      <c r="BD1" s="71" t="s">
        <v>258</v>
      </c>
      <c r="BE1" s="72"/>
      <c r="BF1" s="73"/>
      <c r="BG1" s="71" t="s">
        <v>259</v>
      </c>
      <c r="BH1" s="72"/>
      <c r="BI1" s="73"/>
      <c r="BJ1" s="71" t="s">
        <v>260</v>
      </c>
      <c r="BK1" s="72"/>
      <c r="BL1" s="73"/>
      <c r="BM1" s="71" t="s">
        <v>261</v>
      </c>
      <c r="BN1" s="72"/>
      <c r="BO1" s="73"/>
      <c r="BP1" s="71" t="s">
        <v>262</v>
      </c>
      <c r="BQ1" s="72"/>
      <c r="BR1" s="73"/>
      <c r="BS1" s="71" t="s">
        <v>263</v>
      </c>
      <c r="BT1" s="72"/>
      <c r="BU1" s="73"/>
      <c r="BV1" s="71" t="s">
        <v>264</v>
      </c>
      <c r="BW1" s="72"/>
      <c r="BX1" s="73"/>
    </row>
    <row r="2" spans="1:76" ht="14.25" customHeight="1" x14ac:dyDescent="0.25">
      <c r="A2" s="47" t="s">
        <v>265</v>
      </c>
      <c r="B2" s="71" t="s">
        <v>266</v>
      </c>
      <c r="C2" s="72"/>
      <c r="D2" s="73"/>
      <c r="E2" s="71" t="s">
        <v>266</v>
      </c>
      <c r="F2" s="72"/>
      <c r="G2" s="73"/>
      <c r="H2" s="71" t="s">
        <v>266</v>
      </c>
      <c r="I2" s="72"/>
      <c r="J2" s="73"/>
      <c r="K2" s="71" t="s">
        <v>266</v>
      </c>
      <c r="L2" s="72"/>
      <c r="M2" s="73"/>
      <c r="N2" s="71" t="s">
        <v>266</v>
      </c>
      <c r="O2" s="72"/>
      <c r="P2" s="73"/>
      <c r="Q2" s="71" t="s">
        <v>12</v>
      </c>
      <c r="R2" s="72"/>
      <c r="S2" s="73"/>
      <c r="T2" s="71" t="s">
        <v>12</v>
      </c>
      <c r="U2" s="72"/>
      <c r="V2" s="73"/>
      <c r="W2" s="71" t="s">
        <v>12</v>
      </c>
      <c r="X2" s="72"/>
      <c r="Y2" s="73"/>
      <c r="Z2" s="71" t="s">
        <v>12</v>
      </c>
      <c r="AA2" s="72"/>
      <c r="AB2" s="73"/>
      <c r="AC2" s="71" t="s">
        <v>12</v>
      </c>
      <c r="AD2" s="72"/>
      <c r="AE2" s="73"/>
      <c r="AF2" s="71" t="s">
        <v>13</v>
      </c>
      <c r="AG2" s="72"/>
      <c r="AH2" s="73"/>
      <c r="AI2" s="71" t="s">
        <v>13</v>
      </c>
      <c r="AJ2" s="72"/>
      <c r="AK2" s="73"/>
      <c r="AL2" s="71" t="s">
        <v>13</v>
      </c>
      <c r="AM2" s="72"/>
      <c r="AN2" s="73"/>
      <c r="AO2" s="71" t="s">
        <v>13</v>
      </c>
      <c r="AP2" s="72"/>
      <c r="AQ2" s="73"/>
      <c r="AR2" s="71" t="s">
        <v>13</v>
      </c>
      <c r="AS2" s="72"/>
      <c r="AT2" s="73"/>
      <c r="AU2" s="71" t="s">
        <v>14</v>
      </c>
      <c r="AV2" s="72"/>
      <c r="AW2" s="73"/>
      <c r="AX2" s="71" t="s">
        <v>14</v>
      </c>
      <c r="AY2" s="72"/>
      <c r="AZ2" s="73"/>
      <c r="BA2" s="71" t="s">
        <v>14</v>
      </c>
      <c r="BB2" s="72"/>
      <c r="BC2" s="73"/>
      <c r="BD2" s="71" t="s">
        <v>14</v>
      </c>
      <c r="BE2" s="72"/>
      <c r="BF2" s="73"/>
      <c r="BG2" s="71" t="s">
        <v>14</v>
      </c>
      <c r="BH2" s="72"/>
      <c r="BI2" s="73"/>
      <c r="BJ2" s="71" t="s">
        <v>15</v>
      </c>
      <c r="BK2" s="72"/>
      <c r="BL2" s="73"/>
      <c r="BM2" s="71" t="s">
        <v>15</v>
      </c>
      <c r="BN2" s="72"/>
      <c r="BO2" s="73"/>
      <c r="BP2" s="71" t="s">
        <v>15</v>
      </c>
      <c r="BQ2" s="72"/>
      <c r="BR2" s="73"/>
      <c r="BS2" s="71" t="s">
        <v>15</v>
      </c>
      <c r="BT2" s="72"/>
      <c r="BU2" s="73"/>
      <c r="BV2" s="71" t="s">
        <v>15</v>
      </c>
      <c r="BW2" s="72"/>
      <c r="BX2" s="73"/>
    </row>
    <row r="3" spans="1:76" ht="14.25" customHeight="1" x14ac:dyDescent="0.25">
      <c r="B3" s="71" t="s">
        <v>16</v>
      </c>
      <c r="C3" s="72"/>
      <c r="D3" s="73"/>
      <c r="E3" s="71" t="s">
        <v>16</v>
      </c>
      <c r="F3" s="72"/>
      <c r="G3" s="73"/>
      <c r="H3" s="71" t="s">
        <v>17</v>
      </c>
      <c r="I3" s="72"/>
      <c r="J3" s="73"/>
      <c r="K3" s="71" t="s">
        <v>18</v>
      </c>
      <c r="L3" s="72"/>
      <c r="M3" s="73"/>
      <c r="N3" s="71" t="s">
        <v>18</v>
      </c>
      <c r="O3" s="72"/>
      <c r="P3" s="73"/>
      <c r="Q3" s="71" t="s">
        <v>18</v>
      </c>
      <c r="R3" s="72"/>
      <c r="S3" s="73"/>
      <c r="T3" s="71" t="s">
        <v>18</v>
      </c>
      <c r="U3" s="72"/>
      <c r="V3" s="73"/>
      <c r="W3" s="71" t="s">
        <v>17</v>
      </c>
      <c r="X3" s="72"/>
      <c r="Y3" s="73"/>
      <c r="Z3" s="71" t="s">
        <v>16</v>
      </c>
      <c r="AA3" s="72"/>
      <c r="AB3" s="73"/>
      <c r="AC3" s="71" t="s">
        <v>16</v>
      </c>
      <c r="AD3" s="72"/>
      <c r="AE3" s="73"/>
      <c r="AF3" s="71" t="s">
        <v>17</v>
      </c>
      <c r="AG3" s="72"/>
      <c r="AH3" s="73"/>
      <c r="AI3" s="71" t="s">
        <v>19</v>
      </c>
      <c r="AJ3" s="72"/>
      <c r="AK3" s="73"/>
      <c r="AL3" s="71" t="s">
        <v>19</v>
      </c>
      <c r="AM3" s="72"/>
      <c r="AN3" s="73"/>
      <c r="AO3" s="71" t="s">
        <v>16</v>
      </c>
      <c r="AP3" s="72"/>
      <c r="AQ3" s="73"/>
      <c r="AR3" s="71" t="s">
        <v>16</v>
      </c>
      <c r="AS3" s="72"/>
      <c r="AT3" s="73"/>
      <c r="AU3" s="71" t="s">
        <v>17</v>
      </c>
      <c r="AV3" s="72"/>
      <c r="AW3" s="73"/>
      <c r="AX3" s="71" t="s">
        <v>19</v>
      </c>
      <c r="AY3" s="72"/>
      <c r="AZ3" s="73"/>
      <c r="BA3" s="71" t="s">
        <v>19</v>
      </c>
      <c r="BB3" s="72"/>
      <c r="BC3" s="73"/>
      <c r="BD3" s="71" t="s">
        <v>16</v>
      </c>
      <c r="BE3" s="72"/>
      <c r="BF3" s="73"/>
      <c r="BG3" s="71" t="s">
        <v>16</v>
      </c>
      <c r="BH3" s="72"/>
      <c r="BI3" s="73"/>
      <c r="BJ3" s="71" t="s">
        <v>19</v>
      </c>
      <c r="BK3" s="72"/>
      <c r="BL3" s="73"/>
      <c r="BM3" s="71" t="s">
        <v>19</v>
      </c>
      <c r="BN3" s="72"/>
      <c r="BO3" s="73"/>
      <c r="BP3" s="71" t="s">
        <v>16</v>
      </c>
      <c r="BQ3" s="72"/>
      <c r="BR3" s="73"/>
      <c r="BS3" s="71" t="s">
        <v>16</v>
      </c>
      <c r="BT3" s="72"/>
      <c r="BU3" s="73"/>
      <c r="BV3" s="71" t="s">
        <v>17</v>
      </c>
      <c r="BW3" s="72"/>
      <c r="BX3" s="73"/>
    </row>
    <row r="4" spans="1:76" ht="14.25" customHeight="1" x14ac:dyDescent="0.25">
      <c r="A4" s="48"/>
      <c r="B4" s="48" t="s">
        <v>267</v>
      </c>
      <c r="C4" s="48" t="s">
        <v>268</v>
      </c>
      <c r="D4" s="48" t="s">
        <v>269</v>
      </c>
      <c r="E4" s="48" t="s">
        <v>267</v>
      </c>
      <c r="F4" s="48" t="s">
        <v>268</v>
      </c>
      <c r="G4" s="48" t="s">
        <v>269</v>
      </c>
      <c r="H4" s="48" t="s">
        <v>267</v>
      </c>
      <c r="I4" s="48" t="s">
        <v>268</v>
      </c>
      <c r="J4" s="48" t="s">
        <v>269</v>
      </c>
      <c r="K4" s="48" t="s">
        <v>267</v>
      </c>
      <c r="L4" s="48" t="s">
        <v>270</v>
      </c>
      <c r="M4" s="48" t="s">
        <v>269</v>
      </c>
      <c r="N4" s="48" t="s">
        <v>267</v>
      </c>
      <c r="O4" s="48" t="s">
        <v>268</v>
      </c>
      <c r="P4" s="48" t="s">
        <v>269</v>
      </c>
      <c r="Q4" s="48" t="s">
        <v>267</v>
      </c>
      <c r="R4" s="48" t="s">
        <v>268</v>
      </c>
      <c r="S4" s="48" t="s">
        <v>269</v>
      </c>
      <c r="T4" s="48" t="s">
        <v>267</v>
      </c>
      <c r="U4" s="48" t="s">
        <v>268</v>
      </c>
      <c r="V4" s="48" t="s">
        <v>269</v>
      </c>
      <c r="W4" s="48" t="s">
        <v>267</v>
      </c>
      <c r="X4" s="48" t="s">
        <v>268</v>
      </c>
      <c r="Y4" s="48" t="s">
        <v>269</v>
      </c>
      <c r="Z4" s="48" t="s">
        <v>267</v>
      </c>
      <c r="AA4" s="48" t="s">
        <v>268</v>
      </c>
      <c r="AB4" s="48" t="s">
        <v>269</v>
      </c>
      <c r="AC4" s="48" t="s">
        <v>267</v>
      </c>
      <c r="AD4" s="48" t="s">
        <v>268</v>
      </c>
      <c r="AE4" s="48" t="s">
        <v>269</v>
      </c>
      <c r="AF4" s="48" t="s">
        <v>267</v>
      </c>
      <c r="AG4" s="48" t="s">
        <v>268</v>
      </c>
      <c r="AH4" s="48" t="s">
        <v>269</v>
      </c>
      <c r="AI4" s="48" t="s">
        <v>267</v>
      </c>
      <c r="AJ4" s="48" t="s">
        <v>268</v>
      </c>
      <c r="AK4" s="48" t="s">
        <v>269</v>
      </c>
      <c r="AL4" s="48" t="s">
        <v>267</v>
      </c>
      <c r="AM4" s="48" t="s">
        <v>268</v>
      </c>
      <c r="AN4" s="48" t="s">
        <v>269</v>
      </c>
      <c r="AO4" s="48" t="s">
        <v>267</v>
      </c>
      <c r="AP4" s="48" t="s">
        <v>268</v>
      </c>
      <c r="AQ4" s="48" t="s">
        <v>269</v>
      </c>
      <c r="AR4" s="48" t="s">
        <v>267</v>
      </c>
      <c r="AS4" s="48" t="s">
        <v>268</v>
      </c>
      <c r="AT4" s="48" t="s">
        <v>269</v>
      </c>
      <c r="AU4" s="48" t="s">
        <v>267</v>
      </c>
      <c r="AV4" s="48" t="s">
        <v>268</v>
      </c>
      <c r="AW4" s="48" t="s">
        <v>269</v>
      </c>
      <c r="AX4" s="48" t="s">
        <v>267</v>
      </c>
      <c r="AY4" s="48" t="s">
        <v>268</v>
      </c>
      <c r="AZ4" s="48" t="s">
        <v>269</v>
      </c>
      <c r="BA4" s="48" t="s">
        <v>267</v>
      </c>
      <c r="BB4" s="48" t="s">
        <v>268</v>
      </c>
      <c r="BC4" s="48" t="s">
        <v>269</v>
      </c>
      <c r="BD4" s="48" t="s">
        <v>267</v>
      </c>
      <c r="BE4" s="48" t="s">
        <v>268</v>
      </c>
      <c r="BF4" s="48" t="s">
        <v>269</v>
      </c>
      <c r="BG4" s="48" t="s">
        <v>267</v>
      </c>
      <c r="BH4" s="48" t="s">
        <v>268</v>
      </c>
      <c r="BI4" s="48" t="s">
        <v>269</v>
      </c>
      <c r="BJ4" s="48" t="s">
        <v>267</v>
      </c>
      <c r="BK4" s="48" t="s">
        <v>268</v>
      </c>
      <c r="BL4" s="48" t="s">
        <v>269</v>
      </c>
      <c r="BM4" s="48" t="s">
        <v>267</v>
      </c>
      <c r="BN4" s="48" t="s">
        <v>268</v>
      </c>
      <c r="BO4" s="48" t="s">
        <v>269</v>
      </c>
      <c r="BP4" s="48" t="s">
        <v>267</v>
      </c>
      <c r="BQ4" s="48" t="s">
        <v>268</v>
      </c>
      <c r="BR4" s="48" t="s">
        <v>269</v>
      </c>
      <c r="BS4" s="48" t="s">
        <v>267</v>
      </c>
      <c r="BT4" s="48" t="s">
        <v>268</v>
      </c>
      <c r="BU4" s="48" t="s">
        <v>269</v>
      </c>
      <c r="BV4" s="48" t="s">
        <v>267</v>
      </c>
      <c r="BW4" s="48" t="s">
        <v>268</v>
      </c>
      <c r="BX4" s="48" t="s">
        <v>269</v>
      </c>
    </row>
    <row r="5" spans="1:76" ht="14.25" customHeight="1" x14ac:dyDescent="0.25">
      <c r="A5" s="48">
        <v>1</v>
      </c>
      <c r="B5" s="1">
        <v>3.5</v>
      </c>
      <c r="C5" s="1">
        <v>2.7</v>
      </c>
      <c r="E5" s="1">
        <v>2.5</v>
      </c>
      <c r="F5" s="1">
        <v>2.2000000000000002</v>
      </c>
      <c r="H5" s="49">
        <v>2</v>
      </c>
      <c r="I5" s="1">
        <v>2.4</v>
      </c>
      <c r="K5" s="50"/>
      <c r="L5" s="50"/>
      <c r="M5" s="50"/>
      <c r="N5" s="50"/>
      <c r="O5" s="50"/>
      <c r="P5" s="50"/>
      <c r="Q5" s="1">
        <v>3.6</v>
      </c>
      <c r="R5" s="1">
        <v>3.3</v>
      </c>
      <c r="S5" s="1" t="s">
        <v>271</v>
      </c>
      <c r="T5" s="1">
        <v>0.5</v>
      </c>
      <c r="U5" s="1">
        <v>2.1</v>
      </c>
      <c r="W5" s="50"/>
      <c r="X5" s="50"/>
      <c r="Y5" s="50"/>
      <c r="Z5" s="1">
        <v>3.1</v>
      </c>
      <c r="AA5" s="1">
        <v>3.4</v>
      </c>
      <c r="AB5" s="32" t="s">
        <v>272</v>
      </c>
      <c r="AC5" s="1">
        <v>2.4</v>
      </c>
      <c r="AD5" s="1">
        <v>3.5</v>
      </c>
      <c r="AF5" s="50"/>
      <c r="AG5" s="50"/>
      <c r="AH5" s="50"/>
      <c r="AI5" s="1">
        <v>2.9</v>
      </c>
      <c r="AJ5" s="1">
        <v>3.5</v>
      </c>
      <c r="AK5" s="32" t="s">
        <v>273</v>
      </c>
      <c r="AL5" s="1">
        <v>1.4</v>
      </c>
      <c r="AM5" s="1">
        <v>2.9</v>
      </c>
      <c r="AO5" s="51">
        <v>1.1000000000000001</v>
      </c>
      <c r="AP5" s="51">
        <v>2.9</v>
      </c>
      <c r="AR5" s="51">
        <v>1.9</v>
      </c>
      <c r="AS5" s="51">
        <v>3.4</v>
      </c>
      <c r="AU5" s="49">
        <v>1</v>
      </c>
      <c r="AV5" s="1">
        <v>3.1</v>
      </c>
      <c r="AX5" s="51">
        <v>4.5999999999999996</v>
      </c>
      <c r="AY5" s="51">
        <v>5.5</v>
      </c>
      <c r="AZ5" s="1" t="s">
        <v>274</v>
      </c>
      <c r="BA5" s="51">
        <v>4.0999999999999996</v>
      </c>
      <c r="BB5" s="51">
        <v>5.4</v>
      </c>
      <c r="BD5" s="51">
        <v>4.0999999999999996</v>
      </c>
      <c r="BE5" s="51">
        <v>4.95</v>
      </c>
      <c r="BG5" s="1">
        <v>4.0999999999999996</v>
      </c>
      <c r="BH5" s="1">
        <v>4.95</v>
      </c>
      <c r="BJ5" s="1">
        <v>3.8</v>
      </c>
      <c r="BK5" s="1">
        <v>4.8</v>
      </c>
      <c r="BM5" s="1">
        <v>4.5999999999999996</v>
      </c>
      <c r="BN5" s="1">
        <v>4.9000000000000004</v>
      </c>
      <c r="BP5" s="1">
        <v>5.9</v>
      </c>
      <c r="BQ5" s="1">
        <v>5.9</v>
      </c>
      <c r="BS5" s="1">
        <v>3.55</v>
      </c>
      <c r="BT5" s="1">
        <v>5.6</v>
      </c>
      <c r="BV5" s="1">
        <v>0.45</v>
      </c>
      <c r="BW5" s="1">
        <v>2.1</v>
      </c>
    </row>
    <row r="6" spans="1:76" ht="14.25" customHeight="1" x14ac:dyDescent="0.25">
      <c r="A6" s="48">
        <v>2</v>
      </c>
      <c r="B6" s="1">
        <v>3.5</v>
      </c>
      <c r="C6" s="1">
        <v>2.4</v>
      </c>
      <c r="E6" s="1">
        <v>2.8</v>
      </c>
      <c r="F6" s="1">
        <v>3.3</v>
      </c>
      <c r="H6" s="50"/>
      <c r="I6" s="50"/>
      <c r="J6" s="50"/>
      <c r="K6" s="1">
        <v>3.4</v>
      </c>
      <c r="L6" s="1">
        <v>2.8</v>
      </c>
      <c r="N6" s="50"/>
      <c r="O6" s="50"/>
      <c r="P6" s="50"/>
      <c r="Q6" s="49">
        <v>2</v>
      </c>
      <c r="R6" s="1">
        <v>2.4</v>
      </c>
      <c r="S6" s="1" t="s">
        <v>275</v>
      </c>
      <c r="T6" s="1">
        <v>3.1</v>
      </c>
      <c r="U6" s="1">
        <v>3.6</v>
      </c>
      <c r="X6" s="1">
        <v>0.5</v>
      </c>
      <c r="Z6" s="1">
        <v>4.4000000000000004</v>
      </c>
      <c r="AA6" s="49">
        <v>4</v>
      </c>
      <c r="AC6" s="1">
        <v>3.4</v>
      </c>
      <c r="AD6" s="1">
        <v>3.6</v>
      </c>
      <c r="AF6" s="52"/>
      <c r="AG6" s="52">
        <v>0.5</v>
      </c>
      <c r="AH6" s="52"/>
      <c r="AI6" s="1">
        <v>2.4</v>
      </c>
      <c r="AJ6" s="1">
        <v>3.5</v>
      </c>
      <c r="AM6" s="1">
        <v>1.6</v>
      </c>
      <c r="AO6" s="51">
        <v>1.3</v>
      </c>
      <c r="AP6" s="51">
        <v>2.7</v>
      </c>
      <c r="AR6" s="51">
        <v>2.6</v>
      </c>
      <c r="AS6" s="51">
        <v>3.7</v>
      </c>
      <c r="AV6" s="1">
        <v>0.75</v>
      </c>
      <c r="AX6" s="51">
        <v>4.4000000000000004</v>
      </c>
      <c r="AY6" s="51">
        <v>5.2</v>
      </c>
      <c r="AZ6" s="1" t="s">
        <v>274</v>
      </c>
      <c r="BA6" s="51">
        <v>4.5</v>
      </c>
      <c r="BB6" s="51">
        <v>5.4</v>
      </c>
      <c r="BD6" s="51">
        <v>5.0999999999999996</v>
      </c>
      <c r="BE6" s="53">
        <v>5</v>
      </c>
      <c r="BG6" s="1">
        <v>3.6</v>
      </c>
      <c r="BH6" s="1">
        <v>4.95</v>
      </c>
      <c r="BJ6" s="1">
        <v>3.1</v>
      </c>
      <c r="BK6" s="1">
        <v>3.8</v>
      </c>
      <c r="BM6" s="1">
        <v>3.95</v>
      </c>
      <c r="BN6" s="1">
        <v>4.7</v>
      </c>
      <c r="BP6" s="1">
        <v>5.7</v>
      </c>
      <c r="BQ6" s="1">
        <v>5.95</v>
      </c>
      <c r="BS6" s="1">
        <v>5.15</v>
      </c>
      <c r="BT6" s="1">
        <v>5.15</v>
      </c>
      <c r="BV6" s="1">
        <v>0.2</v>
      </c>
      <c r="BW6" s="1">
        <v>1.8</v>
      </c>
    </row>
    <row r="7" spans="1:76" ht="14.25" customHeight="1" x14ac:dyDescent="0.25">
      <c r="A7" s="48">
        <v>3</v>
      </c>
      <c r="B7" s="1">
        <v>0.8</v>
      </c>
      <c r="C7" s="1">
        <v>2.1</v>
      </c>
      <c r="E7" s="1">
        <v>2.4</v>
      </c>
      <c r="F7" s="1">
        <v>3.35</v>
      </c>
      <c r="H7" s="50"/>
      <c r="I7" s="50"/>
      <c r="J7" s="50"/>
      <c r="K7" s="49">
        <v>3</v>
      </c>
      <c r="L7" s="1">
        <v>2.5</v>
      </c>
      <c r="N7" s="1">
        <v>2.65</v>
      </c>
      <c r="O7" s="49">
        <v>3</v>
      </c>
      <c r="Q7" s="1">
        <v>2.6</v>
      </c>
      <c r="R7" s="1">
        <v>3.1</v>
      </c>
      <c r="T7" s="1">
        <v>3.4</v>
      </c>
      <c r="U7" s="1">
        <v>3.6</v>
      </c>
      <c r="X7" s="1">
        <v>0.8</v>
      </c>
      <c r="Z7" s="1">
        <v>2.4</v>
      </c>
      <c r="AA7" s="1">
        <v>3.5</v>
      </c>
      <c r="AC7" s="1">
        <v>1.7</v>
      </c>
      <c r="AD7" s="1">
        <v>3.4</v>
      </c>
      <c r="AF7" s="50"/>
      <c r="AG7" s="50"/>
      <c r="AH7" s="50"/>
      <c r="AI7" s="49">
        <v>3</v>
      </c>
      <c r="AJ7" s="1">
        <v>3.75</v>
      </c>
      <c r="AM7" s="1">
        <v>0.9</v>
      </c>
      <c r="AO7" s="51">
        <v>2.2000000000000002</v>
      </c>
      <c r="AP7" s="51">
        <v>3.2</v>
      </c>
      <c r="AR7" s="51">
        <v>3.3</v>
      </c>
      <c r="AS7" s="54">
        <v>4</v>
      </c>
      <c r="AU7" s="50"/>
      <c r="AV7" s="50"/>
      <c r="AW7" s="50"/>
      <c r="AX7" s="51">
        <v>5.15</v>
      </c>
      <c r="AY7" s="51">
        <v>5.7</v>
      </c>
      <c r="AZ7" s="1" t="s">
        <v>274</v>
      </c>
      <c r="BA7" s="51">
        <v>4.4000000000000004</v>
      </c>
      <c r="BB7" s="51">
        <v>5.4</v>
      </c>
      <c r="BD7" s="51">
        <v>6.1</v>
      </c>
      <c r="BE7" s="53">
        <v>5</v>
      </c>
      <c r="BG7" s="1">
        <v>6.4</v>
      </c>
      <c r="BH7" s="1">
        <v>4.0999999999999996</v>
      </c>
      <c r="BI7" s="1" t="s">
        <v>276</v>
      </c>
      <c r="BJ7" s="1">
        <v>3.25</v>
      </c>
      <c r="BK7" s="1">
        <v>4.2</v>
      </c>
      <c r="BM7" s="1">
        <v>5.45</v>
      </c>
      <c r="BN7" s="1">
        <v>5.0999999999999996</v>
      </c>
      <c r="BP7" s="1">
        <v>4.7</v>
      </c>
      <c r="BQ7" s="1">
        <v>5.65</v>
      </c>
      <c r="BS7" s="1">
        <v>6.3</v>
      </c>
      <c r="BT7" s="1">
        <v>5.4</v>
      </c>
      <c r="BV7" s="1">
        <v>0.3</v>
      </c>
      <c r="BW7" s="1">
        <v>1.9</v>
      </c>
    </row>
    <row r="8" spans="1:76" ht="14.25" customHeight="1" x14ac:dyDescent="0.25">
      <c r="A8" s="48">
        <v>4</v>
      </c>
      <c r="B8" s="1">
        <v>1.2</v>
      </c>
      <c r="C8" s="1">
        <v>2.5</v>
      </c>
      <c r="E8" s="1">
        <v>1.92</v>
      </c>
      <c r="F8" s="1">
        <v>2.7</v>
      </c>
      <c r="H8" s="1">
        <v>1.6</v>
      </c>
      <c r="I8" s="1">
        <v>2.2999999999999998</v>
      </c>
      <c r="K8" s="1">
        <v>3.6</v>
      </c>
      <c r="L8" s="49">
        <v>3</v>
      </c>
      <c r="N8" s="1">
        <v>2.8</v>
      </c>
      <c r="O8" s="1">
        <v>3.2</v>
      </c>
      <c r="Q8" s="50"/>
      <c r="R8" s="50"/>
      <c r="S8" s="50"/>
      <c r="T8" s="1">
        <v>2.7</v>
      </c>
      <c r="U8" s="1">
        <v>3.2</v>
      </c>
      <c r="W8" s="1">
        <v>0.4</v>
      </c>
      <c r="X8" s="49">
        <v>2</v>
      </c>
      <c r="Z8" s="1">
        <v>2.5</v>
      </c>
      <c r="AA8" s="1">
        <v>3.5</v>
      </c>
      <c r="AC8" s="1">
        <v>3.6</v>
      </c>
      <c r="AD8" s="49">
        <v>4</v>
      </c>
      <c r="AF8" s="50"/>
      <c r="AG8" s="50"/>
      <c r="AH8" s="50"/>
      <c r="AI8" s="1">
        <v>2.5</v>
      </c>
      <c r="AJ8" s="1">
        <v>3.75</v>
      </c>
      <c r="AL8" s="50"/>
      <c r="AM8" s="50"/>
      <c r="AN8" s="50"/>
      <c r="AO8" s="51">
        <v>2.6</v>
      </c>
      <c r="AP8" s="51">
        <v>3.4</v>
      </c>
      <c r="AQ8" s="1" t="s">
        <v>277</v>
      </c>
      <c r="AR8" s="51">
        <v>3.2</v>
      </c>
      <c r="AS8" s="54">
        <v>4</v>
      </c>
      <c r="AT8" s="1" t="s">
        <v>278</v>
      </c>
      <c r="AU8" s="1">
        <v>0.6</v>
      </c>
      <c r="AV8" s="1">
        <v>2.2999999999999998</v>
      </c>
      <c r="AX8" s="54">
        <v>3</v>
      </c>
      <c r="AY8" s="51">
        <v>4.5</v>
      </c>
      <c r="BA8" s="51">
        <v>4.4000000000000004</v>
      </c>
      <c r="BB8" s="51">
        <v>5.4</v>
      </c>
      <c r="BD8" s="51" t="s">
        <v>279</v>
      </c>
      <c r="BE8" s="53">
        <v>5</v>
      </c>
      <c r="BF8" s="1" t="s">
        <v>280</v>
      </c>
      <c r="BG8" s="1">
        <v>6.1</v>
      </c>
      <c r="BH8" s="1">
        <v>5.9</v>
      </c>
      <c r="BI8" s="1" t="s">
        <v>281</v>
      </c>
      <c r="BJ8" s="1">
        <v>6.1</v>
      </c>
      <c r="BK8" s="1">
        <v>5.7</v>
      </c>
      <c r="BM8" s="1">
        <v>3.9</v>
      </c>
      <c r="BN8" s="1">
        <v>3.8</v>
      </c>
      <c r="BP8" s="1">
        <v>1.9</v>
      </c>
      <c r="BQ8" s="1">
        <v>3.45</v>
      </c>
      <c r="BS8" s="1">
        <v>2.5499999999999998</v>
      </c>
      <c r="BT8" s="1">
        <v>3.8</v>
      </c>
      <c r="BV8" s="50"/>
      <c r="BW8" s="50"/>
      <c r="BX8" s="50"/>
    </row>
    <row r="9" spans="1:76" ht="14.25" customHeight="1" x14ac:dyDescent="0.25">
      <c r="A9" s="48">
        <v>5</v>
      </c>
      <c r="B9" s="1">
        <v>2.8</v>
      </c>
      <c r="C9" s="1">
        <v>3.3</v>
      </c>
      <c r="E9" s="1">
        <v>3.1</v>
      </c>
      <c r="F9" s="55">
        <v>3.2</v>
      </c>
      <c r="H9" s="1">
        <v>1.9</v>
      </c>
      <c r="I9" s="1">
        <v>2.6</v>
      </c>
      <c r="K9" s="1">
        <v>2.95</v>
      </c>
      <c r="L9" s="1">
        <v>2.8</v>
      </c>
      <c r="N9" s="1">
        <v>3.3</v>
      </c>
      <c r="O9" s="1">
        <v>3.4</v>
      </c>
      <c r="Q9" s="50"/>
      <c r="R9" s="50"/>
      <c r="S9" s="50"/>
      <c r="T9" s="1">
        <v>2.6</v>
      </c>
      <c r="U9" s="1">
        <v>3.2</v>
      </c>
      <c r="W9" s="1">
        <v>0.3</v>
      </c>
      <c r="X9" s="1">
        <v>2.8</v>
      </c>
      <c r="Z9" s="1">
        <v>3.2</v>
      </c>
      <c r="AA9" s="1">
        <v>3.7</v>
      </c>
      <c r="AB9" s="1" t="s">
        <v>282</v>
      </c>
      <c r="AC9" s="1">
        <v>2.8</v>
      </c>
      <c r="AD9" s="1">
        <v>3.8</v>
      </c>
      <c r="AF9" s="50"/>
      <c r="AG9" s="50"/>
      <c r="AH9" s="50"/>
      <c r="AJ9" s="1">
        <v>1.2</v>
      </c>
      <c r="AM9" s="1">
        <v>1.3</v>
      </c>
      <c r="AN9" s="1" t="s">
        <v>283</v>
      </c>
      <c r="AO9" s="51">
        <v>1.7</v>
      </c>
      <c r="AP9" s="51">
        <v>3.2</v>
      </c>
      <c r="AR9" s="51">
        <v>1.7</v>
      </c>
      <c r="AS9" s="51">
        <v>3.4</v>
      </c>
      <c r="AU9" s="1">
        <v>0.6</v>
      </c>
      <c r="AV9" s="1">
        <v>2.1</v>
      </c>
      <c r="AX9" s="51">
        <v>5.0999999999999996</v>
      </c>
      <c r="AY9" s="51">
        <v>5.6</v>
      </c>
      <c r="AZ9" s="1" t="s">
        <v>278</v>
      </c>
      <c r="BA9" s="54">
        <v>4</v>
      </c>
      <c r="BB9" s="54">
        <v>5</v>
      </c>
      <c r="BD9" s="51">
        <v>5.6</v>
      </c>
      <c r="BE9" s="51">
        <v>5.0999999999999996</v>
      </c>
      <c r="BF9" s="1" t="s">
        <v>280</v>
      </c>
      <c r="BG9" s="1">
        <v>4.8</v>
      </c>
      <c r="BH9" s="1">
        <v>5.5</v>
      </c>
      <c r="BK9" s="1">
        <v>1.2</v>
      </c>
      <c r="BM9" s="1">
        <v>2.2999999999999998</v>
      </c>
      <c r="BN9" s="1">
        <v>3.65</v>
      </c>
      <c r="BP9" s="1">
        <v>1.55</v>
      </c>
      <c r="BQ9" s="1">
        <v>2.8</v>
      </c>
      <c r="BS9" s="1" t="s">
        <v>284</v>
      </c>
      <c r="BT9" s="1">
        <v>0.9</v>
      </c>
      <c r="BV9" s="50"/>
      <c r="BW9" s="50"/>
      <c r="BX9" s="50"/>
    </row>
    <row r="10" spans="1:76" ht="14.25" customHeight="1" x14ac:dyDescent="0.25">
      <c r="A10" s="48">
        <v>6</v>
      </c>
      <c r="B10" s="1">
        <v>3.6</v>
      </c>
      <c r="C10" s="1">
        <v>3.6</v>
      </c>
      <c r="E10" s="1">
        <v>3.65</v>
      </c>
      <c r="F10" s="1">
        <v>3.9</v>
      </c>
      <c r="H10" s="1">
        <v>2.1</v>
      </c>
      <c r="I10" s="1">
        <v>2.5</v>
      </c>
      <c r="K10" s="1">
        <v>3.6</v>
      </c>
      <c r="L10" s="1">
        <v>3.1</v>
      </c>
      <c r="N10" s="50"/>
      <c r="O10" s="50"/>
      <c r="P10" s="50"/>
      <c r="Q10" s="1">
        <v>3.9</v>
      </c>
      <c r="R10" s="49">
        <v>4</v>
      </c>
      <c r="S10" s="1" t="s">
        <v>285</v>
      </c>
      <c r="T10" s="1">
        <v>3.8</v>
      </c>
      <c r="U10" s="1">
        <v>4.2</v>
      </c>
      <c r="W10" s="50"/>
      <c r="X10" s="50"/>
      <c r="Y10" s="50"/>
      <c r="Z10" s="1">
        <v>3.5</v>
      </c>
      <c r="AA10" s="1">
        <v>3.7</v>
      </c>
      <c r="AC10" s="49">
        <v>1</v>
      </c>
      <c r="AD10" s="1">
        <v>2.2000000000000002</v>
      </c>
      <c r="AF10" s="50"/>
      <c r="AG10" s="50"/>
      <c r="AH10" s="50"/>
      <c r="AI10" s="1">
        <v>1.45</v>
      </c>
      <c r="AJ10" s="1">
        <v>2.9</v>
      </c>
      <c r="AL10" s="1">
        <v>1.9</v>
      </c>
      <c r="AM10" s="1">
        <v>3.1</v>
      </c>
      <c r="AO10" s="51">
        <v>0.3</v>
      </c>
      <c r="AP10" s="54">
        <v>1</v>
      </c>
      <c r="AR10" s="54">
        <v>3</v>
      </c>
      <c r="AS10" s="51">
        <v>3.9</v>
      </c>
      <c r="AU10" s="50"/>
      <c r="AV10" s="50"/>
      <c r="AW10" s="50"/>
      <c r="AX10" s="51">
        <v>2.5</v>
      </c>
      <c r="AY10" s="51">
        <v>4.0999999999999996</v>
      </c>
      <c r="BA10" s="56">
        <v>1.2</v>
      </c>
      <c r="BB10" s="51">
        <v>2.4</v>
      </c>
      <c r="BD10" s="51">
        <v>3.6</v>
      </c>
      <c r="BE10" s="54">
        <v>4</v>
      </c>
      <c r="BG10" s="1">
        <v>2.15</v>
      </c>
      <c r="BH10" s="1">
        <v>3.6</v>
      </c>
      <c r="BJ10" s="1">
        <v>0.3</v>
      </c>
      <c r="BK10" s="1">
        <v>1.75</v>
      </c>
      <c r="BL10" s="1" t="s">
        <v>280</v>
      </c>
      <c r="BM10" s="1">
        <v>1.1000000000000001</v>
      </c>
      <c r="BN10" s="1">
        <v>2.2000000000000002</v>
      </c>
      <c r="BP10" s="1">
        <v>1.1000000000000001</v>
      </c>
      <c r="BQ10" s="1">
        <v>2.2999999999999998</v>
      </c>
      <c r="BS10" s="1">
        <v>0.3</v>
      </c>
      <c r="BT10" s="1">
        <v>1.75</v>
      </c>
      <c r="BV10" s="50"/>
      <c r="BW10" s="50"/>
      <c r="BX10" s="50"/>
    </row>
    <row r="11" spans="1:76" ht="14.25" customHeight="1" x14ac:dyDescent="0.25">
      <c r="A11" s="48">
        <v>7</v>
      </c>
      <c r="B11" s="49">
        <v>4</v>
      </c>
      <c r="C11" s="1">
        <v>3.8</v>
      </c>
      <c r="E11" s="1">
        <v>3.35</v>
      </c>
      <c r="F11" s="1">
        <v>3.6</v>
      </c>
      <c r="H11" s="1">
        <v>2.2000000000000002</v>
      </c>
      <c r="I11" s="1">
        <v>2.2999999999999998</v>
      </c>
      <c r="K11" s="1">
        <v>2.95</v>
      </c>
      <c r="L11" s="49">
        <v>3</v>
      </c>
      <c r="N11" s="50"/>
      <c r="O11" s="50"/>
      <c r="P11" s="50"/>
      <c r="Q11" s="1">
        <v>4.4000000000000004</v>
      </c>
      <c r="R11" s="1">
        <v>4.3600000000000003</v>
      </c>
      <c r="T11" s="1">
        <v>2.7</v>
      </c>
      <c r="U11" s="1">
        <v>3.8</v>
      </c>
      <c r="W11" s="1">
        <v>1.2</v>
      </c>
      <c r="X11" s="1">
        <v>3.2</v>
      </c>
      <c r="Z11" s="1">
        <v>2.1</v>
      </c>
      <c r="AA11" s="1">
        <v>3.1</v>
      </c>
      <c r="AB11" s="1" t="s">
        <v>286</v>
      </c>
      <c r="AC11" s="1">
        <v>1.8</v>
      </c>
      <c r="AD11" s="1">
        <v>2.7</v>
      </c>
      <c r="AG11" s="1">
        <v>0.5</v>
      </c>
      <c r="AH11" s="1" t="s">
        <v>287</v>
      </c>
      <c r="AI11" s="1">
        <v>1.3</v>
      </c>
      <c r="AJ11" s="49">
        <v>3</v>
      </c>
      <c r="AL11" s="49">
        <v>3</v>
      </c>
      <c r="AM11" s="1">
        <v>4.0999999999999996</v>
      </c>
      <c r="AO11" s="54">
        <v>1</v>
      </c>
      <c r="AP11" s="51">
        <v>2.8</v>
      </c>
      <c r="AQ11" s="1" t="s">
        <v>288</v>
      </c>
      <c r="AR11" s="51">
        <v>2.4</v>
      </c>
      <c r="AS11" s="51">
        <v>3.8</v>
      </c>
      <c r="AU11" s="50"/>
      <c r="AV11" s="50"/>
      <c r="AW11" s="50"/>
      <c r="AX11" s="51">
        <v>2.9</v>
      </c>
      <c r="AY11" s="51">
        <v>4.0999999999999996</v>
      </c>
      <c r="BA11" s="51">
        <v>1.2</v>
      </c>
      <c r="BB11" s="51">
        <v>2.8</v>
      </c>
      <c r="BD11" s="51">
        <v>1.25</v>
      </c>
      <c r="BE11" s="51">
        <v>2.2000000000000002</v>
      </c>
      <c r="BG11" s="50"/>
      <c r="BH11" s="50"/>
      <c r="BI11" s="50"/>
      <c r="BJ11" s="50"/>
      <c r="BK11" s="50"/>
      <c r="BL11" s="50"/>
      <c r="BN11" s="1">
        <v>0.5</v>
      </c>
      <c r="BP11" s="1">
        <v>1.8</v>
      </c>
      <c r="BQ11" s="1">
        <v>2.8</v>
      </c>
      <c r="BS11" s="1">
        <v>2.1</v>
      </c>
      <c r="BT11" s="1">
        <v>2.9</v>
      </c>
      <c r="BV11" s="50"/>
      <c r="BW11" s="50"/>
      <c r="BX11" s="50"/>
    </row>
    <row r="12" spans="1:76" ht="14.25" customHeight="1" x14ac:dyDescent="0.25">
      <c r="A12" s="48">
        <v>8</v>
      </c>
      <c r="B12" s="49">
        <v>2</v>
      </c>
      <c r="C12" s="1">
        <v>2.8</v>
      </c>
      <c r="E12" s="1">
        <v>3.7</v>
      </c>
      <c r="F12" s="1">
        <v>3.8</v>
      </c>
      <c r="H12" s="50"/>
      <c r="I12" s="50"/>
      <c r="J12" s="50"/>
      <c r="K12" s="1">
        <v>3.9</v>
      </c>
      <c r="L12" s="1">
        <v>3.6</v>
      </c>
      <c r="N12" s="1">
        <v>3.9</v>
      </c>
      <c r="O12" s="1">
        <v>4.0999999999999996</v>
      </c>
      <c r="Q12" s="1">
        <v>3.2</v>
      </c>
      <c r="R12" s="1">
        <v>3.4</v>
      </c>
      <c r="T12" s="1">
        <v>4.2</v>
      </c>
      <c r="U12" s="1">
        <v>4.2</v>
      </c>
      <c r="X12" s="1">
        <v>0.7</v>
      </c>
      <c r="Z12" s="1">
        <v>3.9</v>
      </c>
      <c r="AA12" s="1">
        <v>3.85</v>
      </c>
      <c r="AC12" s="1">
        <v>3.4</v>
      </c>
      <c r="AD12" s="1">
        <v>3.4</v>
      </c>
      <c r="AF12" s="1">
        <v>0.4</v>
      </c>
      <c r="AG12" s="1">
        <v>1.4</v>
      </c>
      <c r="AI12" s="1">
        <v>1.6</v>
      </c>
      <c r="AJ12" s="1">
        <v>3.3</v>
      </c>
      <c r="AL12" s="50"/>
      <c r="AM12" s="50"/>
      <c r="AN12" s="50"/>
      <c r="AO12" s="51">
        <v>1.4</v>
      </c>
      <c r="AP12" s="51">
        <v>2.8</v>
      </c>
      <c r="AR12" s="51">
        <v>2.2999999999999998</v>
      </c>
      <c r="AS12" s="51">
        <v>3.8</v>
      </c>
      <c r="AU12" s="50"/>
      <c r="AV12" s="50"/>
      <c r="AW12" s="50"/>
      <c r="AX12" s="51">
        <v>2.6</v>
      </c>
      <c r="AY12" s="51">
        <v>3.8</v>
      </c>
      <c r="BA12" s="51" t="s">
        <v>289</v>
      </c>
      <c r="BB12" s="51">
        <v>0.7</v>
      </c>
      <c r="BD12" s="57"/>
      <c r="BE12" s="51" t="s">
        <v>289</v>
      </c>
      <c r="BF12" s="50"/>
      <c r="BG12" s="50"/>
      <c r="BH12" s="50"/>
      <c r="BI12" s="50"/>
      <c r="BJ12" s="50"/>
      <c r="BK12" s="50"/>
      <c r="BL12" s="50"/>
      <c r="BN12" s="1">
        <v>0.4</v>
      </c>
      <c r="BP12" s="1">
        <v>1.95</v>
      </c>
      <c r="BQ12" s="1">
        <v>2.9</v>
      </c>
      <c r="BS12" s="1">
        <v>0.3</v>
      </c>
      <c r="BT12" s="1">
        <v>2.2000000000000002</v>
      </c>
      <c r="BV12" s="50"/>
      <c r="BW12" s="50"/>
      <c r="BX12" s="50"/>
    </row>
    <row r="13" spans="1:76" ht="14.25" customHeight="1" x14ac:dyDescent="0.25">
      <c r="A13" s="48">
        <v>9</v>
      </c>
      <c r="B13" s="1">
        <v>2.2000000000000002</v>
      </c>
      <c r="C13" s="1">
        <v>2.9</v>
      </c>
      <c r="E13" s="1">
        <v>1.95</v>
      </c>
      <c r="F13" s="1">
        <v>3.3</v>
      </c>
      <c r="H13" s="50"/>
      <c r="I13" s="50"/>
      <c r="J13" s="50"/>
      <c r="K13" s="1">
        <v>3.8</v>
      </c>
      <c r="L13" s="1">
        <v>3.2</v>
      </c>
      <c r="N13" s="1">
        <v>4.5</v>
      </c>
      <c r="O13" s="1">
        <v>4.3499999999999996</v>
      </c>
      <c r="Q13" s="1">
        <v>3.6</v>
      </c>
      <c r="R13" s="1">
        <v>3.35</v>
      </c>
      <c r="T13" s="1">
        <v>2.7</v>
      </c>
      <c r="U13" s="1">
        <v>3.75</v>
      </c>
      <c r="X13" s="1">
        <v>1.3</v>
      </c>
      <c r="Z13" s="50"/>
      <c r="AA13" s="50"/>
      <c r="AB13" s="50"/>
      <c r="AC13" s="1">
        <v>3.3</v>
      </c>
      <c r="AD13" s="1">
        <v>3.4</v>
      </c>
      <c r="AG13" s="1">
        <v>1.1000000000000001</v>
      </c>
      <c r="AI13" s="50"/>
      <c r="AJ13" s="50"/>
      <c r="AK13" s="50"/>
      <c r="AM13" s="1">
        <v>1.3</v>
      </c>
      <c r="AO13" s="54">
        <v>2</v>
      </c>
      <c r="AP13" s="51">
        <v>3.2</v>
      </c>
      <c r="AR13" s="54">
        <v>1</v>
      </c>
      <c r="AS13" s="51">
        <v>2.8</v>
      </c>
      <c r="AU13" s="50"/>
      <c r="AV13" s="50"/>
      <c r="AW13" s="50"/>
      <c r="AX13" s="57"/>
      <c r="AY13" s="57"/>
      <c r="AZ13" s="50"/>
      <c r="BA13" s="57"/>
      <c r="BB13" s="57"/>
      <c r="BC13" s="50"/>
      <c r="BD13" s="57"/>
      <c r="BE13" s="51" t="s">
        <v>289</v>
      </c>
      <c r="BF13" s="50"/>
      <c r="BG13" s="50"/>
      <c r="BH13" s="50"/>
      <c r="BI13" s="50"/>
      <c r="BJ13" s="50"/>
      <c r="BK13" s="50"/>
      <c r="BL13" s="50"/>
      <c r="BN13" s="1">
        <v>0.65</v>
      </c>
      <c r="BP13" s="1">
        <v>0.4</v>
      </c>
      <c r="BQ13" s="1">
        <v>1.8</v>
      </c>
      <c r="BS13" s="50"/>
      <c r="BT13" s="50"/>
      <c r="BU13" s="50"/>
      <c r="BW13" s="1">
        <v>0.85</v>
      </c>
      <c r="BX13" s="1" t="s">
        <v>290</v>
      </c>
    </row>
    <row r="14" spans="1:76" ht="14.25" customHeight="1" x14ac:dyDescent="0.25">
      <c r="A14" s="48">
        <v>10</v>
      </c>
      <c r="B14" s="1">
        <v>2.1</v>
      </c>
      <c r="C14" s="49">
        <v>3</v>
      </c>
      <c r="E14" s="1">
        <v>2.1</v>
      </c>
      <c r="F14" s="1">
        <v>3.5</v>
      </c>
      <c r="H14" s="1">
        <v>2.65</v>
      </c>
      <c r="I14" s="1">
        <v>2.7</v>
      </c>
      <c r="K14" s="1">
        <v>3.4</v>
      </c>
      <c r="L14" s="1">
        <v>3.8</v>
      </c>
      <c r="N14" s="1">
        <v>2.8</v>
      </c>
      <c r="O14" s="1">
        <v>3.9</v>
      </c>
      <c r="Q14" s="1">
        <v>2.7</v>
      </c>
      <c r="R14" s="1">
        <v>3.35</v>
      </c>
      <c r="T14" s="1">
        <v>0.3</v>
      </c>
      <c r="U14" s="1">
        <v>1.7</v>
      </c>
      <c r="V14" s="1" t="s">
        <v>291</v>
      </c>
      <c r="Z14" s="1">
        <v>2.4</v>
      </c>
      <c r="AA14" s="1">
        <v>3.3</v>
      </c>
      <c r="AC14" s="1">
        <v>2.2000000000000002</v>
      </c>
      <c r="AD14" s="1">
        <v>3.3</v>
      </c>
      <c r="AF14" s="50"/>
      <c r="AG14" s="50"/>
      <c r="AH14" s="50"/>
      <c r="AI14" s="1">
        <v>2.75</v>
      </c>
      <c r="AJ14" s="1">
        <v>3.8</v>
      </c>
      <c r="AK14" s="1" t="s">
        <v>292</v>
      </c>
      <c r="AL14" s="49">
        <v>1</v>
      </c>
      <c r="AM14" s="1">
        <v>2.4</v>
      </c>
      <c r="AN14" s="1" t="s">
        <v>293</v>
      </c>
      <c r="AO14" s="51">
        <v>2.1</v>
      </c>
      <c r="AP14" s="51">
        <v>3.4</v>
      </c>
      <c r="AR14" s="51">
        <v>0.6</v>
      </c>
      <c r="AS14" s="51">
        <v>2.4</v>
      </c>
      <c r="AU14" s="50"/>
      <c r="AV14" s="50"/>
      <c r="AW14" s="50"/>
      <c r="AX14" s="57"/>
      <c r="AY14" s="57"/>
      <c r="AZ14" s="50"/>
      <c r="BA14" s="57"/>
      <c r="BB14" s="57"/>
      <c r="BC14" s="50"/>
      <c r="BD14" s="57"/>
      <c r="BE14" s="51" t="s">
        <v>289</v>
      </c>
      <c r="BF14" s="50"/>
      <c r="BG14" s="50"/>
      <c r="BH14" s="50"/>
      <c r="BI14" s="50"/>
      <c r="BJ14" s="50"/>
      <c r="BK14" s="50"/>
      <c r="BL14" s="50"/>
      <c r="BM14" s="49">
        <v>1</v>
      </c>
      <c r="BN14" s="1">
        <v>2.15</v>
      </c>
      <c r="BP14" s="1">
        <v>2</v>
      </c>
      <c r="BQ14" s="1">
        <v>2.9</v>
      </c>
      <c r="BS14" s="1">
        <v>3.95</v>
      </c>
      <c r="BT14" s="1">
        <v>4.3</v>
      </c>
      <c r="BW14" s="1">
        <v>0.6</v>
      </c>
    </row>
    <row r="15" spans="1:76" ht="14.25" customHeight="1" x14ac:dyDescent="0.25">
      <c r="A15" s="48">
        <v>11</v>
      </c>
      <c r="B15" s="1">
        <v>2.8</v>
      </c>
      <c r="C15" s="49">
        <v>4</v>
      </c>
      <c r="E15" s="1">
        <v>3.15</v>
      </c>
      <c r="F15" s="1">
        <v>3.1</v>
      </c>
      <c r="H15" s="49">
        <v>3</v>
      </c>
      <c r="I15" s="1">
        <v>2.6</v>
      </c>
      <c r="K15" s="1">
        <v>2.7</v>
      </c>
      <c r="L15" s="1">
        <v>2.9</v>
      </c>
      <c r="N15" s="1">
        <v>3.4</v>
      </c>
      <c r="O15" s="1">
        <v>3.45</v>
      </c>
      <c r="Q15" s="1">
        <v>2.9</v>
      </c>
      <c r="R15" s="1">
        <v>3.35</v>
      </c>
      <c r="T15" s="1">
        <v>2.35</v>
      </c>
      <c r="U15" s="1">
        <v>3.45</v>
      </c>
      <c r="W15" s="50"/>
      <c r="X15" s="50"/>
      <c r="Y15" s="50"/>
      <c r="Z15" s="1">
        <v>4.3</v>
      </c>
      <c r="AA15" s="1">
        <v>4.2</v>
      </c>
      <c r="AC15" s="1">
        <v>4.5999999999999996</v>
      </c>
      <c r="AD15" s="1">
        <v>4.0999999999999996</v>
      </c>
      <c r="AF15" s="50"/>
      <c r="AG15" s="50"/>
      <c r="AH15" s="50"/>
      <c r="AI15" s="1">
        <v>1.8</v>
      </c>
      <c r="AJ15" s="1">
        <v>3.4</v>
      </c>
      <c r="AL15" s="1">
        <v>1.2</v>
      </c>
      <c r="AM15" s="1">
        <v>2.6</v>
      </c>
      <c r="AO15" s="51">
        <v>1.5</v>
      </c>
      <c r="AP15" s="51">
        <v>2.8</v>
      </c>
      <c r="AR15" s="51">
        <v>0.8</v>
      </c>
      <c r="AS15" s="51">
        <v>2.4</v>
      </c>
      <c r="AU15" s="50"/>
      <c r="AV15" s="50"/>
      <c r="AW15" s="50"/>
      <c r="AX15" s="57"/>
      <c r="AY15" s="57"/>
      <c r="AZ15" s="50"/>
      <c r="BA15" s="57"/>
      <c r="BB15" s="57"/>
      <c r="BC15" s="50"/>
      <c r="BD15" s="57"/>
      <c r="BE15" s="51" t="s">
        <v>289</v>
      </c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1">
        <v>3.95</v>
      </c>
      <c r="BT15" s="1">
        <v>4.2</v>
      </c>
      <c r="BV15" s="50"/>
      <c r="BW15" s="50"/>
      <c r="BX15" s="50"/>
    </row>
    <row r="16" spans="1:76" ht="14.25" customHeight="1" x14ac:dyDescent="0.25">
      <c r="A16" s="48">
        <v>12</v>
      </c>
      <c r="B16" s="1">
        <v>1.75</v>
      </c>
      <c r="C16" s="1">
        <v>2.85</v>
      </c>
      <c r="E16" s="1">
        <v>3.5</v>
      </c>
      <c r="F16" s="1">
        <v>2.8</v>
      </c>
      <c r="H16" s="50"/>
      <c r="I16" s="50"/>
      <c r="J16" s="50"/>
      <c r="K16" s="1">
        <v>3.3</v>
      </c>
      <c r="L16" s="1">
        <v>3.5</v>
      </c>
      <c r="N16" s="1">
        <v>2.6</v>
      </c>
      <c r="O16" s="1">
        <v>2.8</v>
      </c>
      <c r="Q16" s="49">
        <v>4</v>
      </c>
      <c r="R16" s="1">
        <v>3.8</v>
      </c>
      <c r="T16" s="1">
        <v>3.1</v>
      </c>
      <c r="U16" s="1">
        <v>4.0999999999999996</v>
      </c>
      <c r="W16" s="50"/>
      <c r="X16" s="50"/>
      <c r="Y16" s="50"/>
      <c r="Z16" s="1">
        <v>5.6</v>
      </c>
      <c r="AA16" s="1">
        <v>4.4000000000000004</v>
      </c>
      <c r="AC16" s="1">
        <v>4.25</v>
      </c>
      <c r="AD16" s="1">
        <v>4.0999999999999996</v>
      </c>
      <c r="AF16" s="50"/>
      <c r="AG16" s="50"/>
      <c r="AH16" s="50"/>
      <c r="AI16" s="1">
        <v>1.9</v>
      </c>
      <c r="AJ16" s="1">
        <v>3.4</v>
      </c>
      <c r="AL16" s="1">
        <v>0.7</v>
      </c>
      <c r="AM16" s="1">
        <v>2.15</v>
      </c>
      <c r="AO16" s="51">
        <v>0.7</v>
      </c>
      <c r="AP16" s="51">
        <v>2.1</v>
      </c>
      <c r="AR16" s="51" t="s">
        <v>289</v>
      </c>
      <c r="AS16" s="51">
        <v>1.6</v>
      </c>
      <c r="AT16" s="1" t="s">
        <v>280</v>
      </c>
      <c r="AU16" s="50"/>
      <c r="AV16" s="50"/>
      <c r="AW16" s="50"/>
      <c r="AX16" s="57"/>
      <c r="AY16" s="57"/>
      <c r="AZ16" s="50"/>
      <c r="BA16" s="57"/>
      <c r="BB16" s="57"/>
      <c r="BC16" s="50"/>
      <c r="BD16" s="57"/>
      <c r="BE16" s="51" t="s">
        <v>289</v>
      </c>
      <c r="BF16" s="50"/>
      <c r="BG16" s="1" t="s">
        <v>284</v>
      </c>
      <c r="BH16" s="1">
        <v>1.7</v>
      </c>
      <c r="BK16" s="1">
        <v>1.1000000000000001</v>
      </c>
      <c r="BM16" s="1">
        <v>2.8</v>
      </c>
      <c r="BN16" s="1">
        <v>3.7</v>
      </c>
      <c r="BP16" s="1">
        <v>1.3</v>
      </c>
      <c r="BQ16" s="1">
        <v>2.8</v>
      </c>
      <c r="BS16" s="50"/>
      <c r="BT16" s="50"/>
      <c r="BU16" s="50"/>
      <c r="BV16" s="50"/>
      <c r="BW16" s="50"/>
      <c r="BX16" s="50"/>
    </row>
    <row r="17" spans="1:76" ht="14.25" customHeight="1" x14ac:dyDescent="0.25">
      <c r="A17" s="48">
        <v>13</v>
      </c>
      <c r="B17" s="1">
        <v>2.5</v>
      </c>
      <c r="C17" s="1">
        <v>3.7</v>
      </c>
      <c r="E17" s="1">
        <v>2.85</v>
      </c>
      <c r="F17" s="1">
        <v>3.9</v>
      </c>
      <c r="H17" s="50"/>
      <c r="I17" s="50"/>
      <c r="J17" s="50"/>
      <c r="K17" s="1">
        <v>2.5499999999999998</v>
      </c>
      <c r="L17" s="1">
        <v>3.2</v>
      </c>
      <c r="N17" s="1">
        <v>2.35</v>
      </c>
      <c r="O17" s="1">
        <v>3.65</v>
      </c>
      <c r="P17" s="1" t="s">
        <v>280</v>
      </c>
      <c r="Q17" s="1">
        <v>4.5999999999999996</v>
      </c>
      <c r="R17" s="1">
        <v>4.0999999999999996</v>
      </c>
      <c r="T17" s="1">
        <v>3.7</v>
      </c>
      <c r="U17" s="1">
        <v>4.0999999999999996</v>
      </c>
      <c r="W17" s="50"/>
      <c r="X17" s="50"/>
      <c r="Y17" s="50"/>
      <c r="Z17" s="1">
        <v>2.2999999999999998</v>
      </c>
      <c r="AA17" s="1">
        <v>3.4</v>
      </c>
      <c r="AC17" s="49">
        <v>3</v>
      </c>
      <c r="AD17" s="1">
        <v>3.85</v>
      </c>
      <c r="AG17" s="1">
        <v>0.9</v>
      </c>
      <c r="AI17" s="49">
        <v>1</v>
      </c>
      <c r="AJ17" s="1">
        <v>2.9</v>
      </c>
      <c r="AK17" s="1"/>
      <c r="AM17" s="1">
        <v>0.8</v>
      </c>
      <c r="AO17" s="51" t="s">
        <v>289</v>
      </c>
      <c r="AP17" s="51">
        <v>0.8</v>
      </c>
      <c r="AR17" s="51" t="s">
        <v>289</v>
      </c>
      <c r="AS17" s="51">
        <v>1.1000000000000001</v>
      </c>
      <c r="AU17" s="50"/>
      <c r="AV17" s="50"/>
      <c r="AW17" s="50"/>
      <c r="AX17" s="57"/>
      <c r="AY17" s="57"/>
      <c r="AZ17" s="50"/>
      <c r="BA17" s="51">
        <v>1.5</v>
      </c>
      <c r="BB17" s="51">
        <v>2.7</v>
      </c>
      <c r="BC17" s="52"/>
      <c r="BD17" s="51">
        <v>0.7</v>
      </c>
      <c r="BE17" s="51">
        <v>1.9</v>
      </c>
      <c r="BG17" s="49">
        <v>5</v>
      </c>
      <c r="BH17" s="1">
        <v>5.4</v>
      </c>
      <c r="BK17" s="1">
        <v>1.1000000000000001</v>
      </c>
      <c r="BM17" s="1">
        <v>2.6</v>
      </c>
      <c r="BN17" s="1">
        <v>3.5</v>
      </c>
      <c r="BP17" s="1" t="s">
        <v>284</v>
      </c>
      <c r="BQ17" s="49">
        <v>1</v>
      </c>
      <c r="BS17" s="1" t="s">
        <v>284</v>
      </c>
      <c r="BT17" s="1">
        <v>1.2</v>
      </c>
      <c r="BV17" s="50"/>
      <c r="BW17" s="50"/>
      <c r="BX17" s="50"/>
    </row>
    <row r="18" spans="1:76" ht="14.25" customHeight="1" x14ac:dyDescent="0.25">
      <c r="A18" s="48">
        <v>14</v>
      </c>
      <c r="B18" s="1">
        <v>2.1</v>
      </c>
      <c r="C18" s="1">
        <v>2.8</v>
      </c>
      <c r="E18" s="1">
        <v>2.5</v>
      </c>
      <c r="F18" s="1">
        <v>2.85</v>
      </c>
      <c r="H18" s="1">
        <v>2.6</v>
      </c>
      <c r="I18" s="1">
        <v>2.2999999999999998</v>
      </c>
      <c r="K18" s="1">
        <v>2.8</v>
      </c>
      <c r="L18" s="1">
        <v>3.6</v>
      </c>
      <c r="N18" s="1">
        <v>3.9</v>
      </c>
      <c r="O18" s="49">
        <v>4</v>
      </c>
      <c r="Q18" s="1">
        <v>2.5</v>
      </c>
      <c r="R18" s="1">
        <v>3.7</v>
      </c>
      <c r="T18" s="1">
        <v>3.5</v>
      </c>
      <c r="U18" s="49">
        <v>4</v>
      </c>
      <c r="W18" s="49">
        <v>2</v>
      </c>
      <c r="X18" s="1">
        <v>3.6</v>
      </c>
      <c r="Z18" s="50"/>
      <c r="AA18" s="50"/>
      <c r="AB18" s="50"/>
      <c r="AC18" s="1">
        <v>3.8</v>
      </c>
      <c r="AD18" s="1">
        <v>3.85</v>
      </c>
      <c r="AG18" s="1">
        <v>0.8</v>
      </c>
      <c r="AI18" s="1"/>
      <c r="AJ18" s="49">
        <v>1</v>
      </c>
      <c r="AK18" s="1"/>
      <c r="AL18" s="1">
        <v>0.3</v>
      </c>
      <c r="AM18" s="1">
        <v>1.4</v>
      </c>
      <c r="AO18" s="51">
        <v>2.1</v>
      </c>
      <c r="AP18" s="51">
        <v>3.1</v>
      </c>
      <c r="AR18" s="57"/>
      <c r="AS18" s="57"/>
      <c r="AT18" s="50"/>
      <c r="AU18" s="50"/>
      <c r="AV18" s="50"/>
      <c r="AW18" s="50"/>
      <c r="AX18" s="57"/>
      <c r="AY18" s="57"/>
      <c r="AZ18" s="50"/>
      <c r="BA18" s="51">
        <v>1.2</v>
      </c>
      <c r="BB18" s="51">
        <v>2.6</v>
      </c>
      <c r="BD18" s="51">
        <v>1.2</v>
      </c>
      <c r="BE18" s="51">
        <v>2.5</v>
      </c>
      <c r="BF18" s="1" t="s">
        <v>294</v>
      </c>
      <c r="BG18" s="50"/>
      <c r="BH18" s="50"/>
      <c r="BI18" s="50"/>
      <c r="BK18" s="1">
        <v>1.7</v>
      </c>
      <c r="BM18" s="1">
        <v>0.8</v>
      </c>
      <c r="BN18" s="1">
        <v>2.2999999999999998</v>
      </c>
      <c r="BP18" s="1">
        <v>2.2000000000000002</v>
      </c>
      <c r="BQ18" s="1">
        <v>2.7</v>
      </c>
      <c r="BS18" s="1">
        <v>1.9</v>
      </c>
      <c r="BT18" s="1">
        <v>2.5</v>
      </c>
      <c r="BV18" s="52"/>
      <c r="BW18" s="52">
        <v>0.4</v>
      </c>
      <c r="BX18" s="52"/>
    </row>
    <row r="19" spans="1:76" ht="14.25" customHeight="1" x14ac:dyDescent="0.25">
      <c r="A19" s="48">
        <v>15</v>
      </c>
      <c r="B19" s="1">
        <v>0.8</v>
      </c>
      <c r="C19" s="49">
        <v>2</v>
      </c>
      <c r="E19" s="50"/>
      <c r="F19" s="50"/>
      <c r="G19" s="50"/>
      <c r="H19" s="1">
        <v>2.4500000000000002</v>
      </c>
      <c r="I19" s="49">
        <v>3</v>
      </c>
      <c r="K19" s="1">
        <v>2.6</v>
      </c>
      <c r="L19" s="1">
        <v>3.8</v>
      </c>
      <c r="N19" s="1">
        <v>2.6</v>
      </c>
      <c r="O19" s="1">
        <v>3.55</v>
      </c>
      <c r="Q19" s="1">
        <v>3.6</v>
      </c>
      <c r="R19" s="1">
        <v>4.25</v>
      </c>
      <c r="S19" s="1" t="s">
        <v>295</v>
      </c>
      <c r="T19" s="1">
        <v>3.4</v>
      </c>
      <c r="U19" s="1">
        <v>4.05</v>
      </c>
      <c r="W19" s="50"/>
      <c r="X19" s="50"/>
      <c r="Y19" s="50"/>
      <c r="Z19" s="1">
        <v>2.1</v>
      </c>
      <c r="AA19" s="1">
        <v>3.4</v>
      </c>
      <c r="AC19" s="1">
        <v>3.4</v>
      </c>
      <c r="AD19" s="1">
        <v>3.85</v>
      </c>
      <c r="AF19" s="50"/>
      <c r="AG19" s="50"/>
      <c r="AH19" s="50"/>
      <c r="AI19" s="1"/>
      <c r="AJ19" s="49">
        <v>1</v>
      </c>
      <c r="AK19" s="1"/>
      <c r="AM19" s="1">
        <v>0.6</v>
      </c>
      <c r="AN19" s="1" t="s">
        <v>296</v>
      </c>
      <c r="AO19" s="51" t="s">
        <v>289</v>
      </c>
      <c r="AP19" s="51">
        <v>1.1000000000000001</v>
      </c>
      <c r="AR19" s="57"/>
      <c r="AS19" s="57"/>
      <c r="AT19" s="50"/>
      <c r="AU19" s="50"/>
      <c r="AV19" s="50"/>
      <c r="AW19" s="50"/>
      <c r="AX19" s="54">
        <v>1</v>
      </c>
      <c r="AY19" s="51">
        <v>2.2999999999999998</v>
      </c>
      <c r="BA19" s="51" t="s">
        <v>289</v>
      </c>
      <c r="BB19" s="51">
        <v>0.9</v>
      </c>
      <c r="BD19" s="51">
        <v>1.4</v>
      </c>
      <c r="BE19" s="51">
        <v>2.7</v>
      </c>
      <c r="BG19" s="1">
        <v>1.85</v>
      </c>
      <c r="BH19" s="1">
        <v>3.2</v>
      </c>
      <c r="BJ19" s="49">
        <v>2</v>
      </c>
      <c r="BK19" s="1">
        <v>2.7</v>
      </c>
      <c r="BM19" s="1">
        <v>0.2</v>
      </c>
      <c r="BN19" s="49">
        <v>2</v>
      </c>
      <c r="BP19" s="1">
        <v>1.4</v>
      </c>
      <c r="BQ19" s="1">
        <v>2.9</v>
      </c>
      <c r="BS19" s="1">
        <v>0.3</v>
      </c>
      <c r="BT19" s="1">
        <v>1.5</v>
      </c>
      <c r="BV19" s="50"/>
      <c r="BW19" s="50"/>
      <c r="BX19" s="50"/>
    </row>
    <row r="20" spans="1:76" ht="14.25" customHeight="1" x14ac:dyDescent="0.25">
      <c r="A20" s="48">
        <v>16</v>
      </c>
      <c r="B20" s="1">
        <v>3</v>
      </c>
      <c r="C20" s="1">
        <v>3.6</v>
      </c>
      <c r="E20" s="1">
        <v>2.65</v>
      </c>
      <c r="F20" s="1">
        <v>3.6</v>
      </c>
      <c r="H20" s="1">
        <v>2.5</v>
      </c>
      <c r="I20" s="1">
        <v>2.65</v>
      </c>
      <c r="K20" s="1">
        <v>2.9</v>
      </c>
      <c r="L20" s="1">
        <v>2.8</v>
      </c>
      <c r="N20" s="1">
        <v>3.8</v>
      </c>
      <c r="O20" s="1">
        <v>3.2</v>
      </c>
      <c r="Q20" s="1">
        <v>1.8</v>
      </c>
      <c r="R20" s="1">
        <v>2.8</v>
      </c>
      <c r="T20" s="1">
        <v>3.8</v>
      </c>
      <c r="U20" s="1">
        <v>4.0999999999999996</v>
      </c>
      <c r="W20" s="1">
        <v>1.9</v>
      </c>
      <c r="X20" s="1">
        <v>3.6</v>
      </c>
      <c r="Z20" s="1">
        <v>4.8</v>
      </c>
      <c r="AA20" s="1">
        <v>4.55</v>
      </c>
      <c r="AC20" s="1">
        <v>6.7</v>
      </c>
      <c r="AD20" s="1">
        <v>5.2</v>
      </c>
      <c r="AE20" s="1" t="s">
        <v>297</v>
      </c>
      <c r="AF20" s="50"/>
      <c r="AG20" s="50"/>
      <c r="AH20" s="50"/>
      <c r="AI20" s="1">
        <v>1.2</v>
      </c>
      <c r="AJ20" s="1">
        <v>2.7</v>
      </c>
      <c r="AK20" s="1" t="s">
        <v>280</v>
      </c>
      <c r="AL20" s="50"/>
      <c r="AM20" s="50"/>
      <c r="AN20" s="50"/>
      <c r="AO20" s="57"/>
      <c r="AP20" s="57"/>
      <c r="AQ20" s="50"/>
      <c r="AR20" s="57"/>
      <c r="AS20" s="57"/>
      <c r="AT20" s="50"/>
      <c r="AV20" s="1">
        <v>0.9</v>
      </c>
      <c r="AX20" s="51">
        <v>1.6</v>
      </c>
      <c r="AY20" s="51">
        <v>2.6</v>
      </c>
      <c r="BA20" s="51">
        <v>1.2</v>
      </c>
      <c r="BB20" s="51">
        <v>2.4</v>
      </c>
      <c r="BD20" s="51">
        <v>2.6</v>
      </c>
      <c r="BE20" s="51">
        <v>3.7</v>
      </c>
      <c r="BG20" s="1">
        <v>3.95</v>
      </c>
      <c r="BH20" s="1">
        <v>4.3</v>
      </c>
      <c r="BJ20" s="50"/>
      <c r="BK20" s="50"/>
      <c r="BL20" s="50"/>
      <c r="BM20" s="1">
        <v>1.1000000000000001</v>
      </c>
      <c r="BN20" s="1">
        <v>2.5</v>
      </c>
      <c r="BP20" s="1">
        <v>3.1</v>
      </c>
      <c r="BQ20" s="1">
        <v>3.9</v>
      </c>
      <c r="BS20" s="1">
        <v>0.65</v>
      </c>
      <c r="BT20" s="1">
        <v>2.25</v>
      </c>
      <c r="BU20" s="1" t="s">
        <v>280</v>
      </c>
      <c r="BV20" s="50"/>
      <c r="BW20" s="50"/>
      <c r="BX20" s="50"/>
    </row>
    <row r="21" spans="1:76" ht="14.25" customHeight="1" x14ac:dyDescent="0.25">
      <c r="A21" s="48">
        <v>17</v>
      </c>
      <c r="B21" s="50"/>
      <c r="C21" s="50"/>
      <c r="D21" s="50"/>
      <c r="E21" s="1">
        <v>2.6</v>
      </c>
      <c r="F21" s="1">
        <v>3.9</v>
      </c>
      <c r="H21" s="50"/>
      <c r="I21" s="50"/>
      <c r="J21" s="50"/>
      <c r="K21" s="1">
        <v>2.4</v>
      </c>
      <c r="L21" s="1">
        <v>2.6</v>
      </c>
      <c r="N21" s="49">
        <v>4</v>
      </c>
      <c r="O21" s="1">
        <v>3.6</v>
      </c>
      <c r="Q21" s="1">
        <v>3.9</v>
      </c>
      <c r="R21" s="1">
        <v>3.8</v>
      </c>
      <c r="S21" s="1" t="s">
        <v>298</v>
      </c>
      <c r="T21" s="1">
        <v>3.1</v>
      </c>
      <c r="U21" s="1">
        <v>3.9</v>
      </c>
      <c r="W21" s="1">
        <v>2.65</v>
      </c>
      <c r="X21" s="1">
        <v>3.8</v>
      </c>
      <c r="Z21" s="49">
        <v>3</v>
      </c>
      <c r="AA21" s="1">
        <v>4.0999999999999996</v>
      </c>
      <c r="AC21" s="49">
        <v>1</v>
      </c>
      <c r="AD21" s="1">
        <v>2.15</v>
      </c>
      <c r="AF21" s="50"/>
      <c r="AG21" s="50"/>
      <c r="AH21" s="50"/>
      <c r="AI21" s="1">
        <v>1.5</v>
      </c>
      <c r="AJ21" s="1">
        <v>3.2</v>
      </c>
      <c r="AL21" s="1">
        <v>0.2</v>
      </c>
      <c r="AM21" s="1">
        <v>1.4</v>
      </c>
      <c r="AO21" s="51" t="s">
        <v>289</v>
      </c>
      <c r="AP21" s="51">
        <v>0.8</v>
      </c>
      <c r="AR21" s="51">
        <v>0.4</v>
      </c>
      <c r="AS21" s="51">
        <v>1.9</v>
      </c>
      <c r="AX21" s="51">
        <v>1.4</v>
      </c>
      <c r="AY21" s="51">
        <v>2.2999999999999998</v>
      </c>
      <c r="BA21" s="51">
        <v>3.4</v>
      </c>
      <c r="BB21" s="51">
        <v>4.2</v>
      </c>
      <c r="BD21" s="51">
        <v>1.45</v>
      </c>
      <c r="BE21" s="51">
        <v>2.5</v>
      </c>
      <c r="BG21" s="50"/>
      <c r="BH21" s="50"/>
      <c r="BI21" s="50"/>
      <c r="BJ21" s="1">
        <v>1.1000000000000001</v>
      </c>
      <c r="BK21" s="1">
        <v>2.1</v>
      </c>
      <c r="BM21" s="1">
        <v>2.8</v>
      </c>
      <c r="BN21" s="1">
        <v>3.5</v>
      </c>
      <c r="BP21" s="1">
        <v>4</v>
      </c>
      <c r="BQ21" s="1">
        <v>4.2</v>
      </c>
      <c r="BS21" s="1">
        <v>3.65</v>
      </c>
      <c r="BT21" s="1">
        <v>4.3</v>
      </c>
      <c r="BV21" s="50"/>
      <c r="BW21" s="50"/>
      <c r="BX21" s="50"/>
    </row>
    <row r="22" spans="1:76" ht="14.25" customHeight="1" x14ac:dyDescent="0.25">
      <c r="A22" s="48">
        <v>18</v>
      </c>
      <c r="B22" s="1">
        <v>1.9</v>
      </c>
      <c r="C22" s="1">
        <v>3.25</v>
      </c>
      <c r="E22" s="1">
        <v>2.1</v>
      </c>
      <c r="F22" s="1">
        <v>3.4</v>
      </c>
      <c r="H22" s="1">
        <v>2.9</v>
      </c>
      <c r="I22" s="49">
        <v>3</v>
      </c>
      <c r="K22" s="1">
        <v>3.1</v>
      </c>
      <c r="L22" s="1">
        <v>3.1</v>
      </c>
      <c r="M22" s="1" t="s">
        <v>299</v>
      </c>
      <c r="N22" s="1">
        <v>4.2</v>
      </c>
      <c r="O22" s="1">
        <v>3.8</v>
      </c>
      <c r="Q22" s="1">
        <v>2.8</v>
      </c>
      <c r="R22" s="1">
        <v>2.9</v>
      </c>
      <c r="T22" s="1">
        <v>2.7</v>
      </c>
      <c r="U22" s="1">
        <v>3.6</v>
      </c>
      <c r="W22" s="1">
        <v>1.5</v>
      </c>
      <c r="X22" s="1">
        <v>3.1</v>
      </c>
      <c r="Z22" s="50"/>
      <c r="AA22" s="50"/>
      <c r="AB22" s="50"/>
      <c r="AC22" s="1">
        <v>0.2</v>
      </c>
      <c r="AD22" s="1">
        <v>1.5</v>
      </c>
      <c r="AF22" s="50"/>
      <c r="AG22" s="50"/>
      <c r="AH22" s="50"/>
      <c r="AI22" s="1">
        <v>1.6</v>
      </c>
      <c r="AJ22" s="1">
        <v>3.2</v>
      </c>
      <c r="AK22" s="1"/>
      <c r="AL22" s="1">
        <v>0.7</v>
      </c>
      <c r="AM22" s="1">
        <v>2.2000000000000002</v>
      </c>
      <c r="AO22" s="51" t="s">
        <v>289</v>
      </c>
      <c r="AP22" s="51">
        <v>1.5</v>
      </c>
      <c r="AR22" s="51" t="s">
        <v>289</v>
      </c>
      <c r="AS22" s="51">
        <v>1.2</v>
      </c>
      <c r="AV22" s="1">
        <v>0.7</v>
      </c>
      <c r="AX22" s="51">
        <v>0.5</v>
      </c>
      <c r="AY22" s="51">
        <v>1.6</v>
      </c>
      <c r="BA22" s="57"/>
      <c r="BB22" s="57"/>
      <c r="BC22" s="50"/>
      <c r="BD22" s="51">
        <v>1.5</v>
      </c>
      <c r="BE22" s="51">
        <v>2.5</v>
      </c>
      <c r="BG22" s="1">
        <v>1.4</v>
      </c>
      <c r="BH22" s="1">
        <v>2.2999999999999998</v>
      </c>
      <c r="BJ22" s="1">
        <v>1.9</v>
      </c>
      <c r="BK22" s="1">
        <v>1.5</v>
      </c>
      <c r="BM22" s="50"/>
      <c r="BN22" s="50"/>
      <c r="BO22" s="50"/>
      <c r="BP22" s="1" t="s">
        <v>284</v>
      </c>
      <c r="BQ22" s="1">
        <v>0.3</v>
      </c>
      <c r="BS22" s="1">
        <v>0.95</v>
      </c>
      <c r="BT22" s="1">
        <v>2.2000000000000002</v>
      </c>
      <c r="BV22" s="52"/>
      <c r="BW22" s="52">
        <v>1.2</v>
      </c>
      <c r="BX22" s="52"/>
    </row>
    <row r="23" spans="1:76" ht="14.25" customHeight="1" x14ac:dyDescent="0.25">
      <c r="A23" s="48">
        <v>19</v>
      </c>
      <c r="B23" s="58">
        <v>2.75</v>
      </c>
      <c r="C23" s="1">
        <v>3.9</v>
      </c>
      <c r="E23" s="1">
        <v>2.2999999999999998</v>
      </c>
      <c r="F23" s="1">
        <v>3.75</v>
      </c>
      <c r="H23" s="1">
        <v>2.85</v>
      </c>
      <c r="I23" s="1">
        <v>2.85</v>
      </c>
      <c r="K23" s="1">
        <v>3.25</v>
      </c>
      <c r="L23" s="1">
        <v>3.8</v>
      </c>
      <c r="N23" s="1">
        <v>4.3</v>
      </c>
      <c r="O23" s="1">
        <v>4.2</v>
      </c>
      <c r="Q23" s="1">
        <v>2.9</v>
      </c>
      <c r="R23" s="1">
        <v>3.3</v>
      </c>
      <c r="T23" s="1">
        <v>0.3</v>
      </c>
      <c r="U23" s="1">
        <v>1.7</v>
      </c>
      <c r="W23" s="1">
        <v>0.3</v>
      </c>
      <c r="X23" s="1">
        <v>1.5</v>
      </c>
      <c r="Z23" s="1">
        <v>0.4</v>
      </c>
      <c r="AA23" s="1">
        <v>1.9</v>
      </c>
      <c r="AC23" s="50"/>
      <c r="AD23" s="50"/>
      <c r="AE23" s="50"/>
      <c r="AF23" s="50"/>
      <c r="AG23" s="50"/>
      <c r="AH23" s="50"/>
      <c r="AI23" s="1"/>
      <c r="AJ23" s="1">
        <v>0.8</v>
      </c>
      <c r="AK23" s="1"/>
      <c r="AL23" s="50"/>
      <c r="AM23" s="50"/>
      <c r="AN23" s="50"/>
      <c r="AO23" s="51" t="s">
        <v>289</v>
      </c>
      <c r="AP23" s="51">
        <v>1.4</v>
      </c>
      <c r="AR23" s="57"/>
      <c r="AS23" s="57"/>
      <c r="AT23" s="50"/>
      <c r="AU23" s="50"/>
      <c r="AV23" s="50"/>
      <c r="AW23" s="50"/>
      <c r="AX23" s="57"/>
      <c r="AY23" s="57"/>
      <c r="AZ23" s="50"/>
      <c r="BA23" s="57"/>
      <c r="BB23" s="57"/>
      <c r="BC23" s="50"/>
      <c r="BD23" s="57"/>
      <c r="BE23" s="51" t="s">
        <v>289</v>
      </c>
      <c r="BF23" s="50"/>
      <c r="BG23" s="1">
        <v>1.1000000000000001</v>
      </c>
      <c r="BH23" s="1">
        <v>2.4</v>
      </c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</row>
    <row r="24" spans="1:76" ht="14.25" customHeight="1" x14ac:dyDescent="0.25">
      <c r="A24" s="48">
        <v>20</v>
      </c>
      <c r="B24" s="1">
        <v>2.5</v>
      </c>
      <c r="C24" s="1">
        <v>2.75</v>
      </c>
      <c r="E24" s="1">
        <v>1.82</v>
      </c>
      <c r="F24" s="49">
        <v>3</v>
      </c>
      <c r="H24" s="1">
        <v>2.5</v>
      </c>
      <c r="I24" s="1">
        <v>2.4500000000000002</v>
      </c>
      <c r="K24" s="1">
        <v>3.25</v>
      </c>
      <c r="L24" s="1">
        <v>3.1</v>
      </c>
      <c r="N24" s="1">
        <v>3.55</v>
      </c>
      <c r="O24" s="49">
        <v>4</v>
      </c>
      <c r="Q24" s="1">
        <v>3.7</v>
      </c>
      <c r="R24" s="1">
        <v>4.2</v>
      </c>
      <c r="T24" s="1">
        <v>2.2000000000000002</v>
      </c>
      <c r="U24" s="1">
        <v>3.9</v>
      </c>
      <c r="W24" s="1">
        <v>0.7</v>
      </c>
      <c r="X24" s="1">
        <v>2.2999999999999998</v>
      </c>
      <c r="Z24" s="50"/>
      <c r="AA24" s="50"/>
      <c r="AB24" s="50"/>
      <c r="AC24" s="50"/>
      <c r="AD24" s="50"/>
      <c r="AE24" s="50"/>
      <c r="AF24" s="50"/>
      <c r="AG24" s="50"/>
      <c r="AH24" s="50"/>
      <c r="AI24" s="1"/>
      <c r="AJ24" s="1">
        <v>0.7</v>
      </c>
      <c r="AK24" s="1"/>
      <c r="AM24" s="1">
        <v>0.5</v>
      </c>
      <c r="AO24" s="51" t="s">
        <v>289</v>
      </c>
      <c r="AP24" s="51">
        <v>1.8</v>
      </c>
      <c r="AR24" s="57"/>
      <c r="AS24" s="57"/>
      <c r="AT24" s="50"/>
      <c r="AU24" s="50"/>
      <c r="AV24" s="50"/>
      <c r="AW24" s="50"/>
      <c r="AX24" s="57"/>
      <c r="AY24" s="57"/>
      <c r="AZ24" s="50"/>
      <c r="BA24" s="57"/>
      <c r="BB24" s="57"/>
      <c r="BC24" s="50"/>
      <c r="BD24" s="51" t="s">
        <v>289</v>
      </c>
      <c r="BE24" s="51">
        <v>1.4</v>
      </c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1" t="s">
        <v>284</v>
      </c>
      <c r="BT24" s="1">
        <v>0.4</v>
      </c>
      <c r="BV24" s="50"/>
      <c r="BW24" s="50"/>
      <c r="BX24" s="50"/>
    </row>
    <row r="25" spans="1:76" ht="14.25" customHeight="1" x14ac:dyDescent="0.25">
      <c r="A25" s="48">
        <v>21</v>
      </c>
      <c r="B25" s="1">
        <v>2.2000000000000002</v>
      </c>
      <c r="C25" s="1">
        <v>2.5</v>
      </c>
      <c r="E25" s="1">
        <v>2.6</v>
      </c>
      <c r="F25" s="1">
        <v>3.2</v>
      </c>
      <c r="H25" s="1">
        <v>2.8</v>
      </c>
      <c r="I25" s="1">
        <v>2.8</v>
      </c>
      <c r="K25" s="1">
        <v>3.1</v>
      </c>
      <c r="L25" s="1">
        <v>3.1</v>
      </c>
      <c r="N25" s="1">
        <v>2.9</v>
      </c>
      <c r="O25" s="1">
        <v>3.3</v>
      </c>
      <c r="Q25" s="49">
        <v>3</v>
      </c>
      <c r="R25" s="49">
        <v>4</v>
      </c>
      <c r="T25" s="49">
        <v>3</v>
      </c>
      <c r="U25" s="49">
        <v>4</v>
      </c>
      <c r="V25" s="59"/>
      <c r="W25" s="1">
        <v>2.6</v>
      </c>
      <c r="X25" s="1">
        <v>3.9</v>
      </c>
      <c r="Z25" s="1">
        <v>1.8</v>
      </c>
      <c r="AA25" s="1">
        <v>3.4</v>
      </c>
      <c r="AC25" s="1">
        <v>2.5</v>
      </c>
      <c r="AD25" s="1">
        <v>3.3</v>
      </c>
      <c r="AF25" s="50"/>
      <c r="AG25" s="50"/>
      <c r="AH25" s="50"/>
      <c r="AI25" s="1">
        <v>3.4</v>
      </c>
      <c r="AJ25" s="49">
        <v>4</v>
      </c>
      <c r="AL25" s="1">
        <v>1.8</v>
      </c>
      <c r="AM25" s="1">
        <v>3.2</v>
      </c>
      <c r="AN25" s="1" t="s">
        <v>300</v>
      </c>
      <c r="AO25" s="51">
        <v>1.4</v>
      </c>
      <c r="AP25" s="51">
        <v>2.8</v>
      </c>
      <c r="AR25" s="51" t="s">
        <v>289</v>
      </c>
      <c r="AS25" s="51">
        <v>1.7</v>
      </c>
      <c r="AT25" s="1" t="s">
        <v>280</v>
      </c>
      <c r="AV25" s="1">
        <v>1.5</v>
      </c>
      <c r="AX25" s="57"/>
      <c r="AY25" s="57"/>
      <c r="AZ25" s="50"/>
      <c r="BA25" s="51">
        <v>1.5</v>
      </c>
      <c r="BB25" s="51">
        <v>2.8</v>
      </c>
      <c r="BD25" s="51">
        <v>1.2</v>
      </c>
      <c r="BE25" s="51">
        <v>2.4</v>
      </c>
      <c r="BF25" s="1" t="s">
        <v>280</v>
      </c>
      <c r="BG25" s="1" t="s">
        <v>284</v>
      </c>
      <c r="BH25" s="1">
        <v>1.4</v>
      </c>
      <c r="BJ25" s="50"/>
      <c r="BK25" s="50"/>
      <c r="BL25" s="50"/>
      <c r="BM25" s="50"/>
      <c r="BN25" s="50"/>
      <c r="BO25" s="50"/>
      <c r="BP25" s="50"/>
      <c r="BQ25" s="50"/>
      <c r="BR25" s="50"/>
      <c r="BS25" s="1">
        <v>2.1</v>
      </c>
      <c r="BT25" s="1">
        <v>3.5</v>
      </c>
      <c r="BV25" s="50"/>
      <c r="BW25" s="50"/>
      <c r="BX25" s="50"/>
    </row>
    <row r="26" spans="1:76" ht="14.25" customHeight="1" x14ac:dyDescent="0.25">
      <c r="A26" s="48">
        <v>22</v>
      </c>
      <c r="B26" s="1">
        <v>2</v>
      </c>
      <c r="C26" s="1">
        <v>3.5</v>
      </c>
      <c r="E26" s="1">
        <v>2.2000000000000002</v>
      </c>
      <c r="F26" s="49">
        <v>3</v>
      </c>
      <c r="H26" s="50"/>
      <c r="I26" s="50"/>
      <c r="J26" s="50"/>
      <c r="K26" s="1">
        <v>3.2</v>
      </c>
      <c r="L26" s="1">
        <v>3.3</v>
      </c>
      <c r="N26" s="1">
        <v>2.9</v>
      </c>
      <c r="O26" s="1">
        <v>3.3</v>
      </c>
      <c r="Q26" s="1">
        <v>0.5</v>
      </c>
      <c r="R26" s="1">
        <v>2.1</v>
      </c>
      <c r="T26" s="1">
        <v>2.2999999999999998</v>
      </c>
      <c r="U26" s="1">
        <v>3.5</v>
      </c>
      <c r="W26" s="50"/>
      <c r="X26" s="50"/>
      <c r="Y26" s="50"/>
      <c r="Z26" s="50"/>
      <c r="AA26" s="50"/>
      <c r="AB26" s="50"/>
      <c r="AC26" s="1">
        <v>1.05</v>
      </c>
      <c r="AD26" s="1">
        <v>2.8</v>
      </c>
      <c r="AF26" s="50"/>
      <c r="AG26" s="50"/>
      <c r="AH26" s="50"/>
      <c r="AI26" s="1">
        <v>2.4</v>
      </c>
      <c r="AJ26" s="1">
        <v>3.7</v>
      </c>
      <c r="AK26" s="1" t="s">
        <v>301</v>
      </c>
      <c r="AL26" s="1">
        <v>1.3</v>
      </c>
      <c r="AM26" s="49">
        <v>3</v>
      </c>
      <c r="AO26" s="51" t="s">
        <v>289</v>
      </c>
      <c r="AP26" s="51">
        <v>2.25</v>
      </c>
      <c r="AQ26" s="1" t="s">
        <v>280</v>
      </c>
      <c r="AR26" s="51">
        <v>0.6</v>
      </c>
      <c r="AS26" s="51">
        <v>2.2000000000000002</v>
      </c>
      <c r="AU26" s="49">
        <v>1</v>
      </c>
      <c r="AV26" s="1">
        <v>2.2999999999999998</v>
      </c>
      <c r="AX26" s="51" t="s">
        <v>289</v>
      </c>
      <c r="AY26" s="51">
        <v>1.4</v>
      </c>
      <c r="BA26" s="54">
        <v>3</v>
      </c>
      <c r="BB26" s="51">
        <v>3.5</v>
      </c>
      <c r="BD26" s="54">
        <v>2</v>
      </c>
      <c r="BE26" s="51">
        <v>3.1</v>
      </c>
      <c r="BG26" s="1" t="s">
        <v>284</v>
      </c>
      <c r="BH26" s="1">
        <v>1.3</v>
      </c>
      <c r="BJ26" s="50"/>
      <c r="BK26" s="50"/>
      <c r="BL26" s="50"/>
      <c r="BM26" s="50"/>
      <c r="BN26" s="50"/>
      <c r="BO26" s="50"/>
      <c r="BP26" s="1" t="s">
        <v>284</v>
      </c>
      <c r="BQ26" s="1">
        <v>0.65</v>
      </c>
      <c r="BS26" s="49">
        <v>1</v>
      </c>
      <c r="BT26" s="60">
        <v>2.4</v>
      </c>
      <c r="BV26" s="50"/>
      <c r="BW26" s="50"/>
      <c r="BX26" s="50"/>
    </row>
    <row r="27" spans="1:76" ht="14.25" customHeight="1" x14ac:dyDescent="0.25">
      <c r="A27" s="48">
        <v>23</v>
      </c>
      <c r="B27" s="1">
        <v>1.9</v>
      </c>
      <c r="C27" s="1">
        <v>2.9</v>
      </c>
      <c r="D27" s="1" t="s">
        <v>280</v>
      </c>
      <c r="E27" s="1">
        <v>2.4</v>
      </c>
      <c r="F27" s="49">
        <v>3</v>
      </c>
      <c r="H27" s="1">
        <v>2.4</v>
      </c>
      <c r="I27" s="1">
        <v>2.35</v>
      </c>
      <c r="K27" s="1">
        <v>3.95</v>
      </c>
      <c r="L27" s="1">
        <v>3.9</v>
      </c>
      <c r="N27" s="50"/>
      <c r="O27" s="50"/>
      <c r="P27" s="50"/>
      <c r="Q27" s="1">
        <v>2.9</v>
      </c>
      <c r="R27" s="1">
        <v>3.8</v>
      </c>
      <c r="T27" s="1">
        <v>2.6</v>
      </c>
      <c r="U27" s="1">
        <v>3.85</v>
      </c>
      <c r="W27" s="50"/>
      <c r="X27" s="50"/>
      <c r="Y27" s="50"/>
      <c r="Z27" s="1">
        <v>3.3</v>
      </c>
      <c r="AA27" s="1">
        <v>3.6</v>
      </c>
      <c r="AC27" s="1">
        <v>2.4</v>
      </c>
      <c r="AD27" s="1">
        <v>3.3</v>
      </c>
      <c r="AF27" s="50"/>
      <c r="AG27" s="50"/>
      <c r="AH27" s="50"/>
      <c r="AI27" s="1">
        <v>2.5</v>
      </c>
      <c r="AJ27" s="49">
        <v>4</v>
      </c>
      <c r="AL27" s="1">
        <v>2.4</v>
      </c>
      <c r="AM27" s="1">
        <v>3.5</v>
      </c>
      <c r="AO27" s="51" t="s">
        <v>289</v>
      </c>
      <c r="AP27" s="54">
        <v>1</v>
      </c>
      <c r="AR27" s="51">
        <v>1.2</v>
      </c>
      <c r="AS27" s="51">
        <v>2.2999999999999998</v>
      </c>
      <c r="AV27" s="49">
        <v>1</v>
      </c>
      <c r="AX27" s="51" t="s">
        <v>289</v>
      </c>
      <c r="AY27" s="51">
        <v>2.4</v>
      </c>
      <c r="AZ27" s="1" t="s">
        <v>280</v>
      </c>
      <c r="BA27" s="57"/>
      <c r="BB27" s="57"/>
      <c r="BC27" s="50"/>
      <c r="BD27" s="51">
        <v>2.5499999999999998</v>
      </c>
      <c r="BE27" s="51">
        <v>3.2</v>
      </c>
      <c r="BF27" s="1" t="s">
        <v>276</v>
      </c>
      <c r="BG27" s="1" t="s">
        <v>284</v>
      </c>
      <c r="BH27" s="1">
        <v>1.5</v>
      </c>
      <c r="BJ27" s="50"/>
      <c r="BK27" s="50"/>
      <c r="BL27" s="50"/>
      <c r="BM27" s="50"/>
      <c r="BN27" s="50"/>
      <c r="BO27" s="50"/>
      <c r="BP27" s="1" t="s">
        <v>284</v>
      </c>
      <c r="BQ27" s="1">
        <v>1.4</v>
      </c>
      <c r="BS27" s="1" t="s">
        <v>284</v>
      </c>
      <c r="BT27" s="1">
        <v>0.9</v>
      </c>
      <c r="BU27" s="32" t="s">
        <v>302</v>
      </c>
      <c r="BW27" s="1">
        <v>1.4</v>
      </c>
    </row>
    <row r="28" spans="1:76" ht="14.25" customHeight="1" x14ac:dyDescent="0.25">
      <c r="A28" s="48">
        <v>24</v>
      </c>
      <c r="B28" s="1">
        <v>2.1</v>
      </c>
      <c r="C28" s="1">
        <v>3.45</v>
      </c>
      <c r="E28" s="1">
        <v>3.15</v>
      </c>
      <c r="F28" s="1">
        <v>3.75</v>
      </c>
      <c r="H28" s="50"/>
      <c r="I28" s="50"/>
      <c r="J28" s="50"/>
      <c r="K28" s="1">
        <v>3.65</v>
      </c>
      <c r="L28" s="1">
        <v>3.8</v>
      </c>
      <c r="N28" s="1">
        <v>2.15</v>
      </c>
      <c r="O28" s="1">
        <v>2.5</v>
      </c>
      <c r="Q28" s="1">
        <v>2.9</v>
      </c>
      <c r="R28" s="1">
        <v>3.8</v>
      </c>
      <c r="T28" s="1">
        <v>2.2999999999999998</v>
      </c>
      <c r="U28" s="1">
        <v>3.4</v>
      </c>
      <c r="W28" s="1">
        <v>0.3</v>
      </c>
      <c r="X28" s="1">
        <v>1.95</v>
      </c>
      <c r="Z28" s="49">
        <v>3</v>
      </c>
      <c r="AA28" s="1">
        <v>3.6</v>
      </c>
      <c r="AC28" s="1">
        <v>3.45</v>
      </c>
      <c r="AD28" s="1">
        <v>3.6</v>
      </c>
      <c r="AF28" s="50"/>
      <c r="AG28" s="50"/>
      <c r="AH28" s="50"/>
      <c r="AI28" s="1">
        <v>1.9</v>
      </c>
      <c r="AJ28" s="1">
        <v>3.7</v>
      </c>
      <c r="AL28" s="1">
        <v>1.5</v>
      </c>
      <c r="AM28" s="1">
        <v>3.35</v>
      </c>
      <c r="AO28" s="51">
        <v>1.6</v>
      </c>
      <c r="AP28" s="51">
        <v>2.9</v>
      </c>
      <c r="AR28" s="54">
        <v>3</v>
      </c>
      <c r="AS28" s="51">
        <v>3.7</v>
      </c>
      <c r="AU28" s="50"/>
      <c r="AV28" s="50"/>
      <c r="AW28" s="50"/>
      <c r="AX28" s="51">
        <v>3.85</v>
      </c>
      <c r="AY28" s="51">
        <v>4.3</v>
      </c>
      <c r="AZ28" s="1" t="s">
        <v>303</v>
      </c>
      <c r="BA28" s="51">
        <v>4.7</v>
      </c>
      <c r="BB28" s="51">
        <v>4.5999999999999996</v>
      </c>
      <c r="BD28" s="51">
        <v>4.4000000000000004</v>
      </c>
      <c r="BE28" s="51">
        <v>4.4000000000000004</v>
      </c>
      <c r="BG28" s="1" t="s">
        <v>284</v>
      </c>
      <c r="BH28" s="1">
        <v>1.8</v>
      </c>
      <c r="BJ28" s="50"/>
      <c r="BK28" s="50"/>
      <c r="BL28" s="50"/>
      <c r="BM28" s="50"/>
      <c r="BN28" s="50"/>
      <c r="BO28" s="50"/>
      <c r="BP28" s="1">
        <v>0.65</v>
      </c>
      <c r="BQ28" s="49">
        <v>2</v>
      </c>
      <c r="BS28" s="1">
        <v>0.8</v>
      </c>
      <c r="BT28" s="1">
        <v>2.2999999999999998</v>
      </c>
      <c r="BU28" s="32" t="s">
        <v>302</v>
      </c>
      <c r="BV28" s="50"/>
      <c r="BW28" s="50"/>
      <c r="BX28" s="50"/>
    </row>
    <row r="29" spans="1:76" ht="14.25" customHeight="1" x14ac:dyDescent="0.25">
      <c r="A29" s="48">
        <v>25</v>
      </c>
      <c r="B29" s="1">
        <v>1.9</v>
      </c>
      <c r="C29" s="1">
        <v>3.55</v>
      </c>
      <c r="E29" s="1">
        <v>2.5</v>
      </c>
      <c r="F29" s="1">
        <v>3.1</v>
      </c>
      <c r="H29" s="1">
        <v>2.2000000000000002</v>
      </c>
      <c r="I29" s="1">
        <v>2.2999999999999998</v>
      </c>
      <c r="K29" s="1">
        <v>3.8</v>
      </c>
      <c r="L29" s="1">
        <v>4.0999999999999996</v>
      </c>
      <c r="N29" s="1">
        <v>2.8</v>
      </c>
      <c r="O29" s="1">
        <v>3.6</v>
      </c>
      <c r="Q29" s="49">
        <v>2</v>
      </c>
      <c r="R29" s="1">
        <v>3.2</v>
      </c>
      <c r="S29" s="1" t="s">
        <v>304</v>
      </c>
      <c r="T29" s="1">
        <v>1.8</v>
      </c>
      <c r="U29" s="1">
        <v>3.2</v>
      </c>
      <c r="W29" s="50"/>
      <c r="X29" s="61"/>
      <c r="Y29" s="50"/>
      <c r="Z29" s="1">
        <v>0.7</v>
      </c>
      <c r="AA29" s="1">
        <v>2.2000000000000002</v>
      </c>
      <c r="AC29" s="1">
        <v>3.75</v>
      </c>
      <c r="AD29" s="1">
        <v>3.5</v>
      </c>
      <c r="AF29" s="50"/>
      <c r="AG29" s="50"/>
      <c r="AH29" s="50"/>
      <c r="AI29" s="1">
        <v>3.4</v>
      </c>
      <c r="AJ29" s="1">
        <v>3.3</v>
      </c>
      <c r="AL29" s="1">
        <v>2.6</v>
      </c>
      <c r="AM29" s="1">
        <v>3.6</v>
      </c>
      <c r="AO29" s="51">
        <v>0.8</v>
      </c>
      <c r="AP29" s="51">
        <v>2.6</v>
      </c>
      <c r="AR29" s="57"/>
      <c r="AS29" s="57"/>
      <c r="AT29" s="50"/>
      <c r="AU29" s="50"/>
      <c r="AV29" s="50"/>
      <c r="AW29" s="50"/>
      <c r="AX29" s="53">
        <v>3</v>
      </c>
      <c r="AY29" s="51">
        <v>4.0999999999999996</v>
      </c>
      <c r="AZ29" s="1" t="s">
        <v>303</v>
      </c>
      <c r="BA29" s="54">
        <v>4</v>
      </c>
      <c r="BB29" s="51">
        <v>4.5</v>
      </c>
      <c r="BD29" s="51">
        <v>3.9</v>
      </c>
      <c r="BE29" s="51">
        <v>4.0999999999999996</v>
      </c>
      <c r="BG29" s="1">
        <v>1.6</v>
      </c>
      <c r="BH29" s="1">
        <v>2.7</v>
      </c>
      <c r="BJ29" s="50"/>
      <c r="BK29" s="50"/>
      <c r="BL29" s="50"/>
      <c r="BM29" s="50"/>
      <c r="BN29" s="50"/>
      <c r="BO29" s="50"/>
      <c r="BP29" s="1">
        <v>1.4</v>
      </c>
      <c r="BQ29" s="1">
        <v>2.4</v>
      </c>
      <c r="BS29" s="50"/>
      <c r="BT29" s="50"/>
      <c r="BU29" s="50"/>
      <c r="BV29" s="50"/>
      <c r="BW29" s="50"/>
      <c r="BX29" s="50"/>
    </row>
    <row r="30" spans="1:76" ht="14.25" customHeight="1" x14ac:dyDescent="0.25">
      <c r="A30" s="48">
        <v>26</v>
      </c>
      <c r="B30" s="49">
        <v>2</v>
      </c>
      <c r="C30" s="1">
        <v>3.1</v>
      </c>
      <c r="E30" s="1">
        <v>1.9</v>
      </c>
      <c r="F30" s="1">
        <v>2.5</v>
      </c>
      <c r="H30" s="1">
        <v>2.4</v>
      </c>
      <c r="I30" s="1">
        <v>2.4500000000000002</v>
      </c>
      <c r="K30" s="1">
        <v>3.8</v>
      </c>
      <c r="L30" s="1">
        <v>3.7</v>
      </c>
      <c r="N30" s="1">
        <v>3.8</v>
      </c>
      <c r="O30" s="1">
        <v>4.0999999999999996</v>
      </c>
      <c r="Q30" s="1">
        <v>2.85</v>
      </c>
      <c r="R30" s="1">
        <v>3.6</v>
      </c>
      <c r="T30" s="1">
        <v>2.2000000000000002</v>
      </c>
      <c r="U30" s="1">
        <v>3.7</v>
      </c>
      <c r="V30" s="1" t="s">
        <v>286</v>
      </c>
      <c r="W30" s="1">
        <v>0.3</v>
      </c>
      <c r="X30" s="1">
        <v>1.6</v>
      </c>
      <c r="Y30" s="1" t="s">
        <v>305</v>
      </c>
      <c r="Z30" s="1">
        <v>0.4</v>
      </c>
      <c r="AA30" s="1">
        <v>1.85</v>
      </c>
      <c r="AC30" s="50"/>
      <c r="AD30" s="50"/>
      <c r="AE30" s="50"/>
      <c r="AF30" s="50"/>
      <c r="AG30" s="50"/>
      <c r="AH30" s="50"/>
      <c r="AI30" s="1">
        <v>2.2000000000000002</v>
      </c>
      <c r="AJ30" s="1">
        <v>3.8</v>
      </c>
      <c r="AL30" s="1">
        <v>2.6</v>
      </c>
      <c r="AM30" s="1">
        <v>3.9</v>
      </c>
      <c r="AO30" s="51">
        <v>1.5</v>
      </c>
      <c r="AP30" s="51">
        <v>3.3</v>
      </c>
      <c r="AR30" s="51">
        <v>0.3</v>
      </c>
      <c r="AS30" s="51">
        <v>1.7</v>
      </c>
      <c r="AU30" s="1">
        <v>2.8</v>
      </c>
      <c r="AV30" s="1">
        <v>4.5999999999999996</v>
      </c>
      <c r="AW30" s="1" t="s">
        <v>306</v>
      </c>
      <c r="AX30" s="51">
        <v>4.9000000000000004</v>
      </c>
      <c r="AY30" s="51">
        <v>4.55</v>
      </c>
      <c r="AZ30" s="1" t="s">
        <v>303</v>
      </c>
      <c r="BA30" s="57"/>
      <c r="BB30" s="57"/>
      <c r="BC30" s="50"/>
      <c r="BD30" s="51">
        <v>3.4</v>
      </c>
      <c r="BE30" s="51">
        <v>3.9</v>
      </c>
      <c r="BG30" s="1" t="s">
        <v>284</v>
      </c>
      <c r="BH30" s="1">
        <v>0.6</v>
      </c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</row>
    <row r="31" spans="1:76" ht="14.25" customHeight="1" x14ac:dyDescent="0.25">
      <c r="A31" s="48">
        <v>27</v>
      </c>
      <c r="B31" s="1">
        <v>2.6</v>
      </c>
      <c r="C31" s="1">
        <v>3.8</v>
      </c>
      <c r="E31" s="1">
        <v>2.5499999999999998</v>
      </c>
      <c r="F31" s="1">
        <v>3.5</v>
      </c>
      <c r="H31" s="1">
        <v>2.2000000000000002</v>
      </c>
      <c r="I31" s="1">
        <v>2.1</v>
      </c>
      <c r="K31" s="1">
        <v>3.85</v>
      </c>
      <c r="L31" s="1">
        <v>4.0999999999999996</v>
      </c>
      <c r="M31" s="1" t="s">
        <v>307</v>
      </c>
      <c r="N31" s="1">
        <v>3.6</v>
      </c>
      <c r="O31" s="1">
        <v>3.5</v>
      </c>
      <c r="Q31" s="1">
        <v>2.9</v>
      </c>
      <c r="R31" s="1">
        <v>3.6</v>
      </c>
      <c r="T31" s="1">
        <v>3.7</v>
      </c>
      <c r="U31" s="49">
        <v>4</v>
      </c>
      <c r="W31" s="1">
        <v>0.2</v>
      </c>
      <c r="X31" s="1">
        <v>1.5</v>
      </c>
      <c r="Z31" s="50"/>
      <c r="AA31" s="50"/>
      <c r="AB31" s="50"/>
      <c r="AC31" s="1">
        <v>3.6</v>
      </c>
      <c r="AD31" s="1">
        <v>3.4</v>
      </c>
      <c r="AF31" s="1">
        <v>0.1</v>
      </c>
      <c r="AG31" s="1">
        <v>1.4</v>
      </c>
      <c r="AH31" s="32" t="s">
        <v>308</v>
      </c>
      <c r="AI31" s="1">
        <v>2.5</v>
      </c>
      <c r="AJ31" s="1">
        <v>3.9</v>
      </c>
      <c r="AL31" s="1">
        <v>2.4</v>
      </c>
      <c r="AM31" s="1">
        <v>3.7</v>
      </c>
      <c r="AO31" s="51" t="s">
        <v>289</v>
      </c>
      <c r="AP31" s="51">
        <v>1.5</v>
      </c>
      <c r="AR31" s="51">
        <v>2.4</v>
      </c>
      <c r="AS31" s="51">
        <v>3.7</v>
      </c>
      <c r="AU31" s="1">
        <v>2.5499999999999998</v>
      </c>
      <c r="AV31" s="1">
        <v>4.5999999999999996</v>
      </c>
      <c r="AW31" s="1" t="s">
        <v>306</v>
      </c>
      <c r="AX31" s="51">
        <v>3.5</v>
      </c>
      <c r="AY31" s="51">
        <v>4.0999999999999996</v>
      </c>
      <c r="BA31" s="51">
        <v>3.5</v>
      </c>
      <c r="BB31" s="51">
        <v>4.2</v>
      </c>
      <c r="BD31" s="51">
        <v>3.95</v>
      </c>
      <c r="BE31" s="51">
        <v>4.4000000000000004</v>
      </c>
      <c r="BG31" s="50"/>
      <c r="BH31" s="50"/>
      <c r="BI31" s="50"/>
      <c r="BJ31" s="1">
        <v>1.75</v>
      </c>
      <c r="BK31" s="1">
        <v>2.6</v>
      </c>
      <c r="BM31" s="1">
        <v>1.4</v>
      </c>
      <c r="BN31" s="1">
        <v>2.4</v>
      </c>
      <c r="BP31" s="50"/>
      <c r="BQ31" s="50"/>
      <c r="BR31" s="50"/>
      <c r="BS31" s="1">
        <v>1.1000000000000001</v>
      </c>
      <c r="BT31" s="1">
        <v>2.2999999999999998</v>
      </c>
      <c r="BU31" s="32" t="s">
        <v>302</v>
      </c>
      <c r="BV31" s="50"/>
      <c r="BW31" s="50"/>
      <c r="BX31" s="50"/>
    </row>
    <row r="32" spans="1:76" ht="14.25" customHeight="1" x14ac:dyDescent="0.25">
      <c r="A32" s="48">
        <v>28</v>
      </c>
      <c r="B32" s="1">
        <v>2.5</v>
      </c>
      <c r="C32" s="1">
        <v>3.6</v>
      </c>
      <c r="E32" s="1">
        <v>2.2999999999999998</v>
      </c>
      <c r="F32" s="1">
        <v>2.8</v>
      </c>
      <c r="H32" s="50"/>
      <c r="I32" s="50"/>
      <c r="J32" s="50"/>
      <c r="K32" s="1">
        <v>2.9</v>
      </c>
      <c r="L32" s="49">
        <v>3</v>
      </c>
      <c r="N32" s="1">
        <v>3.7</v>
      </c>
      <c r="O32" s="1">
        <v>3.6</v>
      </c>
      <c r="Q32" s="1">
        <v>4.7</v>
      </c>
      <c r="R32" s="1">
        <v>4.2</v>
      </c>
      <c r="T32" s="1">
        <v>3.7</v>
      </c>
      <c r="U32" s="1">
        <v>4.0999999999999996</v>
      </c>
      <c r="W32" s="1">
        <v>0.85</v>
      </c>
      <c r="X32" s="1">
        <v>2.35</v>
      </c>
      <c r="Z32" s="1">
        <v>3.7</v>
      </c>
      <c r="AA32" s="1">
        <v>3.85</v>
      </c>
      <c r="AC32" s="1">
        <v>3.65</v>
      </c>
      <c r="AD32" s="1">
        <v>4.2</v>
      </c>
      <c r="AF32" s="1">
        <v>0.1</v>
      </c>
      <c r="AG32" s="1">
        <v>1.6</v>
      </c>
      <c r="AI32" s="1">
        <v>2.5</v>
      </c>
      <c r="AJ32" s="1">
        <v>3.8</v>
      </c>
      <c r="AL32" s="1">
        <v>1.5</v>
      </c>
      <c r="AM32" s="1">
        <v>3.2</v>
      </c>
      <c r="AO32" s="51">
        <v>1.7</v>
      </c>
      <c r="AP32" s="51">
        <v>3.3</v>
      </c>
      <c r="AR32" s="51">
        <v>3.5</v>
      </c>
      <c r="AS32" s="51">
        <v>4.2</v>
      </c>
      <c r="AV32" s="1">
        <v>1.3</v>
      </c>
      <c r="AW32" s="1" t="s">
        <v>306</v>
      </c>
      <c r="AX32" s="54">
        <v>4</v>
      </c>
      <c r="AY32" s="51">
        <v>3.9</v>
      </c>
      <c r="BA32" s="57"/>
      <c r="BB32" s="57"/>
      <c r="BC32" s="50"/>
      <c r="BD32" s="51">
        <v>2.4</v>
      </c>
      <c r="BE32" s="54">
        <v>3</v>
      </c>
      <c r="BG32" s="1">
        <v>0.3</v>
      </c>
      <c r="BH32" s="1">
        <v>2.1</v>
      </c>
      <c r="BJ32" s="1">
        <v>2.75</v>
      </c>
      <c r="BK32" s="1">
        <v>3.2</v>
      </c>
      <c r="BM32" s="1">
        <v>2.65</v>
      </c>
      <c r="BN32" s="1">
        <v>3.7</v>
      </c>
      <c r="BP32" s="49">
        <v>1</v>
      </c>
      <c r="BQ32" s="1">
        <v>2.2000000000000002</v>
      </c>
      <c r="BS32" s="1">
        <v>0.6</v>
      </c>
      <c r="BT32" s="1">
        <v>2.2999999999999998</v>
      </c>
      <c r="BU32" s="32" t="s">
        <v>302</v>
      </c>
      <c r="BV32" s="50"/>
      <c r="BW32" s="50"/>
      <c r="BX32" s="50"/>
    </row>
    <row r="33" spans="1:76" ht="14.25" customHeight="1" x14ac:dyDescent="0.25">
      <c r="A33" s="48">
        <v>29</v>
      </c>
      <c r="B33" s="1">
        <v>2.9</v>
      </c>
      <c r="C33" s="49">
        <v>4</v>
      </c>
      <c r="E33" s="1">
        <v>2.2000000000000002</v>
      </c>
      <c r="F33" s="1">
        <v>2.5</v>
      </c>
      <c r="H33" s="1">
        <v>1.85</v>
      </c>
      <c r="I33" s="1">
        <v>2.1</v>
      </c>
      <c r="K33" s="1">
        <v>2.9</v>
      </c>
      <c r="L33" s="1">
        <v>3.2</v>
      </c>
      <c r="M33" s="1" t="s">
        <v>280</v>
      </c>
      <c r="N33" s="1">
        <v>3.1</v>
      </c>
      <c r="O33" s="1">
        <v>3.1</v>
      </c>
      <c r="Q33" s="1">
        <v>5.5</v>
      </c>
      <c r="R33" s="1">
        <v>4.4000000000000004</v>
      </c>
      <c r="T33" s="1">
        <v>4.5</v>
      </c>
      <c r="U33" s="1">
        <v>4.2</v>
      </c>
      <c r="W33" s="1">
        <v>0.9</v>
      </c>
      <c r="X33" s="1">
        <v>2.4500000000000002</v>
      </c>
      <c r="Z33" s="1">
        <v>2.4</v>
      </c>
      <c r="AA33" s="1">
        <v>3.5</v>
      </c>
      <c r="AC33" s="1">
        <v>2.5499999999999998</v>
      </c>
      <c r="AD33" s="1">
        <v>3.65</v>
      </c>
      <c r="AF33" s="1">
        <v>0.2</v>
      </c>
      <c r="AG33" s="1">
        <v>1.6</v>
      </c>
      <c r="AI33" s="1">
        <v>1.5</v>
      </c>
      <c r="AJ33" s="1">
        <v>3.5</v>
      </c>
      <c r="AL33" s="1">
        <v>2.7</v>
      </c>
      <c r="AM33" s="1">
        <v>3.8</v>
      </c>
      <c r="AO33" s="54">
        <v>1</v>
      </c>
      <c r="AP33" s="51">
        <v>2.4500000000000002</v>
      </c>
      <c r="AR33" s="51">
        <v>2.5</v>
      </c>
      <c r="AS33" s="51">
        <v>3.7</v>
      </c>
      <c r="AV33" s="1">
        <v>0.8</v>
      </c>
      <c r="AW33" s="1" t="s">
        <v>306</v>
      </c>
      <c r="AX33" s="54">
        <v>2</v>
      </c>
      <c r="AY33" s="51">
        <v>3.4</v>
      </c>
      <c r="BA33" s="57"/>
      <c r="BB33" s="57"/>
      <c r="BC33" s="50"/>
      <c r="BD33" s="53">
        <v>1</v>
      </c>
      <c r="BE33" s="51">
        <v>2.2999999999999998</v>
      </c>
      <c r="BG33" s="1">
        <v>0.6</v>
      </c>
      <c r="BH33" s="1">
        <v>2.2000000000000002</v>
      </c>
      <c r="BK33" s="1">
        <v>1.1000000000000001</v>
      </c>
      <c r="BN33" s="1">
        <v>1.5</v>
      </c>
      <c r="BP33" s="1">
        <v>3.6</v>
      </c>
      <c r="BQ33" s="49">
        <v>4</v>
      </c>
      <c r="BS33" s="1">
        <v>0.6</v>
      </c>
      <c r="BT33" s="1">
        <v>1.95</v>
      </c>
      <c r="BV33" s="50"/>
      <c r="BW33" s="50"/>
      <c r="BX33" s="50"/>
    </row>
    <row r="34" spans="1:76" ht="14.25" customHeight="1" x14ac:dyDescent="0.25">
      <c r="A34" s="48">
        <v>30</v>
      </c>
      <c r="B34" s="1">
        <v>1.7</v>
      </c>
      <c r="C34" s="49">
        <v>3</v>
      </c>
      <c r="E34" s="1">
        <v>2.65</v>
      </c>
      <c r="F34" s="1">
        <v>3.5</v>
      </c>
      <c r="H34" s="50"/>
      <c r="I34" s="50"/>
      <c r="J34" s="50"/>
      <c r="K34" s="1">
        <v>3.75</v>
      </c>
      <c r="L34" s="1">
        <v>3.8</v>
      </c>
      <c r="N34" s="49">
        <v>4</v>
      </c>
      <c r="O34" s="1">
        <v>4.0999999999999996</v>
      </c>
      <c r="Q34" s="1">
        <v>4.7</v>
      </c>
      <c r="R34" s="1">
        <v>4.2</v>
      </c>
      <c r="T34" s="1">
        <v>2.9</v>
      </c>
      <c r="U34" s="1">
        <v>3.75</v>
      </c>
      <c r="W34" s="1">
        <v>0.3</v>
      </c>
      <c r="X34" s="1">
        <v>1.95</v>
      </c>
      <c r="Z34" s="1">
        <v>3.6</v>
      </c>
      <c r="AA34" s="1">
        <v>3.8</v>
      </c>
      <c r="AC34" s="1">
        <v>1.2</v>
      </c>
      <c r="AD34" s="1">
        <v>3.1</v>
      </c>
      <c r="AF34" s="50"/>
      <c r="AG34" s="50"/>
      <c r="AH34" s="50"/>
      <c r="AI34" s="1">
        <v>2.5499999999999998</v>
      </c>
      <c r="AJ34" s="1">
        <v>4.4000000000000004</v>
      </c>
      <c r="AL34" s="1">
        <v>2.4</v>
      </c>
      <c r="AM34" s="1">
        <v>3.6</v>
      </c>
      <c r="AO34" s="51" t="s">
        <v>289</v>
      </c>
      <c r="AP34" s="51" t="s">
        <v>289</v>
      </c>
      <c r="AR34" s="51">
        <v>3.3</v>
      </c>
      <c r="AS34" s="51">
        <v>4.2</v>
      </c>
      <c r="AV34" s="1">
        <v>0.9</v>
      </c>
      <c r="AW34" s="1" t="s">
        <v>306</v>
      </c>
      <c r="AX34" s="51">
        <v>3.3</v>
      </c>
      <c r="AY34" s="51">
        <v>3.7</v>
      </c>
      <c r="BA34" s="51">
        <v>2.1</v>
      </c>
      <c r="BB34" s="51">
        <v>3.55</v>
      </c>
      <c r="BD34" s="51">
        <v>3.95</v>
      </c>
      <c r="BE34" s="54">
        <v>4</v>
      </c>
      <c r="BF34" s="1" t="s">
        <v>276</v>
      </c>
      <c r="BG34" s="50"/>
      <c r="BH34" s="50"/>
      <c r="BI34" s="50"/>
      <c r="BJ34" s="1">
        <v>3.1</v>
      </c>
      <c r="BK34" s="1">
        <v>3.3</v>
      </c>
      <c r="BM34" s="1">
        <v>3.85</v>
      </c>
      <c r="BN34" s="1">
        <v>4.2</v>
      </c>
      <c r="BP34" s="1">
        <v>3.25</v>
      </c>
      <c r="BQ34" s="1">
        <v>4.8</v>
      </c>
      <c r="BR34" s="1" t="s">
        <v>309</v>
      </c>
      <c r="BS34" s="1">
        <v>1.6</v>
      </c>
      <c r="BT34" s="1">
        <v>2.7</v>
      </c>
      <c r="BU34" s="1" t="s">
        <v>310</v>
      </c>
      <c r="BV34" s="50"/>
      <c r="BW34" s="50"/>
      <c r="BX34" s="50"/>
    </row>
    <row r="35" spans="1:76" ht="14.25" customHeight="1" x14ac:dyDescent="0.25">
      <c r="A35" s="48">
        <v>31</v>
      </c>
      <c r="B35" s="1">
        <v>2.9</v>
      </c>
      <c r="C35" s="1">
        <v>3.75</v>
      </c>
      <c r="E35" s="1">
        <v>2.95</v>
      </c>
      <c r="F35" s="1">
        <v>3.75</v>
      </c>
      <c r="H35" s="1">
        <v>2.15</v>
      </c>
      <c r="I35" s="1">
        <v>2.1</v>
      </c>
      <c r="K35" s="1">
        <v>3.8</v>
      </c>
      <c r="L35" s="1">
        <v>3.5</v>
      </c>
      <c r="N35" s="50"/>
      <c r="O35" s="50"/>
      <c r="P35" s="50"/>
      <c r="Q35" s="1">
        <v>3.2</v>
      </c>
      <c r="R35" s="1">
        <v>3.7</v>
      </c>
      <c r="T35" s="1">
        <v>2.9</v>
      </c>
      <c r="U35" s="1">
        <v>3.8</v>
      </c>
      <c r="W35" s="1">
        <v>0.8</v>
      </c>
      <c r="X35" s="1">
        <v>2.4</v>
      </c>
      <c r="Y35" s="1" t="s">
        <v>311</v>
      </c>
      <c r="Z35" s="1">
        <v>1.8</v>
      </c>
      <c r="AA35" s="1">
        <v>3.4</v>
      </c>
      <c r="AC35" s="1">
        <v>2.4</v>
      </c>
      <c r="AD35" s="1">
        <v>3.4</v>
      </c>
      <c r="AF35" s="50"/>
      <c r="AG35" s="50"/>
      <c r="AH35" s="50"/>
      <c r="AI35" s="1">
        <v>3.6</v>
      </c>
      <c r="AJ35" s="1">
        <v>4.4000000000000004</v>
      </c>
      <c r="AL35" s="1">
        <v>0.3</v>
      </c>
      <c r="AM35" s="1">
        <v>1.85</v>
      </c>
      <c r="AO35" s="51">
        <v>2.65</v>
      </c>
      <c r="AP35" s="51">
        <v>3.8</v>
      </c>
      <c r="AR35" s="51" t="s">
        <v>289</v>
      </c>
      <c r="AS35" s="51">
        <v>1.8</v>
      </c>
      <c r="AV35" s="1">
        <v>0.7</v>
      </c>
      <c r="AW35" s="1" t="s">
        <v>306</v>
      </c>
      <c r="AX35" s="51">
        <v>1.6</v>
      </c>
      <c r="AY35" s="51">
        <v>2.9</v>
      </c>
      <c r="BA35" s="51">
        <v>4.0999999999999996</v>
      </c>
      <c r="BB35" s="51">
        <v>4.5</v>
      </c>
      <c r="BD35" s="51">
        <v>3.75</v>
      </c>
      <c r="BE35" s="51">
        <v>3.7</v>
      </c>
      <c r="BG35" s="50"/>
      <c r="BH35" s="50"/>
      <c r="BI35" s="50"/>
      <c r="BJ35" s="50"/>
      <c r="BK35" s="50"/>
      <c r="BL35" s="50"/>
      <c r="BM35" s="1">
        <v>3.2</v>
      </c>
      <c r="BN35" s="1">
        <v>3.3</v>
      </c>
      <c r="BP35" s="1">
        <v>3.8</v>
      </c>
      <c r="BQ35" s="1">
        <v>4.1500000000000004</v>
      </c>
      <c r="BS35" s="1">
        <v>0.6</v>
      </c>
      <c r="BT35" s="1">
        <v>2.2999999999999998</v>
      </c>
      <c r="BV35" s="50"/>
      <c r="BW35" s="50"/>
      <c r="BX35" s="50"/>
    </row>
    <row r="36" spans="1:76" ht="14.25" customHeight="1" x14ac:dyDescent="0.25">
      <c r="A36" s="48">
        <v>32</v>
      </c>
      <c r="B36" s="1">
        <v>2.5</v>
      </c>
      <c r="C36" s="1">
        <v>2.8</v>
      </c>
      <c r="E36" s="1">
        <v>2.2000000000000002</v>
      </c>
      <c r="F36" s="1">
        <v>3.3</v>
      </c>
      <c r="H36" s="50"/>
      <c r="I36" s="50"/>
      <c r="J36" s="50"/>
      <c r="K36" s="1">
        <v>3.65</v>
      </c>
      <c r="L36" s="1">
        <v>3.6</v>
      </c>
      <c r="N36" s="50"/>
      <c r="O36" s="50"/>
      <c r="P36" s="50"/>
      <c r="Q36" s="49">
        <v>2</v>
      </c>
      <c r="R36" s="1">
        <v>3.7</v>
      </c>
      <c r="S36" s="1" t="s">
        <v>312</v>
      </c>
      <c r="T36" s="1">
        <v>4.2</v>
      </c>
      <c r="U36" s="1">
        <v>3.8</v>
      </c>
      <c r="W36" s="1">
        <v>0.3</v>
      </c>
      <c r="X36" s="1">
        <v>1.9</v>
      </c>
      <c r="Z36" s="1">
        <v>1.95</v>
      </c>
      <c r="AA36" s="1">
        <v>3.3</v>
      </c>
      <c r="AC36" s="1">
        <v>1.9</v>
      </c>
      <c r="AD36" s="1">
        <v>3.2</v>
      </c>
      <c r="AF36" s="1">
        <v>0.9</v>
      </c>
      <c r="AG36" s="1">
        <v>2.2000000000000002</v>
      </c>
      <c r="AI36" s="1">
        <v>2.5</v>
      </c>
      <c r="AJ36" s="1">
        <v>4.3</v>
      </c>
      <c r="AL36" s="1">
        <v>2.4</v>
      </c>
      <c r="AM36" s="1">
        <v>3.6</v>
      </c>
      <c r="AO36" s="51">
        <v>2.1</v>
      </c>
      <c r="AP36" s="51">
        <v>3.7</v>
      </c>
      <c r="AR36" s="51">
        <v>2.5</v>
      </c>
      <c r="AS36" s="51">
        <v>3.5</v>
      </c>
      <c r="AU36" s="50"/>
      <c r="AV36" s="50"/>
      <c r="AW36" s="50"/>
      <c r="AX36" s="51">
        <v>3.8</v>
      </c>
      <c r="AY36" s="51">
        <v>4.3</v>
      </c>
      <c r="BA36" s="51">
        <v>3.5</v>
      </c>
      <c r="BB36" s="51">
        <v>4.3</v>
      </c>
      <c r="BD36" s="1">
        <v>3.3</v>
      </c>
      <c r="BE36" s="49">
        <v>4</v>
      </c>
      <c r="BG36" s="1">
        <v>4.3499999999999996</v>
      </c>
      <c r="BH36" s="1">
        <v>4.4000000000000004</v>
      </c>
      <c r="BJ36" s="50"/>
      <c r="BK36" s="50"/>
      <c r="BL36" s="50"/>
      <c r="BN36" s="1">
        <v>1.6</v>
      </c>
      <c r="BP36" s="1">
        <v>4.3</v>
      </c>
      <c r="BQ36" s="1">
        <v>4.1500000000000004</v>
      </c>
      <c r="BR36" s="1" t="s">
        <v>276</v>
      </c>
      <c r="BS36" s="1">
        <v>2.25</v>
      </c>
      <c r="BT36" s="1">
        <v>2.2999999999999998</v>
      </c>
      <c r="BV36" s="50"/>
      <c r="BW36" s="50"/>
      <c r="BX36" s="50"/>
    </row>
    <row r="37" spans="1:76" ht="14.25" customHeight="1" x14ac:dyDescent="0.25">
      <c r="A37" s="48">
        <v>33</v>
      </c>
      <c r="H37" s="50"/>
      <c r="I37" s="50"/>
      <c r="J37" s="50"/>
      <c r="K37" s="50"/>
      <c r="L37" s="50"/>
      <c r="M37" s="50"/>
      <c r="N37" s="1">
        <v>3.4</v>
      </c>
      <c r="O37" s="1">
        <v>3.7</v>
      </c>
      <c r="Q37" s="1">
        <v>3.4</v>
      </c>
      <c r="R37" s="1">
        <v>3.8</v>
      </c>
      <c r="S37" s="1" t="s">
        <v>313</v>
      </c>
      <c r="T37" s="1">
        <v>4.0999999999999996</v>
      </c>
      <c r="U37" s="1">
        <v>4.0999999999999996</v>
      </c>
      <c r="W37" s="1">
        <v>0.2</v>
      </c>
      <c r="X37" s="1">
        <v>1.5</v>
      </c>
      <c r="Z37" s="1">
        <v>3.5</v>
      </c>
      <c r="AA37" s="1">
        <v>3.9</v>
      </c>
      <c r="AC37" s="1">
        <v>3.7</v>
      </c>
      <c r="AG37" s="1">
        <v>1.3</v>
      </c>
      <c r="AI37" s="1">
        <v>2.15</v>
      </c>
      <c r="AJ37" s="1">
        <v>4.1500000000000004</v>
      </c>
      <c r="AL37" s="1">
        <v>3.7</v>
      </c>
      <c r="AM37" s="1">
        <v>3.95</v>
      </c>
      <c r="AO37" s="51">
        <v>1.8</v>
      </c>
      <c r="AP37" s="51">
        <v>3.6</v>
      </c>
      <c r="AR37" s="51">
        <v>1.1000000000000001</v>
      </c>
      <c r="AS37" s="51">
        <v>2.8</v>
      </c>
      <c r="AT37" s="32" t="s">
        <v>314</v>
      </c>
      <c r="AU37" s="50"/>
      <c r="AV37" s="50"/>
      <c r="AW37" s="50"/>
      <c r="AX37" s="51">
        <v>3.6</v>
      </c>
      <c r="AY37" s="54">
        <v>4</v>
      </c>
      <c r="BA37" s="51">
        <v>2.2999999999999998</v>
      </c>
      <c r="BB37" s="51">
        <v>3.7</v>
      </c>
      <c r="BD37" s="1">
        <v>1.1000000000000001</v>
      </c>
      <c r="BE37" s="49">
        <v>2</v>
      </c>
      <c r="BG37" s="1" t="s">
        <v>284</v>
      </c>
      <c r="BH37" s="1">
        <v>0.9</v>
      </c>
      <c r="BJ37" s="50"/>
      <c r="BK37" s="50"/>
      <c r="BL37" s="50"/>
      <c r="BM37" s="1">
        <v>2.15</v>
      </c>
      <c r="BN37" s="1">
        <v>2.85</v>
      </c>
      <c r="BP37" s="1">
        <v>1.1000000000000001</v>
      </c>
      <c r="BQ37" s="1">
        <v>2.2999999999999998</v>
      </c>
      <c r="BS37" s="1">
        <v>2.95</v>
      </c>
      <c r="BT37" s="1">
        <v>3.3</v>
      </c>
      <c r="BW37" s="49">
        <v>1</v>
      </c>
    </row>
    <row r="38" spans="1:76" ht="14.25" customHeight="1" x14ac:dyDescent="0.25">
      <c r="A38" s="48">
        <v>34</v>
      </c>
      <c r="H38" s="1">
        <v>2.4</v>
      </c>
      <c r="I38" s="1">
        <v>2.5499999999999998</v>
      </c>
      <c r="K38" s="49">
        <v>4</v>
      </c>
      <c r="L38" s="1">
        <v>4.0999999999999996</v>
      </c>
      <c r="N38" s="1">
        <v>3.5</v>
      </c>
      <c r="O38" s="1">
        <v>3.7</v>
      </c>
      <c r="Q38" s="1">
        <v>3.5</v>
      </c>
      <c r="R38" s="1">
        <v>3.8</v>
      </c>
      <c r="S38" s="1" t="s">
        <v>315</v>
      </c>
      <c r="T38" s="1">
        <v>4.0999999999999996</v>
      </c>
      <c r="U38" s="1">
        <v>3.9</v>
      </c>
      <c r="W38" s="50"/>
      <c r="X38" s="50"/>
      <c r="Y38" s="50"/>
      <c r="Z38" s="1">
        <v>2.2000000000000002</v>
      </c>
      <c r="AA38" s="1">
        <v>3.3</v>
      </c>
      <c r="AC38" s="1">
        <v>3.4</v>
      </c>
      <c r="AD38" s="1">
        <v>3.9</v>
      </c>
      <c r="AF38" s="50"/>
      <c r="AG38" s="50"/>
      <c r="AH38" s="50"/>
      <c r="AI38" s="1">
        <v>2.1</v>
      </c>
      <c r="AJ38" s="49">
        <v>4</v>
      </c>
      <c r="AL38" s="1">
        <v>0.5</v>
      </c>
      <c r="AM38" s="1">
        <v>2.2000000000000002</v>
      </c>
      <c r="AO38" s="51">
        <v>2.2000000000000002</v>
      </c>
      <c r="AP38" s="51">
        <v>3.6</v>
      </c>
      <c r="AR38" s="51">
        <v>2.7</v>
      </c>
      <c r="AS38" s="51">
        <v>3.4</v>
      </c>
      <c r="AU38" s="50"/>
      <c r="AV38" s="50"/>
      <c r="AW38" s="50"/>
      <c r="AX38" s="51">
        <v>0.7</v>
      </c>
      <c r="AY38" s="51">
        <v>2.2000000000000002</v>
      </c>
      <c r="BA38" s="51">
        <v>3.5</v>
      </c>
      <c r="BB38" s="51">
        <v>4.4000000000000004</v>
      </c>
      <c r="BE38" s="1">
        <v>1.5</v>
      </c>
      <c r="BF38" s="32" t="s">
        <v>316</v>
      </c>
      <c r="BG38" s="1">
        <v>2.15</v>
      </c>
      <c r="BH38" s="1">
        <v>2.9</v>
      </c>
      <c r="BI38" s="32" t="s">
        <v>317</v>
      </c>
      <c r="BJ38" s="1">
        <v>4.05</v>
      </c>
      <c r="BK38" s="1">
        <v>4.4000000000000004</v>
      </c>
      <c r="BL38" s="1" t="s">
        <v>276</v>
      </c>
      <c r="BM38" s="1">
        <v>4.25</v>
      </c>
      <c r="BN38" s="1">
        <v>4.2</v>
      </c>
      <c r="BP38" s="1">
        <v>1.95</v>
      </c>
      <c r="BQ38" s="49">
        <v>3</v>
      </c>
      <c r="BS38" s="1">
        <v>2.6</v>
      </c>
      <c r="BT38" s="1">
        <v>3.2</v>
      </c>
      <c r="BW38" s="1">
        <v>1.25</v>
      </c>
    </row>
    <row r="39" spans="1:76" ht="14.25" customHeight="1" x14ac:dyDescent="0.25">
      <c r="A39" s="48">
        <v>35</v>
      </c>
      <c r="K39" s="1">
        <v>4.5999999999999996</v>
      </c>
      <c r="L39" s="1">
        <v>4.5</v>
      </c>
      <c r="N39" s="1">
        <v>3.5</v>
      </c>
      <c r="O39" s="1">
        <v>3.5</v>
      </c>
      <c r="Q39" s="1">
        <v>2.75</v>
      </c>
      <c r="R39" s="1">
        <v>3.8</v>
      </c>
      <c r="T39" s="1">
        <v>3.8</v>
      </c>
      <c r="U39" s="1">
        <v>3.75</v>
      </c>
      <c r="W39" s="50"/>
      <c r="X39" s="50"/>
      <c r="Y39" s="50"/>
      <c r="Z39" s="50"/>
      <c r="AA39" s="50"/>
      <c r="AB39" s="50"/>
      <c r="AC39" s="1">
        <v>3.8</v>
      </c>
      <c r="AD39" s="1">
        <v>3.9</v>
      </c>
      <c r="AF39" s="50"/>
      <c r="AG39" s="50"/>
      <c r="AH39" s="50"/>
      <c r="AI39" s="49">
        <v>2</v>
      </c>
      <c r="AJ39" s="1">
        <v>3.8</v>
      </c>
      <c r="AL39" s="1">
        <v>1.5</v>
      </c>
      <c r="AM39" s="1">
        <v>2.5</v>
      </c>
      <c r="AO39" s="51">
        <v>2.5</v>
      </c>
      <c r="AP39" s="51">
        <v>3.6</v>
      </c>
      <c r="AR39" s="51">
        <v>2.4</v>
      </c>
      <c r="AS39" s="51">
        <v>3.4</v>
      </c>
      <c r="AU39" s="50"/>
      <c r="AV39" s="50"/>
      <c r="AW39" s="50"/>
      <c r="AX39" s="51">
        <v>2.5</v>
      </c>
      <c r="AY39" s="51">
        <v>2.5</v>
      </c>
      <c r="BA39" s="54">
        <v>1</v>
      </c>
      <c r="BB39" s="53">
        <v>2</v>
      </c>
      <c r="BD39" s="1">
        <v>4.75</v>
      </c>
      <c r="BE39" s="1">
        <v>4.8</v>
      </c>
      <c r="BG39" s="1">
        <v>0.3</v>
      </c>
      <c r="BH39" s="49">
        <v>2</v>
      </c>
      <c r="BJ39" s="1">
        <v>1.5</v>
      </c>
      <c r="BM39" s="1">
        <v>1.9</v>
      </c>
      <c r="BN39" s="1">
        <v>2.7</v>
      </c>
      <c r="BP39" s="1">
        <v>3.9</v>
      </c>
      <c r="BQ39" s="1">
        <v>3.7</v>
      </c>
      <c r="BT39" s="1">
        <v>0.8</v>
      </c>
      <c r="BV39" s="50"/>
      <c r="BW39" s="50"/>
      <c r="BX39" s="50"/>
    </row>
    <row r="40" spans="1:76" ht="14.25" customHeight="1" x14ac:dyDescent="0.25">
      <c r="A40" s="48">
        <v>36</v>
      </c>
      <c r="Q40" s="1">
        <v>4.5999999999999996</v>
      </c>
      <c r="R40" s="1">
        <v>4.4000000000000004</v>
      </c>
      <c r="T40" s="1">
        <v>2.9</v>
      </c>
      <c r="U40" s="1">
        <v>3.5</v>
      </c>
      <c r="W40" s="50"/>
      <c r="X40" s="50"/>
      <c r="Y40" s="50"/>
      <c r="Z40" s="1">
        <v>2.9</v>
      </c>
      <c r="AA40" s="1">
        <v>3.6</v>
      </c>
      <c r="AF40" s="50"/>
      <c r="AG40" s="50"/>
      <c r="AH40" s="50"/>
      <c r="AI40" s="50"/>
      <c r="AJ40" s="50"/>
      <c r="AK40" s="50"/>
      <c r="AM40" s="1">
        <v>1.1000000000000001</v>
      </c>
      <c r="AO40" s="51">
        <v>2.9</v>
      </c>
      <c r="AP40" s="51">
        <v>3.85</v>
      </c>
      <c r="AR40" s="51">
        <v>0.8</v>
      </c>
      <c r="AS40" s="54">
        <v>2</v>
      </c>
      <c r="AU40" s="50"/>
      <c r="AV40" s="50"/>
      <c r="AW40" s="50"/>
      <c r="AX40" s="51">
        <v>2.6</v>
      </c>
      <c r="AY40" s="51">
        <v>3.5</v>
      </c>
      <c r="BA40" s="51">
        <v>2.9</v>
      </c>
      <c r="BB40" s="51">
        <v>3.9</v>
      </c>
      <c r="BD40" s="50"/>
      <c r="BE40" s="50"/>
      <c r="BF40" s="50"/>
      <c r="BG40" s="1">
        <v>4.55</v>
      </c>
      <c r="BH40" s="1">
        <v>4.75</v>
      </c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</row>
    <row r="41" spans="1:76" ht="14.25" customHeight="1" x14ac:dyDescent="0.25">
      <c r="A41" s="48">
        <v>37</v>
      </c>
      <c r="T41" s="1">
        <v>1.2</v>
      </c>
      <c r="U41" s="49">
        <v>2</v>
      </c>
      <c r="AP41" s="51"/>
      <c r="AR41" s="51">
        <v>1.4</v>
      </c>
      <c r="AS41" s="51">
        <v>2.25</v>
      </c>
      <c r="AU41" s="50"/>
      <c r="AV41" s="50"/>
      <c r="AW41" s="50"/>
      <c r="AX41" s="54">
        <v>1</v>
      </c>
      <c r="AY41" s="51">
        <v>1.9</v>
      </c>
      <c r="BA41" s="51">
        <v>1.9</v>
      </c>
      <c r="BB41" s="51">
        <v>2.2999999999999998</v>
      </c>
      <c r="BE41" s="1">
        <v>1.4</v>
      </c>
      <c r="BG41" s="1">
        <v>0.5</v>
      </c>
      <c r="BH41" s="1">
        <v>1.8</v>
      </c>
      <c r="BJ41" s="1">
        <v>1.6</v>
      </c>
      <c r="BK41" s="1">
        <v>2.15</v>
      </c>
      <c r="BP41" s="50"/>
      <c r="BQ41" s="50"/>
      <c r="BR41" s="50"/>
      <c r="BV41" s="50"/>
      <c r="BW41" s="50"/>
      <c r="BX41" s="50"/>
    </row>
    <row r="42" spans="1:76" ht="14.25" customHeight="1" x14ac:dyDescent="0.25">
      <c r="A42" s="48">
        <v>38</v>
      </c>
      <c r="AI42" s="55"/>
      <c r="AJ42" s="55"/>
      <c r="AK42" s="55" t="s">
        <v>318</v>
      </c>
      <c r="AP42" s="51"/>
    </row>
    <row r="43" spans="1:76" ht="14.25" customHeight="1" x14ac:dyDescent="0.25">
      <c r="B43" s="1"/>
      <c r="C43" s="1"/>
      <c r="AP43" s="51"/>
    </row>
    <row r="44" spans="1:76" ht="14.25" customHeight="1" x14ac:dyDescent="0.25">
      <c r="H44" s="48"/>
      <c r="I44" s="74" t="s">
        <v>319</v>
      </c>
      <c r="J44" s="73"/>
      <c r="L44" s="76"/>
      <c r="M44" s="77"/>
      <c r="AP44" s="51"/>
    </row>
    <row r="45" spans="1:76" ht="14.25" customHeight="1" x14ac:dyDescent="0.25">
      <c r="H45" s="48" t="s">
        <v>267</v>
      </c>
      <c r="I45" s="74">
        <f>AVERAGE(B5:B36,E5:E36,K5:K39,N5:N39)</f>
        <v>2.9100813008130086</v>
      </c>
      <c r="J45" s="73"/>
      <c r="K45" s="1"/>
      <c r="V45" s="48"/>
      <c r="W45" s="74" t="s">
        <v>320</v>
      </c>
      <c r="X45" s="72"/>
      <c r="Y45" s="73"/>
      <c r="AP45" s="51"/>
    </row>
    <row r="46" spans="1:76" ht="14.25" customHeight="1" x14ac:dyDescent="0.25">
      <c r="H46" s="48" t="s">
        <v>321</v>
      </c>
      <c r="I46" s="74">
        <f>AVERAGE(C5:C36,F5:F36,L6:L39,O5:O39)</f>
        <v>3.3418699186991891</v>
      </c>
      <c r="J46" s="73"/>
      <c r="K46" s="1"/>
      <c r="V46" s="48" t="s">
        <v>267</v>
      </c>
      <c r="W46" s="74">
        <f>AVERAGE(Q5:Q40,T5:T41,Z5:Z40,AC5:AC39)</f>
        <v>2.9515151515151499</v>
      </c>
      <c r="X46" s="72"/>
      <c r="Y46" s="73"/>
      <c r="AK46" s="48"/>
      <c r="AL46" s="74" t="s">
        <v>322</v>
      </c>
      <c r="AM46" s="72"/>
      <c r="AN46" s="73"/>
      <c r="AP46" s="51"/>
      <c r="AZ46" s="48"/>
      <c r="BA46" s="74" t="s">
        <v>323</v>
      </c>
      <c r="BB46" s="72"/>
      <c r="BC46" s="73"/>
    </row>
    <row r="47" spans="1:76" ht="14.25" customHeight="1" x14ac:dyDescent="0.25">
      <c r="V47" s="48" t="s">
        <v>321</v>
      </c>
      <c r="W47" s="74">
        <f>AVERAGE(R5:R40,U5:U41,AA5:AA40,AD5:AD39)</f>
        <v>3.548167938931297</v>
      </c>
      <c r="X47" s="72"/>
      <c r="Y47" s="73"/>
      <c r="AK47" s="48" t="s">
        <v>267</v>
      </c>
      <c r="AL47" s="74">
        <f>AVERAGE(AI5:AI39,AL5:AL39,AO4:AO40,AR5:AR41)</f>
        <v>1.8956730769230772</v>
      </c>
      <c r="AM47" s="72"/>
      <c r="AN47" s="73"/>
      <c r="AP47" s="51"/>
      <c r="AZ47" s="48" t="s">
        <v>267</v>
      </c>
      <c r="BA47" s="74">
        <f>AVERAGE(AX5:AX41,BA5:BA41,BD5:BD39,BG5:BG41)</f>
        <v>2.897368421052632</v>
      </c>
      <c r="BB47" s="72"/>
      <c r="BC47" s="73"/>
      <c r="BO47" s="48"/>
      <c r="BP47" s="74" t="s">
        <v>324</v>
      </c>
      <c r="BQ47" s="72"/>
      <c r="BR47" s="73"/>
    </row>
    <row r="48" spans="1:76" ht="14.25" customHeight="1" x14ac:dyDescent="0.25">
      <c r="AK48" s="48" t="s">
        <v>321</v>
      </c>
      <c r="AL48" s="74">
        <f>AVERAGE(AJ5:AJ39,AM5:AM40,AP5:AP40,AS5:AS41)</f>
        <v>2.8034351145038161</v>
      </c>
      <c r="AM48" s="72"/>
      <c r="AN48" s="73"/>
      <c r="AZ48" s="48" t="s">
        <v>321</v>
      </c>
      <c r="BA48" s="74">
        <f>AVERAGE(AY5:AY41,BB5:BB41,BE5:BE41,BH5:BH41)</f>
        <v>3.3936363636363627</v>
      </c>
      <c r="BB48" s="72"/>
      <c r="BC48" s="73"/>
      <c r="BO48" s="48" t="s">
        <v>267</v>
      </c>
      <c r="BP48" s="74">
        <f>AVERAGE(BJ5:BJ41,BM5:BM39,BP5:BP39,BS5:BS38)</f>
        <v>2.4291666666666671</v>
      </c>
      <c r="BQ48" s="72"/>
      <c r="BR48" s="73"/>
    </row>
    <row r="49" spans="8:70" ht="14.25" customHeight="1" x14ac:dyDescent="0.25">
      <c r="H49" s="48"/>
      <c r="I49" s="74" t="s">
        <v>325</v>
      </c>
      <c r="J49" s="73"/>
      <c r="BO49" s="48" t="s">
        <v>321</v>
      </c>
      <c r="BP49" s="74">
        <f>AVERAGE(BK4:BK41,BN5:BN39,BQ5:BQ39,BT5:BT39)</f>
        <v>2.8450980392156873</v>
      </c>
      <c r="BQ49" s="72"/>
      <c r="BR49" s="73"/>
    </row>
    <row r="50" spans="8:70" ht="14.25" customHeight="1" x14ac:dyDescent="0.25">
      <c r="H50" s="48" t="s">
        <v>267</v>
      </c>
      <c r="I50" s="75">
        <f>AVERAGE(H5:H38)</f>
        <v>2.3642857142857143</v>
      </c>
      <c r="J50" s="73"/>
      <c r="V50" s="48"/>
      <c r="W50" s="74" t="s">
        <v>326</v>
      </c>
      <c r="X50" s="72"/>
      <c r="Y50" s="73"/>
      <c r="AK50" s="48"/>
      <c r="AL50" s="74" t="s">
        <v>327</v>
      </c>
      <c r="AM50" s="72"/>
      <c r="AN50" s="73"/>
      <c r="AZ50" s="48"/>
      <c r="BA50" s="74" t="s">
        <v>328</v>
      </c>
      <c r="BB50" s="72"/>
      <c r="BC50" s="73"/>
    </row>
    <row r="51" spans="8:70" ht="14.25" customHeight="1" x14ac:dyDescent="0.25">
      <c r="H51" s="48" t="s">
        <v>321</v>
      </c>
      <c r="I51" s="74">
        <f>AVERAGE(I5:I38)</f>
        <v>2.4952380952380953</v>
      </c>
      <c r="J51" s="73"/>
      <c r="V51" s="48" t="s">
        <v>267</v>
      </c>
      <c r="W51" s="74">
        <f>AVERAGE(W5:W37)</f>
        <v>0.93157894736842106</v>
      </c>
      <c r="X51" s="72"/>
      <c r="Y51" s="73"/>
      <c r="AK51" s="48" t="s">
        <v>267</v>
      </c>
      <c r="AL51" s="74">
        <f>AVERAGE(AF5:AF36)</f>
        <v>0.34</v>
      </c>
      <c r="AM51" s="72"/>
      <c r="AN51" s="73"/>
      <c r="AZ51" s="48" t="s">
        <v>267</v>
      </c>
      <c r="BA51" s="75">
        <f>AVERAGE(AU5:AU31)</f>
        <v>1.425</v>
      </c>
      <c r="BB51" s="72"/>
      <c r="BC51" s="73"/>
      <c r="BO51" s="48"/>
      <c r="BP51" s="74" t="s">
        <v>329</v>
      </c>
      <c r="BQ51" s="72"/>
      <c r="BR51" s="73"/>
    </row>
    <row r="52" spans="8:70" ht="14.25" customHeight="1" x14ac:dyDescent="0.25">
      <c r="V52" s="48" t="s">
        <v>321</v>
      </c>
      <c r="W52" s="74">
        <f>AVERAGE(X5:X37)</f>
        <v>2.2043478260869569</v>
      </c>
      <c r="X52" s="72"/>
      <c r="Y52" s="73"/>
      <c r="AK52" s="48" t="s">
        <v>321</v>
      </c>
      <c r="AL52" s="74">
        <f>AVERAGE(AG5:AG37)</f>
        <v>1.2090909090909092</v>
      </c>
      <c r="AM52" s="72"/>
      <c r="AN52" s="73"/>
      <c r="AZ52" s="48" t="s">
        <v>321</v>
      </c>
      <c r="BA52" s="74">
        <f>AVERAGE(AV5:AV35)</f>
        <v>1.8366666666666667</v>
      </c>
      <c r="BB52" s="72"/>
      <c r="BC52" s="73"/>
      <c r="BO52" s="48" t="s">
        <v>267</v>
      </c>
      <c r="BP52" s="74">
        <f>AVERAGE(BV5:BV7)</f>
        <v>0.31666666666666665</v>
      </c>
      <c r="BQ52" s="72"/>
      <c r="BR52" s="73"/>
    </row>
    <row r="53" spans="8:70" ht="14.25" customHeight="1" x14ac:dyDescent="0.25">
      <c r="BO53" s="48" t="s">
        <v>321</v>
      </c>
      <c r="BP53" s="74">
        <f>AVERAGE(BW5:BW38)</f>
        <v>1.25</v>
      </c>
      <c r="BQ53" s="72"/>
      <c r="BR53" s="73"/>
    </row>
    <row r="54" spans="8:70" ht="14.25" customHeight="1" x14ac:dyDescent="0.25"/>
    <row r="55" spans="8:70" ht="14.25" customHeight="1" x14ac:dyDescent="0.25"/>
    <row r="56" spans="8:70" ht="14.25" customHeight="1" x14ac:dyDescent="0.25"/>
    <row r="57" spans="8:70" ht="14.25" customHeight="1" x14ac:dyDescent="0.25"/>
    <row r="58" spans="8:70" ht="14.25" customHeight="1" x14ac:dyDescent="0.25"/>
    <row r="59" spans="8:70" ht="14.25" customHeight="1" x14ac:dyDescent="0.25"/>
    <row r="60" spans="8:70" ht="14.25" customHeight="1" x14ac:dyDescent="0.25"/>
    <row r="61" spans="8:70" ht="14.25" customHeight="1" x14ac:dyDescent="0.25"/>
    <row r="62" spans="8:70" ht="14.25" customHeight="1" x14ac:dyDescent="0.25"/>
    <row r="63" spans="8:70" ht="14.25" customHeight="1" x14ac:dyDescent="0.25"/>
    <row r="64" spans="8:7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106">
    <mergeCell ref="B2:D2"/>
    <mergeCell ref="E2:G2"/>
    <mergeCell ref="H2:J2"/>
    <mergeCell ref="K2:M2"/>
    <mergeCell ref="N2:P2"/>
    <mergeCell ref="Q2:S2"/>
    <mergeCell ref="T2:V2"/>
    <mergeCell ref="I44:J44"/>
    <mergeCell ref="L44:M44"/>
    <mergeCell ref="I45:J45"/>
    <mergeCell ref="W45:Y45"/>
    <mergeCell ref="I46:J46"/>
    <mergeCell ref="AL46:AN46"/>
    <mergeCell ref="BA46:BC46"/>
    <mergeCell ref="W47:Y47"/>
    <mergeCell ref="I49:J49"/>
    <mergeCell ref="I50:J50"/>
    <mergeCell ref="W50:Y50"/>
    <mergeCell ref="I51:J51"/>
    <mergeCell ref="W51:Y51"/>
    <mergeCell ref="W52:Y52"/>
    <mergeCell ref="W46:Y46"/>
    <mergeCell ref="AL47:AN47"/>
    <mergeCell ref="BA47:BC47"/>
    <mergeCell ref="BP47:BR47"/>
    <mergeCell ref="BA48:BC48"/>
    <mergeCell ref="BP48:BR48"/>
    <mergeCell ref="BP49:BR49"/>
    <mergeCell ref="BP51:BR51"/>
    <mergeCell ref="BP52:BR52"/>
    <mergeCell ref="BS1:BU1"/>
    <mergeCell ref="BV1:BX1"/>
    <mergeCell ref="AR1:AT1"/>
    <mergeCell ref="AU1:AW1"/>
    <mergeCell ref="AX1:AZ1"/>
    <mergeCell ref="BA1:BC1"/>
    <mergeCell ref="BD1:BF1"/>
    <mergeCell ref="BP53:BR53"/>
    <mergeCell ref="AL48:AN48"/>
    <mergeCell ref="AL50:AN50"/>
    <mergeCell ref="BA50:BC50"/>
    <mergeCell ref="AL51:AN51"/>
    <mergeCell ref="BA51:BC51"/>
    <mergeCell ref="AL52:AN52"/>
    <mergeCell ref="BA52:BC52"/>
    <mergeCell ref="BS3:BU3"/>
    <mergeCell ref="AR3:AT3"/>
    <mergeCell ref="AU3:AW3"/>
    <mergeCell ref="AL3:AN3"/>
    <mergeCell ref="AO3:AQ3"/>
    <mergeCell ref="AL2:AN2"/>
    <mergeCell ref="AO2:AQ2"/>
    <mergeCell ref="BM3:BO3"/>
    <mergeCell ref="BP3:BR3"/>
    <mergeCell ref="W1:Y1"/>
    <mergeCell ref="Z1:AB1"/>
    <mergeCell ref="AC1:AE1"/>
    <mergeCell ref="AF1:AH1"/>
    <mergeCell ref="AI1:AK1"/>
    <mergeCell ref="AL1:AN1"/>
    <mergeCell ref="AO1:AQ1"/>
    <mergeCell ref="BM1:BO1"/>
    <mergeCell ref="BP1:BR1"/>
    <mergeCell ref="W3:Y3"/>
    <mergeCell ref="Z3:AB3"/>
    <mergeCell ref="AC3:AE3"/>
    <mergeCell ref="AF3:AH3"/>
    <mergeCell ref="AI3:AK3"/>
    <mergeCell ref="W2:Y2"/>
    <mergeCell ref="Z2:AB2"/>
    <mergeCell ref="AC2:AE2"/>
    <mergeCell ref="AF2:AH2"/>
    <mergeCell ref="AI2:AK2"/>
    <mergeCell ref="BG1:BI1"/>
    <mergeCell ref="BJ1:BL1"/>
    <mergeCell ref="B1:D1"/>
    <mergeCell ref="E1:G1"/>
    <mergeCell ref="H1:J1"/>
    <mergeCell ref="K1:M1"/>
    <mergeCell ref="N1:P1"/>
    <mergeCell ref="Q1:S1"/>
    <mergeCell ref="T1:V1"/>
    <mergeCell ref="BM2:BO2"/>
    <mergeCell ref="BP2:BR2"/>
    <mergeCell ref="BS2:BU2"/>
    <mergeCell ref="BV2:BX2"/>
    <mergeCell ref="B3:D3"/>
    <mergeCell ref="E3:G3"/>
    <mergeCell ref="H3:J3"/>
    <mergeCell ref="K3:M3"/>
    <mergeCell ref="N3:P3"/>
    <mergeCell ref="Q3:S3"/>
    <mergeCell ref="T3:V3"/>
    <mergeCell ref="AR2:AT2"/>
    <mergeCell ref="AU2:AW2"/>
    <mergeCell ref="AX2:AZ2"/>
    <mergeCell ref="BA2:BC2"/>
    <mergeCell ref="BD2:BF2"/>
    <mergeCell ref="BG2:BI2"/>
    <mergeCell ref="BJ2:BL2"/>
    <mergeCell ref="BV3:BX3"/>
    <mergeCell ref="AX3:AZ3"/>
    <mergeCell ref="BA3:BC3"/>
    <mergeCell ref="BD3:BF3"/>
    <mergeCell ref="BG3:BI3"/>
    <mergeCell ref="BJ3:BL3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Y100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4.42578125" defaultRowHeight="15" customHeight="1" x14ac:dyDescent="0.25"/>
  <cols>
    <col min="1" max="2" width="10.7109375" customWidth="1"/>
    <col min="3" max="3" width="12.5703125" customWidth="1"/>
    <col min="4" max="4" width="17.7109375" customWidth="1"/>
    <col min="5" max="5" width="11.28515625" customWidth="1"/>
    <col min="6" max="6" width="16.7109375" customWidth="1"/>
    <col min="7" max="7" width="21.7109375" customWidth="1"/>
    <col min="8" max="9" width="10.7109375" customWidth="1"/>
    <col min="10" max="10" width="16.7109375" customWidth="1"/>
    <col min="11" max="12" width="10.7109375" customWidth="1"/>
    <col min="13" max="13" width="15.42578125" customWidth="1"/>
    <col min="14" max="15" width="10.7109375" customWidth="1"/>
    <col min="16" max="16" width="15.85546875" customWidth="1"/>
    <col min="17" max="18" width="10.7109375" customWidth="1"/>
    <col min="19" max="19" width="16.28515625" customWidth="1"/>
    <col min="20" max="20" width="10.7109375" customWidth="1"/>
    <col min="21" max="21" width="12.140625" customWidth="1"/>
    <col min="22" max="22" width="15.5703125" customWidth="1"/>
    <col min="23" max="24" width="10.7109375" customWidth="1"/>
    <col min="25" max="25" width="15.85546875" customWidth="1"/>
    <col min="26" max="27" width="10.7109375" customWidth="1"/>
    <col min="28" max="28" width="15.7109375" customWidth="1"/>
    <col min="29" max="30" width="10.7109375" customWidth="1"/>
    <col min="31" max="31" width="16.5703125" customWidth="1"/>
    <col min="32" max="33" width="10.7109375" customWidth="1"/>
    <col min="34" max="34" width="16.28515625" customWidth="1"/>
    <col min="35" max="36" width="10.7109375" customWidth="1"/>
    <col min="37" max="37" width="16" customWidth="1"/>
    <col min="38" max="39" width="10.7109375" customWidth="1"/>
    <col min="40" max="40" width="16.7109375" customWidth="1"/>
    <col min="41" max="42" width="10.7109375" customWidth="1"/>
    <col min="43" max="43" width="16.28515625" customWidth="1"/>
    <col min="44" max="45" width="10.7109375" customWidth="1"/>
    <col min="46" max="46" width="16.42578125" customWidth="1"/>
    <col min="47" max="48" width="10.7109375" customWidth="1"/>
    <col min="49" max="49" width="15.7109375" customWidth="1"/>
    <col min="50" max="50" width="17" customWidth="1"/>
    <col min="51" max="51" width="10.7109375" customWidth="1"/>
    <col min="52" max="52" width="12.85546875" customWidth="1"/>
    <col min="53" max="54" width="10.7109375" customWidth="1"/>
    <col min="55" max="55" width="16.42578125" customWidth="1"/>
    <col min="56" max="57" width="10.7109375" customWidth="1"/>
    <col min="58" max="58" width="17.140625" customWidth="1"/>
    <col min="59" max="60" width="10.7109375" customWidth="1"/>
    <col min="61" max="61" width="17" customWidth="1"/>
    <col min="62" max="63" width="10.7109375" customWidth="1"/>
    <col min="64" max="64" width="17.7109375" customWidth="1"/>
    <col min="65" max="65" width="10.42578125" customWidth="1"/>
    <col min="66" max="66" width="12.140625" customWidth="1"/>
    <col min="67" max="67" width="16.28515625" customWidth="1"/>
    <col min="68" max="69" width="10.7109375" customWidth="1"/>
    <col min="70" max="70" width="16.140625" customWidth="1"/>
    <col min="71" max="72" width="10.7109375" customWidth="1"/>
    <col min="73" max="73" width="16.28515625" customWidth="1"/>
    <col min="74" max="75" width="10.7109375" customWidth="1"/>
    <col min="76" max="76" width="16.28515625" customWidth="1"/>
    <col min="77" max="77" width="18.85546875" customWidth="1"/>
  </cols>
  <sheetData>
    <row r="1" spans="1:77" ht="14.25" customHeight="1" x14ac:dyDescent="0.25">
      <c r="B1" s="71" t="s">
        <v>240</v>
      </c>
      <c r="C1" s="72"/>
      <c r="D1" s="73"/>
      <c r="E1" s="71" t="s">
        <v>241</v>
      </c>
      <c r="F1" s="72"/>
      <c r="G1" s="73"/>
      <c r="H1" s="71" t="s">
        <v>242</v>
      </c>
      <c r="I1" s="72"/>
      <c r="J1" s="73"/>
      <c r="K1" s="71" t="s">
        <v>243</v>
      </c>
      <c r="L1" s="72"/>
      <c r="M1" s="73"/>
      <c r="N1" s="71" t="s">
        <v>244</v>
      </c>
      <c r="O1" s="72"/>
      <c r="P1" s="73"/>
      <c r="Q1" s="71" t="s">
        <v>245</v>
      </c>
      <c r="R1" s="72"/>
      <c r="S1" s="73"/>
      <c r="T1" s="71" t="s">
        <v>246</v>
      </c>
      <c r="U1" s="72"/>
      <c r="V1" s="73"/>
      <c r="W1" s="71" t="s">
        <v>247</v>
      </c>
      <c r="X1" s="72"/>
      <c r="Y1" s="73"/>
      <c r="Z1" s="71" t="s">
        <v>248</v>
      </c>
      <c r="AA1" s="72"/>
      <c r="AB1" s="73"/>
      <c r="AC1" s="71" t="s">
        <v>249</v>
      </c>
      <c r="AD1" s="72"/>
      <c r="AE1" s="73"/>
      <c r="AF1" s="71" t="s">
        <v>250</v>
      </c>
      <c r="AG1" s="72"/>
      <c r="AH1" s="73"/>
      <c r="AI1" s="71" t="s">
        <v>251</v>
      </c>
      <c r="AJ1" s="72"/>
      <c r="AK1" s="73"/>
      <c r="AL1" s="71" t="s">
        <v>252</v>
      </c>
      <c r="AM1" s="72"/>
      <c r="AN1" s="73"/>
      <c r="AO1" s="71" t="s">
        <v>253</v>
      </c>
      <c r="AP1" s="72"/>
      <c r="AQ1" s="73"/>
      <c r="AR1" s="71" t="s">
        <v>254</v>
      </c>
      <c r="AS1" s="72"/>
      <c r="AT1" s="73"/>
      <c r="AU1" s="71" t="s">
        <v>255</v>
      </c>
      <c r="AV1" s="72"/>
      <c r="AW1" s="73"/>
      <c r="AX1" s="71" t="s">
        <v>256</v>
      </c>
      <c r="AY1" s="72"/>
      <c r="AZ1" s="73"/>
      <c r="BA1" s="71" t="s">
        <v>257</v>
      </c>
      <c r="BB1" s="72"/>
      <c r="BC1" s="73"/>
      <c r="BD1" s="71" t="s">
        <v>258</v>
      </c>
      <c r="BE1" s="72"/>
      <c r="BF1" s="73"/>
      <c r="BG1" s="71" t="s">
        <v>259</v>
      </c>
      <c r="BH1" s="72"/>
      <c r="BI1" s="73"/>
      <c r="BJ1" s="71" t="s">
        <v>260</v>
      </c>
      <c r="BK1" s="72"/>
      <c r="BL1" s="73"/>
      <c r="BM1" s="71" t="s">
        <v>261</v>
      </c>
      <c r="BN1" s="72"/>
      <c r="BO1" s="73"/>
      <c r="BP1" s="71" t="s">
        <v>262</v>
      </c>
      <c r="BQ1" s="72"/>
      <c r="BR1" s="73"/>
      <c r="BS1" s="71" t="s">
        <v>263</v>
      </c>
      <c r="BT1" s="72"/>
      <c r="BU1" s="73"/>
      <c r="BV1" s="71" t="s">
        <v>264</v>
      </c>
      <c r="BW1" s="72"/>
      <c r="BX1" s="73"/>
      <c r="BY1" s="62"/>
    </row>
    <row r="2" spans="1:77" ht="14.25" customHeight="1" x14ac:dyDescent="0.25">
      <c r="A2" s="47" t="s">
        <v>265</v>
      </c>
      <c r="B2" s="71" t="s">
        <v>12</v>
      </c>
      <c r="C2" s="72"/>
      <c r="D2" s="73"/>
      <c r="E2" s="71" t="s">
        <v>12</v>
      </c>
      <c r="F2" s="72"/>
      <c r="G2" s="73"/>
      <c r="H2" s="71" t="s">
        <v>12</v>
      </c>
      <c r="I2" s="72"/>
      <c r="J2" s="73"/>
      <c r="K2" s="71" t="s">
        <v>12</v>
      </c>
      <c r="L2" s="72"/>
      <c r="M2" s="73"/>
      <c r="N2" s="71" t="s">
        <v>12</v>
      </c>
      <c r="O2" s="72"/>
      <c r="P2" s="73"/>
      <c r="Q2" s="71" t="s">
        <v>330</v>
      </c>
      <c r="R2" s="72"/>
      <c r="S2" s="73"/>
      <c r="T2" s="71" t="s">
        <v>330</v>
      </c>
      <c r="U2" s="72"/>
      <c r="V2" s="73"/>
      <c r="W2" s="71" t="s">
        <v>330</v>
      </c>
      <c r="X2" s="72"/>
      <c r="Y2" s="73"/>
      <c r="Z2" s="71" t="s">
        <v>330</v>
      </c>
      <c r="AA2" s="72"/>
      <c r="AB2" s="73"/>
      <c r="AC2" s="71" t="s">
        <v>330</v>
      </c>
      <c r="AD2" s="72"/>
      <c r="AE2" s="73"/>
      <c r="AF2" s="71" t="s">
        <v>331</v>
      </c>
      <c r="AG2" s="72"/>
      <c r="AH2" s="73"/>
      <c r="AI2" s="71" t="s">
        <v>331</v>
      </c>
      <c r="AJ2" s="72"/>
      <c r="AK2" s="73"/>
      <c r="AL2" s="71" t="s">
        <v>331</v>
      </c>
      <c r="AM2" s="72"/>
      <c r="AN2" s="73"/>
      <c r="AO2" s="71" t="s">
        <v>331</v>
      </c>
      <c r="AP2" s="72"/>
      <c r="AQ2" s="73"/>
      <c r="AR2" s="71" t="s">
        <v>331</v>
      </c>
      <c r="AS2" s="72"/>
      <c r="AT2" s="73"/>
      <c r="AU2" s="71" t="s">
        <v>15</v>
      </c>
      <c r="AV2" s="72"/>
      <c r="AW2" s="72"/>
      <c r="AX2" s="83" t="s">
        <v>15</v>
      </c>
      <c r="AY2" s="72"/>
      <c r="AZ2" s="73"/>
      <c r="BA2" s="71" t="s">
        <v>15</v>
      </c>
      <c r="BB2" s="72"/>
      <c r="BC2" s="73"/>
      <c r="BD2" s="71" t="s">
        <v>15</v>
      </c>
      <c r="BE2" s="72"/>
      <c r="BF2" s="73"/>
      <c r="BG2" s="71" t="s">
        <v>15</v>
      </c>
      <c r="BH2" s="72"/>
      <c r="BI2" s="73"/>
      <c r="BJ2" s="71" t="s">
        <v>13</v>
      </c>
      <c r="BK2" s="72"/>
      <c r="BL2" s="73"/>
      <c r="BM2" s="71" t="s">
        <v>13</v>
      </c>
      <c r="BN2" s="72"/>
      <c r="BO2" s="73"/>
      <c r="BP2" s="71" t="s">
        <v>13</v>
      </c>
      <c r="BQ2" s="72"/>
      <c r="BR2" s="73"/>
      <c r="BS2" s="71" t="s">
        <v>13</v>
      </c>
      <c r="BT2" s="72"/>
      <c r="BU2" s="73"/>
      <c r="BV2" s="71" t="s">
        <v>13</v>
      </c>
      <c r="BW2" s="72"/>
      <c r="BX2" s="73"/>
      <c r="BY2" s="62"/>
    </row>
    <row r="3" spans="1:77" ht="14.25" customHeight="1" x14ac:dyDescent="0.25">
      <c r="B3" s="71" t="s">
        <v>19</v>
      </c>
      <c r="C3" s="72"/>
      <c r="D3" s="73"/>
      <c r="E3" s="71" t="s">
        <v>19</v>
      </c>
      <c r="F3" s="72"/>
      <c r="G3" s="73"/>
      <c r="H3" s="71" t="s">
        <v>16</v>
      </c>
      <c r="I3" s="72"/>
      <c r="J3" s="73"/>
      <c r="K3" s="71" t="s">
        <v>332</v>
      </c>
      <c r="L3" s="72"/>
      <c r="M3" s="73"/>
      <c r="N3" s="71" t="s">
        <v>17</v>
      </c>
      <c r="O3" s="72"/>
      <c r="P3" s="73"/>
      <c r="Q3" s="71" t="s">
        <v>332</v>
      </c>
      <c r="R3" s="72"/>
      <c r="S3" s="73"/>
      <c r="T3" s="71" t="s">
        <v>332</v>
      </c>
      <c r="U3" s="72"/>
      <c r="V3" s="73"/>
      <c r="W3" s="71" t="s">
        <v>18</v>
      </c>
      <c r="X3" s="72"/>
      <c r="Y3" s="73"/>
      <c r="Z3" s="71" t="s">
        <v>19</v>
      </c>
      <c r="AA3" s="72"/>
      <c r="AB3" s="73"/>
      <c r="AC3" s="71" t="s">
        <v>17</v>
      </c>
      <c r="AD3" s="72"/>
      <c r="AE3" s="73"/>
      <c r="AF3" s="71" t="s">
        <v>332</v>
      </c>
      <c r="AG3" s="72"/>
      <c r="AH3" s="73"/>
      <c r="AI3" s="71" t="s">
        <v>16</v>
      </c>
      <c r="AJ3" s="72"/>
      <c r="AK3" s="73"/>
      <c r="AL3" s="71" t="s">
        <v>17</v>
      </c>
      <c r="AM3" s="72"/>
      <c r="AN3" s="73"/>
      <c r="AO3" s="71" t="s">
        <v>19</v>
      </c>
      <c r="AP3" s="72"/>
      <c r="AQ3" s="73"/>
      <c r="AR3" s="71" t="s">
        <v>19</v>
      </c>
      <c r="AS3" s="72"/>
      <c r="AT3" s="73"/>
      <c r="AU3" s="71" t="s">
        <v>17</v>
      </c>
      <c r="AV3" s="72"/>
      <c r="AW3" s="73"/>
      <c r="AX3" s="71" t="s">
        <v>19</v>
      </c>
      <c r="AY3" s="72"/>
      <c r="AZ3" s="73"/>
      <c r="BA3" s="71" t="s">
        <v>19</v>
      </c>
      <c r="BB3" s="72"/>
      <c r="BC3" s="73"/>
      <c r="BD3" s="71" t="s">
        <v>16</v>
      </c>
      <c r="BE3" s="72"/>
      <c r="BF3" s="73"/>
      <c r="BG3" s="71" t="s">
        <v>16</v>
      </c>
      <c r="BH3" s="72"/>
      <c r="BI3" s="73"/>
      <c r="BJ3" s="71" t="s">
        <v>16</v>
      </c>
      <c r="BK3" s="72"/>
      <c r="BL3" s="73"/>
      <c r="BM3" s="71" t="s">
        <v>16</v>
      </c>
      <c r="BN3" s="72"/>
      <c r="BO3" s="73"/>
      <c r="BP3" s="71" t="s">
        <v>17</v>
      </c>
      <c r="BQ3" s="72"/>
      <c r="BR3" s="73"/>
      <c r="BS3" s="71" t="s">
        <v>19</v>
      </c>
      <c r="BT3" s="72"/>
      <c r="BU3" s="73"/>
      <c r="BV3" s="71" t="s">
        <v>18</v>
      </c>
      <c r="BW3" s="72"/>
      <c r="BX3" s="73"/>
      <c r="BY3" s="62"/>
    </row>
    <row r="4" spans="1:77" ht="14.25" customHeight="1" x14ac:dyDescent="0.25">
      <c r="A4" s="48"/>
      <c r="B4" s="48" t="s">
        <v>267</v>
      </c>
      <c r="C4" s="48" t="s">
        <v>268</v>
      </c>
      <c r="D4" s="48" t="s">
        <v>269</v>
      </c>
      <c r="E4" s="48" t="s">
        <v>267</v>
      </c>
      <c r="F4" s="48" t="s">
        <v>268</v>
      </c>
      <c r="G4" s="48" t="s">
        <v>269</v>
      </c>
      <c r="H4" s="48" t="s">
        <v>267</v>
      </c>
      <c r="I4" s="48" t="s">
        <v>268</v>
      </c>
      <c r="J4" s="48" t="s">
        <v>269</v>
      </c>
      <c r="K4" s="48" t="s">
        <v>267</v>
      </c>
      <c r="L4" s="48" t="s">
        <v>270</v>
      </c>
      <c r="M4" s="48" t="s">
        <v>269</v>
      </c>
      <c r="N4" s="48" t="s">
        <v>267</v>
      </c>
      <c r="O4" s="48" t="s">
        <v>268</v>
      </c>
      <c r="P4" s="48" t="s">
        <v>269</v>
      </c>
      <c r="Q4" s="48" t="s">
        <v>267</v>
      </c>
      <c r="R4" s="48" t="s">
        <v>268</v>
      </c>
      <c r="S4" s="48" t="s">
        <v>269</v>
      </c>
      <c r="T4" s="48" t="s">
        <v>267</v>
      </c>
      <c r="U4" s="48" t="s">
        <v>268</v>
      </c>
      <c r="V4" s="48" t="s">
        <v>269</v>
      </c>
      <c r="W4" s="48" t="s">
        <v>267</v>
      </c>
      <c r="X4" s="48" t="s">
        <v>268</v>
      </c>
      <c r="Y4" s="48" t="s">
        <v>269</v>
      </c>
      <c r="Z4" s="48" t="s">
        <v>267</v>
      </c>
      <c r="AA4" s="48" t="s">
        <v>268</v>
      </c>
      <c r="AB4" s="48" t="s">
        <v>269</v>
      </c>
      <c r="AC4" s="48" t="s">
        <v>267</v>
      </c>
      <c r="AD4" s="48" t="s">
        <v>268</v>
      </c>
      <c r="AE4" s="48" t="s">
        <v>269</v>
      </c>
      <c r="AF4" s="48" t="s">
        <v>267</v>
      </c>
      <c r="AG4" s="48" t="s">
        <v>268</v>
      </c>
      <c r="AH4" s="48" t="s">
        <v>269</v>
      </c>
      <c r="AI4" s="48" t="s">
        <v>267</v>
      </c>
      <c r="AJ4" s="48" t="s">
        <v>268</v>
      </c>
      <c r="AK4" s="48" t="s">
        <v>269</v>
      </c>
      <c r="AL4" s="48" t="s">
        <v>267</v>
      </c>
      <c r="AM4" s="48" t="s">
        <v>268</v>
      </c>
      <c r="AN4" s="48" t="s">
        <v>269</v>
      </c>
      <c r="AO4" s="48" t="s">
        <v>267</v>
      </c>
      <c r="AP4" s="48" t="s">
        <v>268</v>
      </c>
      <c r="AQ4" s="48" t="s">
        <v>269</v>
      </c>
      <c r="AR4" s="48" t="s">
        <v>267</v>
      </c>
      <c r="AS4" s="48" t="s">
        <v>268</v>
      </c>
      <c r="AT4" s="48" t="s">
        <v>269</v>
      </c>
      <c r="AU4" s="48" t="s">
        <v>267</v>
      </c>
      <c r="AV4" s="48" t="s">
        <v>268</v>
      </c>
      <c r="AW4" s="48" t="s">
        <v>269</v>
      </c>
      <c r="AX4" s="48" t="s">
        <v>267</v>
      </c>
      <c r="AY4" s="48" t="s">
        <v>268</v>
      </c>
      <c r="AZ4" s="48" t="s">
        <v>269</v>
      </c>
      <c r="BA4" s="48" t="s">
        <v>267</v>
      </c>
      <c r="BB4" s="48" t="s">
        <v>268</v>
      </c>
      <c r="BC4" s="48" t="s">
        <v>269</v>
      </c>
      <c r="BD4" s="48" t="s">
        <v>267</v>
      </c>
      <c r="BE4" s="48" t="s">
        <v>268</v>
      </c>
      <c r="BF4" s="48" t="s">
        <v>269</v>
      </c>
      <c r="BG4" s="48" t="s">
        <v>267</v>
      </c>
      <c r="BH4" s="48" t="s">
        <v>268</v>
      </c>
      <c r="BI4" s="48" t="s">
        <v>269</v>
      </c>
      <c r="BJ4" s="48" t="s">
        <v>267</v>
      </c>
      <c r="BK4" s="48" t="s">
        <v>268</v>
      </c>
      <c r="BL4" s="48" t="s">
        <v>269</v>
      </c>
      <c r="BM4" s="48" t="s">
        <v>267</v>
      </c>
      <c r="BN4" s="48" t="s">
        <v>268</v>
      </c>
      <c r="BO4" s="48" t="s">
        <v>269</v>
      </c>
      <c r="BP4" s="48" t="s">
        <v>267</v>
      </c>
      <c r="BQ4" s="48" t="s">
        <v>268</v>
      </c>
      <c r="BR4" s="48" t="s">
        <v>269</v>
      </c>
      <c r="BS4" s="48" t="s">
        <v>267</v>
      </c>
      <c r="BT4" s="48" t="s">
        <v>268</v>
      </c>
      <c r="BU4" s="48" t="s">
        <v>269</v>
      </c>
      <c r="BV4" s="48" t="s">
        <v>267</v>
      </c>
      <c r="BW4" s="48" t="s">
        <v>268</v>
      </c>
      <c r="BX4" s="48" t="s">
        <v>269</v>
      </c>
      <c r="BY4" s="1"/>
    </row>
    <row r="5" spans="1:77" ht="14.25" customHeight="1" x14ac:dyDescent="0.25">
      <c r="A5" s="48">
        <v>1</v>
      </c>
      <c r="B5" s="63">
        <v>3.95</v>
      </c>
      <c r="C5" s="56">
        <v>4.5</v>
      </c>
      <c r="D5" s="1" t="s">
        <v>280</v>
      </c>
      <c r="E5" s="57"/>
      <c r="F5" s="57"/>
      <c r="H5" s="51">
        <v>3.55</v>
      </c>
      <c r="I5" s="51">
        <v>3.9</v>
      </c>
      <c r="K5" s="1">
        <v>1.5</v>
      </c>
      <c r="L5" s="1">
        <v>2.5</v>
      </c>
      <c r="N5" s="1">
        <v>0.5</v>
      </c>
      <c r="O5" s="1">
        <v>2.1</v>
      </c>
      <c r="Q5" s="1">
        <v>3.65</v>
      </c>
      <c r="R5" s="1">
        <v>4.3</v>
      </c>
      <c r="T5" s="49">
        <v>1</v>
      </c>
      <c r="U5" s="1">
        <v>2.2999999999999998</v>
      </c>
      <c r="V5" s="1" t="s">
        <v>309</v>
      </c>
      <c r="W5" s="1">
        <v>3.9</v>
      </c>
      <c r="X5" s="1">
        <v>4.5</v>
      </c>
      <c r="Z5" s="1">
        <v>3.55</v>
      </c>
      <c r="AA5" s="1">
        <v>4.3</v>
      </c>
      <c r="AC5" s="50"/>
      <c r="AD5" s="50"/>
      <c r="AE5" s="50"/>
      <c r="AF5" s="56">
        <v>2.4</v>
      </c>
      <c r="AG5" s="56">
        <v>2.8</v>
      </c>
      <c r="AI5" s="54">
        <v>3</v>
      </c>
      <c r="AJ5" s="56">
        <v>3.6</v>
      </c>
      <c r="AL5" s="50"/>
      <c r="AM5" s="50"/>
      <c r="AN5" s="50"/>
      <c r="AO5" s="56">
        <v>1.1000000000000001</v>
      </c>
      <c r="AP5" s="56">
        <v>2.1</v>
      </c>
      <c r="AR5" s="51"/>
      <c r="AS5" s="56">
        <v>1.2</v>
      </c>
      <c r="AU5" s="54">
        <v>1</v>
      </c>
      <c r="AV5" s="56">
        <v>1.4</v>
      </c>
      <c r="AX5" s="51">
        <v>3.95</v>
      </c>
      <c r="AY5" s="54">
        <v>6</v>
      </c>
      <c r="BA5" s="49">
        <v>4</v>
      </c>
      <c r="BB5" s="49">
        <v>5</v>
      </c>
      <c r="BD5" s="49">
        <v>2</v>
      </c>
      <c r="BE5" s="1">
        <v>3.6</v>
      </c>
      <c r="BH5" s="49">
        <v>1</v>
      </c>
      <c r="BJ5" s="51">
        <v>0.95</v>
      </c>
      <c r="BK5" s="56">
        <v>2.1</v>
      </c>
      <c r="BM5" s="57"/>
      <c r="BN5" s="57"/>
      <c r="BP5" s="51">
        <v>0.6</v>
      </c>
      <c r="BQ5" s="56">
        <v>1.4</v>
      </c>
      <c r="BS5" s="56">
        <v>0.4</v>
      </c>
      <c r="BT5" s="56">
        <v>1.3</v>
      </c>
      <c r="BV5" s="57"/>
      <c r="BW5" s="57"/>
      <c r="BX5" s="50"/>
      <c r="BY5" s="52"/>
    </row>
    <row r="6" spans="1:77" ht="14.25" customHeight="1" x14ac:dyDescent="0.25">
      <c r="A6" s="48">
        <v>2</v>
      </c>
      <c r="B6" s="51">
        <v>4.1500000000000004</v>
      </c>
      <c r="C6" s="56">
        <v>4.3</v>
      </c>
      <c r="E6" s="51">
        <v>1.8</v>
      </c>
      <c r="F6" s="56">
        <v>2.7</v>
      </c>
      <c r="H6" s="57"/>
      <c r="I6" s="57"/>
      <c r="J6" s="50"/>
      <c r="K6" s="1">
        <v>2.2999999999999998</v>
      </c>
      <c r="L6" s="49">
        <v>3</v>
      </c>
      <c r="O6" s="1">
        <v>1.2</v>
      </c>
      <c r="Q6" s="1">
        <v>5.2</v>
      </c>
      <c r="R6" s="1">
        <v>4.5</v>
      </c>
      <c r="T6" s="49">
        <v>3</v>
      </c>
      <c r="U6" s="1">
        <v>4.5</v>
      </c>
      <c r="W6" s="1">
        <v>4.9000000000000004</v>
      </c>
      <c r="X6" s="1">
        <v>4.7</v>
      </c>
      <c r="Z6" s="1">
        <v>5.2</v>
      </c>
      <c r="AA6" s="1">
        <v>4.5</v>
      </c>
      <c r="AC6" s="50"/>
      <c r="AD6" s="50"/>
      <c r="AE6" s="50"/>
      <c r="AF6" s="56">
        <v>2.4</v>
      </c>
      <c r="AG6" s="56">
        <v>3.1</v>
      </c>
      <c r="AI6" s="56">
        <v>2.7</v>
      </c>
      <c r="AJ6" s="56">
        <v>2.9</v>
      </c>
      <c r="AL6" s="50"/>
      <c r="AM6" s="50"/>
      <c r="AN6" s="50"/>
      <c r="AO6" s="56">
        <v>0.5</v>
      </c>
      <c r="AP6" s="56">
        <v>1.8</v>
      </c>
      <c r="AR6" s="56">
        <v>0.4</v>
      </c>
      <c r="AS6" s="56">
        <v>1.6</v>
      </c>
      <c r="AU6" s="51"/>
      <c r="AV6" s="56">
        <v>0.9</v>
      </c>
      <c r="AX6" s="56">
        <v>3.1</v>
      </c>
      <c r="AY6" s="56">
        <v>4.5</v>
      </c>
      <c r="BA6" s="1">
        <v>4.8</v>
      </c>
      <c r="BB6" s="1">
        <v>4.8</v>
      </c>
      <c r="BD6" s="1">
        <v>4.4000000000000004</v>
      </c>
      <c r="BE6" s="1">
        <v>4.2</v>
      </c>
      <c r="BG6" s="1">
        <v>3.8</v>
      </c>
      <c r="BH6" s="1">
        <v>5.4</v>
      </c>
      <c r="BJ6" s="51">
        <v>1.2</v>
      </c>
      <c r="BK6" s="56">
        <v>2.2999999999999998</v>
      </c>
      <c r="BM6" s="57"/>
      <c r="BN6" s="57"/>
      <c r="BP6" s="51">
        <v>0.9</v>
      </c>
      <c r="BQ6" s="56">
        <v>2.2999999999999998</v>
      </c>
      <c r="BS6" s="57"/>
      <c r="BT6" s="57"/>
      <c r="BU6" s="50"/>
      <c r="BV6" s="56">
        <v>2.8</v>
      </c>
      <c r="BW6" s="56">
        <v>3.5</v>
      </c>
      <c r="BY6" s="52"/>
    </row>
    <row r="7" spans="1:77" ht="14.25" customHeight="1" x14ac:dyDescent="0.25">
      <c r="A7" s="48">
        <v>3</v>
      </c>
      <c r="B7" s="54">
        <v>2</v>
      </c>
      <c r="C7" s="56">
        <v>3.6</v>
      </c>
      <c r="E7" s="51">
        <v>1.55</v>
      </c>
      <c r="F7" s="56">
        <v>2.8</v>
      </c>
      <c r="H7" s="56">
        <v>0.7</v>
      </c>
      <c r="I7" s="56">
        <v>2.2000000000000002</v>
      </c>
      <c r="K7" s="49">
        <v>1</v>
      </c>
      <c r="L7" s="1">
        <v>2.8</v>
      </c>
      <c r="O7" s="1">
        <v>0.8</v>
      </c>
      <c r="Q7" s="1">
        <v>3.95</v>
      </c>
      <c r="R7" s="49">
        <v>4</v>
      </c>
      <c r="T7" s="1">
        <v>3.3</v>
      </c>
      <c r="U7" s="1">
        <v>4.4000000000000004</v>
      </c>
      <c r="W7" s="1">
        <v>3.2</v>
      </c>
      <c r="X7" s="1">
        <v>4.0999999999999996</v>
      </c>
      <c r="Z7" s="1">
        <v>2.1</v>
      </c>
      <c r="AA7" s="49">
        <v>3</v>
      </c>
      <c r="AC7" s="50"/>
      <c r="AD7" s="50"/>
      <c r="AE7" s="50"/>
      <c r="AF7" s="56">
        <v>2.4</v>
      </c>
      <c r="AG7" s="54">
        <v>3</v>
      </c>
      <c r="AI7" s="56">
        <v>1.3</v>
      </c>
      <c r="AJ7" s="56">
        <v>1.8</v>
      </c>
      <c r="AK7" s="1" t="s">
        <v>312</v>
      </c>
      <c r="AL7" s="1">
        <v>1.6</v>
      </c>
      <c r="AM7" s="1">
        <v>2.6</v>
      </c>
      <c r="AO7" s="51"/>
      <c r="AP7" s="56">
        <v>1.1000000000000001</v>
      </c>
      <c r="AR7" s="51">
        <v>2.4500000000000002</v>
      </c>
      <c r="AS7" s="56">
        <v>2.7</v>
      </c>
      <c r="AU7" s="57"/>
      <c r="AV7" s="57"/>
      <c r="AW7" s="50"/>
      <c r="AX7" s="56">
        <v>3.7</v>
      </c>
      <c r="AY7" s="56">
        <v>4.8</v>
      </c>
      <c r="BA7" s="1">
        <v>3.2</v>
      </c>
      <c r="BB7" s="49">
        <v>4</v>
      </c>
      <c r="BD7" s="1">
        <v>2.6</v>
      </c>
      <c r="BE7" s="1">
        <v>3.8</v>
      </c>
      <c r="BG7" s="1">
        <v>3.15</v>
      </c>
      <c r="BH7" s="49">
        <v>5</v>
      </c>
      <c r="BJ7" s="51">
        <v>2.35</v>
      </c>
      <c r="BK7" s="56">
        <v>3.1</v>
      </c>
      <c r="BL7" s="32" t="s">
        <v>333</v>
      </c>
      <c r="BM7" s="57"/>
      <c r="BN7" s="57"/>
      <c r="BP7" s="57"/>
      <c r="BQ7" s="57"/>
      <c r="BR7" s="50"/>
      <c r="BS7" s="56">
        <v>1.1000000000000001</v>
      </c>
      <c r="BT7" s="56">
        <v>1.8</v>
      </c>
      <c r="BV7" s="57"/>
      <c r="BW7" s="57"/>
      <c r="BX7" s="50"/>
      <c r="BY7" s="52"/>
    </row>
    <row r="8" spans="1:77" ht="14.25" customHeight="1" x14ac:dyDescent="0.25">
      <c r="A8" s="48">
        <v>4</v>
      </c>
      <c r="B8" s="57"/>
      <c r="C8" s="57"/>
      <c r="D8" s="50"/>
      <c r="E8" s="51">
        <v>1.3</v>
      </c>
      <c r="F8" s="56">
        <v>2.7</v>
      </c>
      <c r="H8" s="56">
        <v>0.3</v>
      </c>
      <c r="I8" s="56">
        <v>1.5</v>
      </c>
      <c r="K8" s="1">
        <v>1.05</v>
      </c>
      <c r="L8" s="1">
        <v>2.6</v>
      </c>
      <c r="O8" s="49">
        <v>1</v>
      </c>
      <c r="Q8" s="1"/>
      <c r="R8" s="1">
        <v>1.8</v>
      </c>
      <c r="S8" s="1" t="s">
        <v>280</v>
      </c>
      <c r="T8" s="1">
        <v>2.7</v>
      </c>
      <c r="U8" s="49">
        <v>4</v>
      </c>
      <c r="W8" s="1">
        <v>4.3</v>
      </c>
      <c r="X8" s="1">
        <v>4.7</v>
      </c>
      <c r="Z8" s="49">
        <v>4</v>
      </c>
      <c r="AA8" s="1">
        <v>4.3</v>
      </c>
      <c r="AC8" s="1">
        <v>1.8</v>
      </c>
      <c r="AD8" s="1">
        <v>2.9</v>
      </c>
      <c r="AF8" s="56">
        <v>0.9</v>
      </c>
      <c r="AG8" s="56">
        <v>2.2999999999999998</v>
      </c>
      <c r="AI8" s="56">
        <v>0.5</v>
      </c>
      <c r="AJ8" s="56">
        <v>1.75</v>
      </c>
      <c r="AL8" s="50"/>
      <c r="AM8" s="50"/>
      <c r="AN8" s="50"/>
      <c r="AO8" s="56">
        <v>2.4</v>
      </c>
      <c r="AP8" s="56">
        <v>3.6</v>
      </c>
      <c r="AR8" s="51"/>
      <c r="AS8" s="56">
        <v>1.1000000000000001</v>
      </c>
      <c r="AU8" s="51">
        <v>0.95</v>
      </c>
      <c r="AV8" s="56">
        <v>2.2000000000000002</v>
      </c>
      <c r="AW8" s="1" t="s">
        <v>312</v>
      </c>
      <c r="AX8" s="51">
        <v>2.4500000000000002</v>
      </c>
      <c r="AY8" s="56">
        <v>3.8</v>
      </c>
      <c r="BA8" s="1">
        <v>3.5</v>
      </c>
      <c r="BB8" s="1">
        <v>3.4</v>
      </c>
      <c r="BD8" s="1">
        <v>2.5499999999999998</v>
      </c>
      <c r="BE8" s="1">
        <v>3.6</v>
      </c>
      <c r="BG8" s="50"/>
      <c r="BH8" s="50"/>
      <c r="BI8" s="50"/>
      <c r="BJ8" s="51">
        <v>4.5999999999999996</v>
      </c>
      <c r="BK8" s="56">
        <v>4.3</v>
      </c>
      <c r="BL8" s="32" t="s">
        <v>333</v>
      </c>
      <c r="BM8" s="51">
        <v>2.9</v>
      </c>
      <c r="BN8" s="56">
        <v>3.6</v>
      </c>
      <c r="BP8" s="51">
        <v>1.4</v>
      </c>
      <c r="BQ8" s="56">
        <v>2.4</v>
      </c>
      <c r="BS8" s="51">
        <v>2.4</v>
      </c>
      <c r="BT8" s="56">
        <v>3.2</v>
      </c>
      <c r="BV8" s="57"/>
      <c r="BW8" s="57"/>
      <c r="BX8" s="50"/>
      <c r="BY8" s="52"/>
    </row>
    <row r="9" spans="1:77" ht="14.25" customHeight="1" x14ac:dyDescent="0.25">
      <c r="A9" s="48">
        <v>5</v>
      </c>
      <c r="B9" s="51"/>
      <c r="C9" s="56">
        <v>0.7</v>
      </c>
      <c r="E9" s="51"/>
      <c r="F9" s="56">
        <v>0.9</v>
      </c>
      <c r="G9" s="1" t="s">
        <v>312</v>
      </c>
      <c r="H9" s="51"/>
      <c r="I9" s="56">
        <v>1.25</v>
      </c>
      <c r="L9" s="1">
        <v>0.9</v>
      </c>
      <c r="N9" s="50"/>
      <c r="O9" s="50"/>
      <c r="P9" s="50"/>
      <c r="Q9" s="1">
        <v>0.8</v>
      </c>
      <c r="R9" s="1">
        <v>2.2000000000000002</v>
      </c>
      <c r="T9" s="1"/>
      <c r="U9" s="1">
        <v>0.8</v>
      </c>
      <c r="W9" s="1">
        <v>3.4</v>
      </c>
      <c r="X9" s="1">
        <v>3.4</v>
      </c>
      <c r="Z9" s="1">
        <v>4.5999999999999996</v>
      </c>
      <c r="AA9" s="1">
        <v>4.5</v>
      </c>
      <c r="AC9" s="1">
        <v>0.8</v>
      </c>
      <c r="AD9" s="1">
        <v>2.1</v>
      </c>
      <c r="AF9" s="56">
        <v>2.4</v>
      </c>
      <c r="AG9" s="56">
        <v>3.5</v>
      </c>
      <c r="AH9" s="1" t="s">
        <v>334</v>
      </c>
      <c r="AI9" s="51">
        <v>3.2</v>
      </c>
      <c r="AJ9" s="56">
        <v>3.4</v>
      </c>
      <c r="AL9" s="50"/>
      <c r="AM9" s="50"/>
      <c r="AN9" s="50"/>
      <c r="AO9" s="56">
        <v>1.9</v>
      </c>
      <c r="AP9" s="56">
        <v>2.9</v>
      </c>
      <c r="AR9" s="56">
        <v>0.6</v>
      </c>
      <c r="AS9" s="56">
        <v>2.1</v>
      </c>
      <c r="AU9" s="51"/>
      <c r="AV9" s="56">
        <v>0.8</v>
      </c>
      <c r="AX9" s="56">
        <v>4.0999999999999996</v>
      </c>
      <c r="AY9" s="56">
        <v>5.05</v>
      </c>
      <c r="BA9" s="50"/>
      <c r="BB9" s="50"/>
      <c r="BC9" s="50"/>
      <c r="BD9" s="1">
        <v>4.55</v>
      </c>
      <c r="BE9" s="1">
        <v>4.5</v>
      </c>
      <c r="BG9" s="1">
        <v>3.6</v>
      </c>
      <c r="BH9" s="1">
        <v>5.4</v>
      </c>
      <c r="BJ9" s="51">
        <v>3.1</v>
      </c>
      <c r="BK9" s="56">
        <v>3.4</v>
      </c>
      <c r="BM9" s="51">
        <v>3</v>
      </c>
      <c r="BN9" s="56">
        <v>3.9</v>
      </c>
      <c r="BP9" s="51">
        <v>0.6</v>
      </c>
      <c r="BQ9" s="56">
        <v>1.75</v>
      </c>
      <c r="BS9" s="51"/>
      <c r="BT9" s="56">
        <v>1.1000000000000001</v>
      </c>
      <c r="BV9" s="57"/>
      <c r="BW9" s="57"/>
      <c r="BX9" s="50"/>
      <c r="BY9" s="52"/>
    </row>
    <row r="10" spans="1:77" ht="14.25" customHeight="1" x14ac:dyDescent="0.25">
      <c r="A10" s="48">
        <v>6</v>
      </c>
      <c r="B10" s="51"/>
      <c r="C10" s="56">
        <v>0.4</v>
      </c>
      <c r="E10" s="51"/>
      <c r="F10" s="56">
        <v>0.9</v>
      </c>
      <c r="H10" s="51"/>
      <c r="I10" s="54">
        <v>1</v>
      </c>
      <c r="L10" s="1">
        <v>1.2</v>
      </c>
      <c r="O10" s="1">
        <v>1.1000000000000001</v>
      </c>
      <c r="Q10" s="1">
        <v>0.4</v>
      </c>
      <c r="R10" s="49">
        <v>2</v>
      </c>
      <c r="T10" s="1">
        <v>3.5</v>
      </c>
      <c r="U10" s="1">
        <v>4.0999999999999996</v>
      </c>
      <c r="W10" s="1">
        <v>4.0999999999999996</v>
      </c>
      <c r="X10" s="1">
        <v>4.5</v>
      </c>
      <c r="Z10" s="1">
        <v>5.2</v>
      </c>
      <c r="AA10" s="1">
        <v>4.7</v>
      </c>
      <c r="AC10" s="1">
        <v>0.5</v>
      </c>
      <c r="AD10" s="1">
        <v>1.8</v>
      </c>
      <c r="AF10" s="56">
        <v>2.2000000000000002</v>
      </c>
      <c r="AG10" s="56">
        <v>2.8</v>
      </c>
      <c r="AI10" s="56">
        <v>1.5</v>
      </c>
      <c r="AJ10" s="56">
        <v>2.2999999999999998</v>
      </c>
      <c r="AL10" s="1"/>
      <c r="AM10" s="1">
        <v>1.5</v>
      </c>
      <c r="AO10" s="56">
        <v>1.5</v>
      </c>
      <c r="AP10" s="56">
        <v>2.9</v>
      </c>
      <c r="AR10" s="56">
        <v>1.1000000000000001</v>
      </c>
      <c r="AS10" s="56">
        <v>2.7</v>
      </c>
      <c r="AU10" s="56">
        <v>0.2</v>
      </c>
      <c r="AV10" s="56">
        <v>1.5</v>
      </c>
      <c r="AX10" s="56">
        <v>4.5999999999999996</v>
      </c>
      <c r="AY10" s="56">
        <v>5.7</v>
      </c>
      <c r="BA10" s="1">
        <v>3.9</v>
      </c>
      <c r="BB10" s="49">
        <v>5</v>
      </c>
      <c r="BD10" s="1">
        <v>5.3</v>
      </c>
      <c r="BE10" s="1">
        <v>4.8</v>
      </c>
      <c r="BG10" s="1">
        <v>5.25</v>
      </c>
      <c r="BH10" s="1">
        <v>5.7</v>
      </c>
      <c r="BJ10" s="54">
        <v>4</v>
      </c>
      <c r="BK10" s="56">
        <v>3.2</v>
      </c>
      <c r="BM10" s="56">
        <v>1.2</v>
      </c>
      <c r="BN10" s="56">
        <v>2.2999999999999998</v>
      </c>
      <c r="BP10" s="56">
        <v>1.5</v>
      </c>
      <c r="BQ10" s="56">
        <v>2.2999999999999998</v>
      </c>
      <c r="BS10" s="51"/>
      <c r="BT10" s="56">
        <v>1.1000000000000001</v>
      </c>
      <c r="BV10" s="56">
        <v>0.3</v>
      </c>
      <c r="BW10" s="56">
        <v>1.4</v>
      </c>
      <c r="BY10" s="52"/>
    </row>
    <row r="11" spans="1:77" ht="14.25" customHeight="1" x14ac:dyDescent="0.25">
      <c r="A11" s="48">
        <v>7</v>
      </c>
      <c r="B11" s="51"/>
      <c r="C11" s="56">
        <v>0.35</v>
      </c>
      <c r="E11" s="57"/>
      <c r="F11" s="57"/>
      <c r="H11" s="51"/>
      <c r="I11" s="56">
        <v>1.05</v>
      </c>
      <c r="K11" s="50"/>
      <c r="L11" s="50"/>
      <c r="M11" s="50"/>
      <c r="N11" s="50"/>
      <c r="O11" s="50"/>
      <c r="P11" s="50"/>
      <c r="Q11" s="1">
        <v>2.0499999999999998</v>
      </c>
      <c r="R11" s="1">
        <v>3.6</v>
      </c>
      <c r="S11" s="1" t="s">
        <v>280</v>
      </c>
      <c r="T11" s="1">
        <v>1.5</v>
      </c>
      <c r="U11" s="1">
        <v>3.7</v>
      </c>
      <c r="V11" s="32" t="s">
        <v>335</v>
      </c>
      <c r="W11" s="49">
        <v>4</v>
      </c>
      <c r="X11" s="1">
        <v>4.5</v>
      </c>
      <c r="Z11" s="1">
        <v>5.35</v>
      </c>
      <c r="AA11" s="1">
        <v>4.5</v>
      </c>
      <c r="AC11" s="1">
        <v>1.7</v>
      </c>
      <c r="AD11" s="1">
        <v>3.4</v>
      </c>
      <c r="AF11" s="56">
        <v>2.1</v>
      </c>
      <c r="AG11" s="56">
        <v>2.7</v>
      </c>
      <c r="AI11" s="57"/>
      <c r="AJ11" s="57"/>
      <c r="AK11" s="50"/>
      <c r="AL11" s="50"/>
      <c r="AM11" s="50"/>
      <c r="AN11" s="50"/>
      <c r="AO11" s="51">
        <v>1.85</v>
      </c>
      <c r="AP11" s="56">
        <v>3.2</v>
      </c>
      <c r="AR11" s="56">
        <v>1.5</v>
      </c>
      <c r="AS11" s="56">
        <v>2.9</v>
      </c>
      <c r="AU11" s="51">
        <v>1.65</v>
      </c>
      <c r="AV11" s="56">
        <v>2.5</v>
      </c>
      <c r="AX11" s="53">
        <v>5</v>
      </c>
      <c r="AY11" s="56">
        <v>5.65</v>
      </c>
      <c r="BA11" s="1">
        <v>2.5499999999999998</v>
      </c>
      <c r="BB11" s="1">
        <v>4.2</v>
      </c>
      <c r="BD11" s="1">
        <v>4.9000000000000004</v>
      </c>
      <c r="BE11" s="1">
        <v>4.5999999999999996</v>
      </c>
      <c r="BG11" s="1">
        <v>3.4</v>
      </c>
      <c r="BH11" s="49">
        <v>4</v>
      </c>
      <c r="BJ11" s="51">
        <v>3.9</v>
      </c>
      <c r="BK11" s="56">
        <v>3.9</v>
      </c>
      <c r="BM11" s="56">
        <v>3.1</v>
      </c>
      <c r="BN11" s="54">
        <v>4</v>
      </c>
      <c r="BP11" s="51">
        <v>1.8</v>
      </c>
      <c r="BQ11" s="56">
        <v>2.5499999999999998</v>
      </c>
      <c r="BS11" s="51">
        <v>3.9</v>
      </c>
      <c r="BT11" s="56">
        <v>3.6</v>
      </c>
      <c r="BU11" s="1" t="s">
        <v>286</v>
      </c>
      <c r="BV11" s="57"/>
      <c r="BW11" s="57"/>
      <c r="BX11" s="50"/>
      <c r="BY11" s="52"/>
    </row>
    <row r="12" spans="1:77" ht="14.25" customHeight="1" x14ac:dyDescent="0.25">
      <c r="A12" s="48">
        <v>8</v>
      </c>
      <c r="B12" s="51"/>
      <c r="C12" s="56">
        <v>1.4</v>
      </c>
      <c r="E12" s="51"/>
      <c r="F12" s="56">
        <v>0.3</v>
      </c>
      <c r="H12" s="56">
        <v>0.4</v>
      </c>
      <c r="I12" s="56">
        <v>2.2999999999999998</v>
      </c>
      <c r="K12" s="1">
        <v>1.2</v>
      </c>
      <c r="L12" s="1">
        <v>2.4</v>
      </c>
      <c r="N12" s="50"/>
      <c r="O12" s="50"/>
      <c r="P12" s="50"/>
      <c r="Q12" s="1">
        <v>2.8</v>
      </c>
      <c r="R12" s="1">
        <v>3.6</v>
      </c>
      <c r="T12" s="1"/>
      <c r="U12" s="1">
        <v>1.3</v>
      </c>
      <c r="V12" s="1" t="s">
        <v>280</v>
      </c>
      <c r="W12" s="1">
        <v>4.05</v>
      </c>
      <c r="X12" s="1">
        <v>4.5</v>
      </c>
      <c r="Z12" s="1">
        <v>3.6</v>
      </c>
      <c r="AA12" s="49">
        <v>4</v>
      </c>
      <c r="AC12" s="50"/>
      <c r="AD12" s="50"/>
      <c r="AE12" s="50"/>
      <c r="AF12" s="56">
        <v>2.4</v>
      </c>
      <c r="AG12" s="56">
        <v>3.3</v>
      </c>
      <c r="AI12" s="54">
        <v>1</v>
      </c>
      <c r="AJ12" s="56">
        <v>2.2000000000000002</v>
      </c>
      <c r="AL12" s="1">
        <v>1.9</v>
      </c>
      <c r="AM12" s="49">
        <v>3</v>
      </c>
      <c r="AO12" s="51">
        <v>3.4</v>
      </c>
      <c r="AP12" s="56">
        <v>3.8</v>
      </c>
      <c r="AR12" s="51"/>
      <c r="AS12" s="56">
        <v>1.2</v>
      </c>
      <c r="AU12" s="56">
        <v>1.3</v>
      </c>
      <c r="AV12" s="56">
        <v>1.85</v>
      </c>
      <c r="AX12" s="56">
        <v>2.4</v>
      </c>
      <c r="AY12" s="56">
        <v>3.5</v>
      </c>
      <c r="BA12" s="1">
        <v>3.75</v>
      </c>
      <c r="BB12" s="1">
        <v>4.5</v>
      </c>
      <c r="BD12" s="49">
        <v>3.6</v>
      </c>
      <c r="BE12" s="1">
        <v>4.3</v>
      </c>
      <c r="BG12" s="1">
        <v>3.5</v>
      </c>
      <c r="BH12" s="1">
        <v>4.5999999999999996</v>
      </c>
      <c r="BJ12" s="56">
        <v>3.8</v>
      </c>
      <c r="BK12" s="56">
        <v>3.6</v>
      </c>
      <c r="BM12" s="51">
        <v>2.5499999999999998</v>
      </c>
      <c r="BN12" s="56">
        <v>3.6</v>
      </c>
      <c r="BP12" s="57"/>
      <c r="BQ12" s="57"/>
      <c r="BR12" s="50"/>
      <c r="BS12" s="51"/>
      <c r="BT12" s="56">
        <v>0.9</v>
      </c>
      <c r="BV12" s="51">
        <v>2.7</v>
      </c>
      <c r="BW12" s="56">
        <v>3.4</v>
      </c>
    </row>
    <row r="13" spans="1:77" ht="14.25" customHeight="1" x14ac:dyDescent="0.25">
      <c r="A13" s="48">
        <v>9</v>
      </c>
      <c r="B13" s="51">
        <v>1.1499999999999999</v>
      </c>
      <c r="C13" s="56">
        <v>2.7</v>
      </c>
      <c r="E13" s="51">
        <v>1.2</v>
      </c>
      <c r="F13" s="56">
        <v>2.2000000000000002</v>
      </c>
      <c r="H13" s="56">
        <v>0.5</v>
      </c>
      <c r="I13" s="56">
        <v>2.2999999999999998</v>
      </c>
      <c r="L13" s="1">
        <v>0.8</v>
      </c>
      <c r="N13" s="49">
        <v>1</v>
      </c>
      <c r="O13" s="1">
        <v>2.2000000000000002</v>
      </c>
      <c r="Q13" s="1">
        <v>4.4000000000000004</v>
      </c>
      <c r="R13" s="49">
        <v>4</v>
      </c>
      <c r="T13" s="49">
        <v>5</v>
      </c>
      <c r="U13" s="49">
        <v>5</v>
      </c>
      <c r="W13" s="1">
        <v>4.9000000000000004</v>
      </c>
      <c r="X13" s="1">
        <v>4.8</v>
      </c>
      <c r="Z13" s="1">
        <v>6.2</v>
      </c>
      <c r="AA13" s="1">
        <v>5.3</v>
      </c>
      <c r="AC13" s="1">
        <v>2.4</v>
      </c>
      <c r="AD13" s="1">
        <v>4.3</v>
      </c>
      <c r="AF13" s="56">
        <v>3.2</v>
      </c>
      <c r="AG13" s="54">
        <v>3</v>
      </c>
      <c r="AI13" s="51">
        <v>3.4</v>
      </c>
      <c r="AJ13" s="54">
        <v>4</v>
      </c>
      <c r="AL13" s="1"/>
      <c r="AM13" s="1">
        <v>1.2</v>
      </c>
      <c r="AO13" s="51">
        <v>3.45</v>
      </c>
      <c r="AP13" s="56">
        <v>3.7</v>
      </c>
      <c r="AR13" s="51">
        <v>4.7</v>
      </c>
      <c r="AS13" s="56">
        <v>5.3</v>
      </c>
      <c r="AT13" s="1" t="s">
        <v>275</v>
      </c>
      <c r="AU13" s="51">
        <v>1.65</v>
      </c>
      <c r="AV13" s="56">
        <v>3.4</v>
      </c>
      <c r="AW13" s="1" t="s">
        <v>312</v>
      </c>
      <c r="AX13" s="51">
        <v>3.3</v>
      </c>
      <c r="AY13" s="54">
        <v>4</v>
      </c>
      <c r="BA13" s="1">
        <v>4.5</v>
      </c>
      <c r="BB13" s="1">
        <v>4.5999999999999996</v>
      </c>
      <c r="BD13" s="49">
        <v>3</v>
      </c>
      <c r="BE13" s="49">
        <v>4</v>
      </c>
      <c r="BG13" s="49">
        <v>4</v>
      </c>
      <c r="BH13" s="49">
        <v>5</v>
      </c>
      <c r="BJ13" s="51">
        <v>2.65</v>
      </c>
      <c r="BK13" s="56">
        <v>3.4</v>
      </c>
      <c r="BM13" s="51">
        <v>3.05</v>
      </c>
      <c r="BN13" s="56">
        <v>3.8</v>
      </c>
      <c r="BP13" s="57"/>
      <c r="BQ13" s="57"/>
      <c r="BR13" s="50"/>
      <c r="BS13" s="51">
        <v>4.6500000000000004</v>
      </c>
      <c r="BT13" s="56">
        <v>4.4000000000000004</v>
      </c>
      <c r="BV13" s="51">
        <v>3.4</v>
      </c>
      <c r="BW13" s="56">
        <v>3.7</v>
      </c>
    </row>
    <row r="14" spans="1:77" ht="14.25" customHeight="1" x14ac:dyDescent="0.25">
      <c r="A14" s="48">
        <v>10</v>
      </c>
      <c r="B14" s="51">
        <v>0.9</v>
      </c>
      <c r="C14" s="56">
        <v>2.7</v>
      </c>
      <c r="E14" s="56">
        <v>0.3</v>
      </c>
      <c r="F14" s="56">
        <v>1.7</v>
      </c>
      <c r="H14" s="56">
        <v>1.4</v>
      </c>
      <c r="I14" s="56">
        <v>2.7</v>
      </c>
      <c r="L14" s="1">
        <v>1.25</v>
      </c>
      <c r="O14" s="1">
        <v>0.7</v>
      </c>
      <c r="Q14" s="49">
        <v>2</v>
      </c>
      <c r="R14" s="1">
        <v>3.2</v>
      </c>
      <c r="T14" s="1">
        <v>3.2</v>
      </c>
      <c r="U14" s="1">
        <v>4.3</v>
      </c>
      <c r="W14" s="1">
        <v>6.3</v>
      </c>
      <c r="X14" s="1">
        <v>6.1</v>
      </c>
      <c r="Z14" s="1">
        <v>5.9</v>
      </c>
      <c r="AA14" s="49">
        <v>5</v>
      </c>
      <c r="AB14" s="1" t="s">
        <v>275</v>
      </c>
      <c r="AC14" s="50"/>
      <c r="AD14" s="50"/>
      <c r="AE14" s="50"/>
      <c r="AF14" s="56">
        <v>4.4000000000000004</v>
      </c>
      <c r="AG14" s="54">
        <v>4</v>
      </c>
      <c r="AI14" s="56">
        <v>3.4</v>
      </c>
      <c r="AJ14" s="56">
        <v>3.5</v>
      </c>
      <c r="AL14" s="50"/>
      <c r="AM14" s="50"/>
      <c r="AN14" s="50"/>
      <c r="AO14" s="54">
        <v>1</v>
      </c>
      <c r="AP14" s="54">
        <v>2</v>
      </c>
      <c r="AR14" s="51">
        <v>3.05</v>
      </c>
      <c r="AS14" s="56">
        <v>2.5</v>
      </c>
      <c r="AU14" s="51"/>
      <c r="AV14" s="51"/>
      <c r="AX14" s="51">
        <v>5.35</v>
      </c>
      <c r="AY14" s="56">
        <v>6.3</v>
      </c>
      <c r="BA14" s="1">
        <v>5.8</v>
      </c>
      <c r="BB14" s="49">
        <v>5</v>
      </c>
      <c r="BD14" s="1">
        <v>5.2</v>
      </c>
      <c r="BE14" s="1">
        <v>4.8</v>
      </c>
      <c r="BG14" s="1">
        <v>4.6500000000000004</v>
      </c>
      <c r="BH14" s="1">
        <v>5.4</v>
      </c>
      <c r="BJ14" s="51">
        <v>3.6</v>
      </c>
      <c r="BK14" s="56">
        <v>3.6</v>
      </c>
      <c r="BL14" s="1" t="s">
        <v>336</v>
      </c>
      <c r="BM14" s="51">
        <v>3.3</v>
      </c>
      <c r="BN14" s="56">
        <v>3.8</v>
      </c>
      <c r="BO14" s="1" t="s">
        <v>337</v>
      </c>
      <c r="BP14" s="56">
        <v>1.6</v>
      </c>
      <c r="BQ14" s="56">
        <v>2.25</v>
      </c>
      <c r="BS14" s="51">
        <v>3.95</v>
      </c>
      <c r="BT14" s="56">
        <v>3.8</v>
      </c>
      <c r="BV14" s="56">
        <v>1.5</v>
      </c>
      <c r="BW14" s="56">
        <v>2.2000000000000002</v>
      </c>
    </row>
    <row r="15" spans="1:77" ht="14.25" customHeight="1" x14ac:dyDescent="0.25">
      <c r="A15" s="48">
        <v>11</v>
      </c>
      <c r="B15" s="51">
        <v>1.55</v>
      </c>
      <c r="C15" s="56">
        <v>2.85</v>
      </c>
      <c r="E15" s="51">
        <v>1.1499999999999999</v>
      </c>
      <c r="F15" s="56">
        <v>2.5</v>
      </c>
      <c r="H15" s="51"/>
      <c r="I15" s="54">
        <v>1</v>
      </c>
      <c r="K15" s="50"/>
      <c r="L15" s="50"/>
      <c r="M15" s="50"/>
      <c r="N15" s="50"/>
      <c r="O15" s="50"/>
      <c r="P15" s="50"/>
      <c r="Q15" s="49">
        <v>1</v>
      </c>
      <c r="R15" s="1">
        <v>2.5</v>
      </c>
      <c r="T15" s="1">
        <v>4.5</v>
      </c>
      <c r="U15" s="1">
        <v>4.25</v>
      </c>
      <c r="W15" s="1">
        <v>4.7</v>
      </c>
      <c r="X15" s="49">
        <v>5</v>
      </c>
      <c r="Z15" s="1">
        <v>4.8</v>
      </c>
      <c r="AA15" s="1">
        <v>4.5</v>
      </c>
      <c r="AC15" s="1">
        <v>0.4</v>
      </c>
      <c r="AD15" s="1">
        <v>1.6</v>
      </c>
      <c r="AF15" s="56">
        <v>3.7</v>
      </c>
      <c r="AG15" s="56">
        <v>3.7</v>
      </c>
      <c r="AI15" s="57"/>
      <c r="AJ15" s="57"/>
      <c r="AK15" s="50"/>
      <c r="AL15" s="50"/>
      <c r="AM15" s="50"/>
      <c r="AN15" s="50"/>
      <c r="AO15" s="56">
        <v>1.1000000000000001</v>
      </c>
      <c r="AP15" s="56">
        <v>2.5</v>
      </c>
      <c r="AR15" s="51">
        <v>2.2999999999999998</v>
      </c>
      <c r="AS15" s="56">
        <v>2.65</v>
      </c>
      <c r="AU15" s="56">
        <v>1.5</v>
      </c>
      <c r="AV15" s="56">
        <v>2.7</v>
      </c>
      <c r="AX15" s="56" t="s">
        <v>338</v>
      </c>
      <c r="AY15" s="56">
        <v>4.5999999999999996</v>
      </c>
      <c r="AZ15" s="1" t="s">
        <v>312</v>
      </c>
      <c r="BA15" s="1">
        <v>4.0999999999999996</v>
      </c>
      <c r="BB15" s="1">
        <v>4.3</v>
      </c>
      <c r="BD15" s="1">
        <v>5.25</v>
      </c>
      <c r="BE15" s="1">
        <v>4.8</v>
      </c>
      <c r="BG15" s="1">
        <v>4.8499999999999996</v>
      </c>
      <c r="BH15" s="1">
        <v>5.4</v>
      </c>
      <c r="BJ15" s="51">
        <v>5.3</v>
      </c>
      <c r="BK15" s="56">
        <v>4.8</v>
      </c>
      <c r="BM15" s="51">
        <v>3.4</v>
      </c>
      <c r="BN15" s="56">
        <v>3.7</v>
      </c>
      <c r="BP15" s="56">
        <v>0.3</v>
      </c>
      <c r="BQ15" s="56">
        <v>1.35</v>
      </c>
      <c r="BS15" s="56">
        <v>3.2</v>
      </c>
      <c r="BT15" s="56">
        <v>3.6</v>
      </c>
      <c r="BV15" s="51">
        <v>4.55</v>
      </c>
      <c r="BW15" s="56">
        <v>3.9</v>
      </c>
    </row>
    <row r="16" spans="1:77" ht="14.25" customHeight="1" x14ac:dyDescent="0.25">
      <c r="A16" s="48">
        <v>12</v>
      </c>
      <c r="B16" s="57"/>
      <c r="C16" s="57"/>
      <c r="D16" s="50"/>
      <c r="E16" s="56">
        <v>0.9</v>
      </c>
      <c r="F16" s="56">
        <v>2.5</v>
      </c>
      <c r="H16" s="56">
        <v>0.3</v>
      </c>
      <c r="I16" s="56">
        <v>1.6</v>
      </c>
      <c r="L16" s="1">
        <v>0.4</v>
      </c>
      <c r="N16" s="50"/>
      <c r="O16" s="50"/>
      <c r="P16" s="50"/>
      <c r="Q16" s="1">
        <v>1.5</v>
      </c>
      <c r="R16" s="49">
        <v>3</v>
      </c>
      <c r="T16" s="1">
        <v>1.9</v>
      </c>
      <c r="U16" s="49">
        <v>3</v>
      </c>
      <c r="W16" s="49">
        <v>2</v>
      </c>
      <c r="X16" s="1">
        <v>3.4</v>
      </c>
      <c r="Z16" s="1">
        <v>4.1500000000000004</v>
      </c>
      <c r="AA16" s="1">
        <v>4.5999999999999996</v>
      </c>
      <c r="AC16" s="1">
        <v>2.5</v>
      </c>
      <c r="AD16" s="1">
        <v>4.2</v>
      </c>
      <c r="AF16" s="56">
        <v>1.6</v>
      </c>
      <c r="AG16" s="56">
        <v>2.5</v>
      </c>
      <c r="AI16" s="51">
        <v>2.6</v>
      </c>
      <c r="AJ16" s="56">
        <v>3.3</v>
      </c>
      <c r="AL16" s="1">
        <v>0.2</v>
      </c>
      <c r="AM16" s="1">
        <v>1.6</v>
      </c>
      <c r="AO16" s="56">
        <v>2.7</v>
      </c>
      <c r="AP16" s="56">
        <v>3.9</v>
      </c>
      <c r="AR16" s="51">
        <v>2.2000000000000002</v>
      </c>
      <c r="AS16" s="56">
        <v>2.4500000000000002</v>
      </c>
      <c r="AT16" s="1" t="s">
        <v>339</v>
      </c>
      <c r="AU16" s="51"/>
      <c r="AV16" s="56">
        <v>0.9</v>
      </c>
      <c r="AX16" s="53">
        <v>3</v>
      </c>
      <c r="AY16" s="56">
        <v>4.3499999999999996</v>
      </c>
      <c r="BA16" s="1">
        <v>5.25</v>
      </c>
      <c r="BB16" s="1">
        <v>5.0999999999999996</v>
      </c>
      <c r="BD16" s="1">
        <v>4.2</v>
      </c>
      <c r="BE16" s="1">
        <v>3.8</v>
      </c>
      <c r="BG16" s="1">
        <v>5.35</v>
      </c>
      <c r="BH16" s="1">
        <v>5.7</v>
      </c>
      <c r="BJ16" s="51">
        <v>3.7</v>
      </c>
      <c r="BK16" s="56">
        <v>4.0999999999999996</v>
      </c>
      <c r="BM16" s="51">
        <v>4.0999999999999996</v>
      </c>
      <c r="BN16" s="56">
        <v>4.4000000000000004</v>
      </c>
      <c r="BO16" s="1" t="s">
        <v>337</v>
      </c>
      <c r="BP16" s="51"/>
      <c r="BQ16" s="56">
        <v>0.9</v>
      </c>
      <c r="BS16" s="56">
        <v>2.2000000000000002</v>
      </c>
      <c r="BT16" s="56">
        <v>3.3</v>
      </c>
      <c r="BV16" s="51">
        <v>3.25</v>
      </c>
      <c r="BW16" s="56">
        <v>3.4</v>
      </c>
    </row>
    <row r="17" spans="1:75" ht="14.25" customHeight="1" x14ac:dyDescent="0.25">
      <c r="A17" s="48">
        <v>13</v>
      </c>
      <c r="B17" s="57"/>
      <c r="C17" s="57"/>
      <c r="D17" s="50"/>
      <c r="E17" s="51"/>
      <c r="F17" s="56">
        <v>0.9</v>
      </c>
      <c r="H17" s="51">
        <v>1.1499999999999999</v>
      </c>
      <c r="I17" s="56">
        <v>2.5</v>
      </c>
      <c r="L17" s="1">
        <v>0.3</v>
      </c>
      <c r="O17" s="1">
        <v>0.4</v>
      </c>
      <c r="Q17" s="1">
        <v>0.3</v>
      </c>
      <c r="R17" s="49">
        <v>2</v>
      </c>
      <c r="T17" s="1">
        <v>1.9</v>
      </c>
      <c r="U17" s="49">
        <v>3</v>
      </c>
      <c r="W17" s="1">
        <v>2.5499999999999998</v>
      </c>
      <c r="X17" s="1">
        <v>3.7</v>
      </c>
      <c r="Z17" s="1">
        <v>3.6</v>
      </c>
      <c r="AA17" s="49">
        <v>4</v>
      </c>
      <c r="AB17" s="1" t="s">
        <v>340</v>
      </c>
      <c r="AC17" s="50"/>
      <c r="AD17" s="50"/>
      <c r="AE17" s="50"/>
      <c r="AF17" s="51">
        <v>2.4500000000000002</v>
      </c>
      <c r="AG17" s="56">
        <v>2.8</v>
      </c>
      <c r="AI17" s="56">
        <v>2.4</v>
      </c>
      <c r="AJ17" s="56">
        <v>2.6</v>
      </c>
      <c r="AL17" s="1"/>
      <c r="AM17" s="1">
        <v>1.5</v>
      </c>
      <c r="AO17" s="51">
        <v>2.4500000000000002</v>
      </c>
      <c r="AP17" s="56">
        <v>3.2</v>
      </c>
      <c r="AR17" s="57"/>
      <c r="AS17" s="57"/>
      <c r="AT17" s="50"/>
      <c r="AU17" s="57"/>
      <c r="AV17" s="57"/>
      <c r="AW17" s="50"/>
      <c r="AX17" s="51">
        <v>3.75</v>
      </c>
      <c r="AY17" s="56">
        <v>5.5</v>
      </c>
      <c r="BA17" s="1">
        <v>4.8</v>
      </c>
      <c r="BB17" s="1">
        <v>4.8</v>
      </c>
      <c r="BD17" s="1">
        <v>4.5999999999999996</v>
      </c>
      <c r="BE17" s="1">
        <v>4.9000000000000004</v>
      </c>
      <c r="BG17" s="1">
        <v>5.4</v>
      </c>
      <c r="BH17" s="1">
        <v>5.65</v>
      </c>
      <c r="BJ17" s="51">
        <v>2.8</v>
      </c>
      <c r="BK17" s="56">
        <v>3.4</v>
      </c>
      <c r="BM17" s="51">
        <v>4.5999999999999996</v>
      </c>
      <c r="BN17" s="56">
        <v>4.4000000000000004</v>
      </c>
      <c r="BP17" s="57"/>
      <c r="BQ17" s="57"/>
      <c r="BR17" s="50"/>
      <c r="BS17" s="51">
        <v>4.6500000000000004</v>
      </c>
      <c r="BT17" s="56">
        <v>4.55</v>
      </c>
      <c r="BV17" s="56">
        <v>1.2</v>
      </c>
      <c r="BW17" s="56">
        <v>2.25</v>
      </c>
    </row>
    <row r="18" spans="1:75" ht="14.25" customHeight="1" x14ac:dyDescent="0.25">
      <c r="A18" s="48">
        <v>14</v>
      </c>
      <c r="B18" s="56">
        <v>0.3</v>
      </c>
      <c r="C18" s="56">
        <v>1.7</v>
      </c>
      <c r="E18" s="56">
        <v>0.3</v>
      </c>
      <c r="F18" s="56">
        <v>1.9</v>
      </c>
      <c r="H18" s="57"/>
      <c r="I18" s="57"/>
      <c r="J18" s="50"/>
      <c r="L18" s="1">
        <v>1.6</v>
      </c>
      <c r="O18" s="49">
        <v>1</v>
      </c>
      <c r="Q18" s="1">
        <v>1.6</v>
      </c>
      <c r="R18" s="1">
        <v>2.8</v>
      </c>
      <c r="T18" s="1">
        <v>0.4</v>
      </c>
      <c r="U18" s="1">
        <v>1.2</v>
      </c>
      <c r="W18" s="1">
        <v>2.2999999999999998</v>
      </c>
      <c r="X18" s="1">
        <v>3.4</v>
      </c>
      <c r="Z18" s="1">
        <v>3.85</v>
      </c>
      <c r="AA18" s="49">
        <v>4</v>
      </c>
      <c r="AC18" s="50"/>
      <c r="AD18" s="50"/>
      <c r="AE18" s="50"/>
      <c r="AF18" s="51"/>
      <c r="AG18" s="56">
        <v>2.1</v>
      </c>
      <c r="AH18" s="32" t="s">
        <v>341</v>
      </c>
      <c r="AI18" s="54">
        <v>1</v>
      </c>
      <c r="AJ18" s="56">
        <v>2.2000000000000002</v>
      </c>
      <c r="AL18" s="1"/>
      <c r="AM18" s="49">
        <v>1</v>
      </c>
      <c r="AO18" s="56">
        <v>1.8</v>
      </c>
      <c r="AP18" s="56">
        <v>3.25</v>
      </c>
      <c r="AR18" s="51">
        <v>1.45</v>
      </c>
      <c r="AS18" s="56">
        <v>2.7</v>
      </c>
      <c r="AU18" s="56">
        <v>0.5</v>
      </c>
      <c r="AV18" s="56">
        <v>2.2999999999999998</v>
      </c>
      <c r="AX18" s="56" t="s">
        <v>342</v>
      </c>
      <c r="AY18" s="56">
        <v>6.1</v>
      </c>
      <c r="AZ18" s="1" t="s">
        <v>312</v>
      </c>
      <c r="BA18" s="1">
        <v>5.0999999999999996</v>
      </c>
      <c r="BB18" s="49">
        <v>5</v>
      </c>
      <c r="BD18" s="1">
        <v>3.7</v>
      </c>
      <c r="BE18" s="1">
        <v>4.7</v>
      </c>
      <c r="BG18" s="1">
        <v>5.15</v>
      </c>
      <c r="BH18" s="1">
        <v>5.7</v>
      </c>
      <c r="BJ18" s="51">
        <v>4.75</v>
      </c>
      <c r="BK18" s="56">
        <v>4.3</v>
      </c>
      <c r="BM18" s="51">
        <v>4.4000000000000004</v>
      </c>
      <c r="BN18" s="56">
        <v>4.3</v>
      </c>
      <c r="BP18" s="56">
        <v>0.7</v>
      </c>
      <c r="BQ18" s="56">
        <v>1.9</v>
      </c>
      <c r="BS18" s="51">
        <v>4</v>
      </c>
      <c r="BT18" s="56">
        <v>4.2</v>
      </c>
      <c r="BV18" s="51">
        <v>2.9</v>
      </c>
      <c r="BW18" s="56">
        <v>3.2</v>
      </c>
    </row>
    <row r="19" spans="1:75" ht="14.25" customHeight="1" x14ac:dyDescent="0.25">
      <c r="A19" s="48">
        <v>15</v>
      </c>
      <c r="B19" s="57"/>
      <c r="C19" s="57"/>
      <c r="D19" s="50"/>
      <c r="E19" s="51"/>
      <c r="F19" s="56">
        <v>0.2</v>
      </c>
      <c r="H19" s="56">
        <v>0.3</v>
      </c>
      <c r="I19" s="56">
        <v>1.9</v>
      </c>
      <c r="K19" s="1">
        <v>0.4</v>
      </c>
      <c r="L19" s="49">
        <v>2</v>
      </c>
      <c r="N19" s="50"/>
      <c r="O19" s="50"/>
      <c r="P19" s="50"/>
      <c r="Q19" s="50"/>
      <c r="R19" s="50"/>
      <c r="S19" s="50"/>
      <c r="T19" s="1">
        <v>0.8</v>
      </c>
      <c r="U19" s="49">
        <v>2</v>
      </c>
      <c r="W19" s="1">
        <v>3.7</v>
      </c>
      <c r="X19" s="49">
        <v>4</v>
      </c>
      <c r="Z19" s="1">
        <v>4.3</v>
      </c>
      <c r="AA19" s="1">
        <v>4.3</v>
      </c>
      <c r="AC19" s="1">
        <v>0.6</v>
      </c>
      <c r="AD19" s="1">
        <v>2.4</v>
      </c>
      <c r="AE19" s="1" t="s">
        <v>280</v>
      </c>
      <c r="AF19" s="56">
        <v>0.6</v>
      </c>
      <c r="AG19" s="56">
        <v>1.9</v>
      </c>
      <c r="AI19" s="56">
        <v>1.6</v>
      </c>
      <c r="AJ19" s="56">
        <v>2.2999999999999998</v>
      </c>
      <c r="AL19" s="50"/>
      <c r="AM19" s="50"/>
      <c r="AN19" s="50"/>
      <c r="AO19" s="56">
        <v>1.4</v>
      </c>
      <c r="AP19" s="56">
        <v>2.8</v>
      </c>
      <c r="AR19" s="54">
        <v>3</v>
      </c>
      <c r="AS19" s="56">
        <v>3.4</v>
      </c>
      <c r="AU19" s="57"/>
      <c r="AV19" s="57"/>
      <c r="AW19" s="50"/>
      <c r="AX19" s="51">
        <v>2.8</v>
      </c>
      <c r="AY19" s="56">
        <v>4.0999999999999996</v>
      </c>
      <c r="BA19" s="50"/>
      <c r="BB19" s="50"/>
      <c r="BC19" s="50"/>
      <c r="BD19" s="49">
        <v>3</v>
      </c>
      <c r="BE19" s="1">
        <v>4.7</v>
      </c>
      <c r="BG19" s="1">
        <v>4.7</v>
      </c>
      <c r="BH19" s="1">
        <v>5.7</v>
      </c>
      <c r="BI19" s="1" t="s">
        <v>312</v>
      </c>
      <c r="BJ19" s="54">
        <v>5</v>
      </c>
      <c r="BK19" s="56">
        <v>4.0999999999999996</v>
      </c>
      <c r="BM19" s="53">
        <v>4</v>
      </c>
      <c r="BN19" s="54">
        <v>4</v>
      </c>
      <c r="BP19" s="51"/>
      <c r="BQ19" s="56">
        <v>0.5</v>
      </c>
      <c r="BS19" s="51">
        <v>4.5999999999999996</v>
      </c>
      <c r="BT19" s="56">
        <v>4.5</v>
      </c>
      <c r="BU19" s="32" t="s">
        <v>343</v>
      </c>
      <c r="BV19" s="51">
        <v>6.5</v>
      </c>
      <c r="BW19" s="56">
        <v>5.4</v>
      </c>
    </row>
    <row r="20" spans="1:75" ht="14.25" customHeight="1" x14ac:dyDescent="0.25">
      <c r="A20" s="48">
        <v>16</v>
      </c>
      <c r="B20" s="54">
        <v>1</v>
      </c>
      <c r="C20" s="56">
        <v>2.4</v>
      </c>
      <c r="E20" s="51"/>
      <c r="F20" s="56">
        <v>0.4</v>
      </c>
      <c r="H20" s="51">
        <v>1.55</v>
      </c>
      <c r="I20" s="54">
        <v>3</v>
      </c>
      <c r="K20" s="1">
        <v>1.9</v>
      </c>
      <c r="L20" s="49">
        <v>3</v>
      </c>
      <c r="N20" s="50"/>
      <c r="O20" s="50"/>
      <c r="P20" s="50"/>
      <c r="Q20" s="1">
        <v>0.3</v>
      </c>
      <c r="R20" s="1">
        <v>1.5</v>
      </c>
      <c r="T20" s="1">
        <v>1.2</v>
      </c>
      <c r="U20" s="1">
        <v>2.2999999999999998</v>
      </c>
      <c r="W20" s="1">
        <v>3.25</v>
      </c>
      <c r="X20" s="1">
        <v>3.8</v>
      </c>
      <c r="Z20" s="1">
        <v>3.9</v>
      </c>
      <c r="AA20" s="49">
        <v>4</v>
      </c>
      <c r="AC20" s="1">
        <v>0.5</v>
      </c>
      <c r="AD20" s="1">
        <v>1.65</v>
      </c>
      <c r="AF20" s="57"/>
      <c r="AG20" s="57"/>
      <c r="AH20" s="50"/>
      <c r="AI20" s="51"/>
      <c r="AJ20" s="56">
        <v>0.8</v>
      </c>
      <c r="AL20" s="50"/>
      <c r="AM20" s="50"/>
      <c r="AN20" s="50"/>
      <c r="AO20" s="51"/>
      <c r="AP20" s="56">
        <v>0.5</v>
      </c>
      <c r="AR20" s="51">
        <v>2.25</v>
      </c>
      <c r="AS20" s="56">
        <v>3.25</v>
      </c>
      <c r="AU20" s="57"/>
      <c r="AV20" s="57"/>
      <c r="AW20" s="50"/>
      <c r="AX20" s="51">
        <v>4.25</v>
      </c>
      <c r="AY20" s="56">
        <v>5.7</v>
      </c>
      <c r="BA20" s="49">
        <v>3</v>
      </c>
      <c r="BB20" s="1">
        <v>3.8</v>
      </c>
      <c r="BD20" s="1">
        <v>4.05</v>
      </c>
      <c r="BE20" s="1">
        <v>4.5999999999999996</v>
      </c>
      <c r="BG20" s="1">
        <v>4.9000000000000004</v>
      </c>
      <c r="BH20" s="49">
        <v>6</v>
      </c>
      <c r="BJ20" s="51">
        <v>4.7</v>
      </c>
      <c r="BK20" s="56">
        <v>4.05</v>
      </c>
      <c r="BM20" s="51">
        <v>4.9000000000000004</v>
      </c>
      <c r="BN20" s="56">
        <v>4.2</v>
      </c>
      <c r="BP20" s="53">
        <v>1</v>
      </c>
      <c r="BQ20" s="54">
        <v>2</v>
      </c>
      <c r="BS20" s="57"/>
      <c r="BT20" s="57"/>
      <c r="BU20" s="50"/>
      <c r="BV20" s="51">
        <v>2.85</v>
      </c>
      <c r="BW20" s="56">
        <v>3.8</v>
      </c>
    </row>
    <row r="21" spans="1:75" ht="14.25" customHeight="1" x14ac:dyDescent="0.25">
      <c r="A21" s="48">
        <v>17</v>
      </c>
      <c r="B21" s="51"/>
      <c r="C21" s="56">
        <v>0.7</v>
      </c>
      <c r="E21" s="51"/>
      <c r="F21" s="56">
        <v>0.2</v>
      </c>
      <c r="H21" s="51">
        <v>2.4</v>
      </c>
      <c r="I21" s="56">
        <v>3.5</v>
      </c>
      <c r="L21" s="1">
        <v>1.3</v>
      </c>
      <c r="M21" s="1" t="s">
        <v>344</v>
      </c>
      <c r="O21" s="1">
        <v>0.3</v>
      </c>
      <c r="Q21" s="50"/>
      <c r="R21" s="50"/>
      <c r="S21" s="50"/>
      <c r="T21" s="50"/>
      <c r="U21" s="50"/>
      <c r="V21" s="50"/>
      <c r="W21" s="1">
        <v>1.1000000000000001</v>
      </c>
      <c r="X21" s="49">
        <v>1</v>
      </c>
      <c r="Y21" s="1" t="s">
        <v>345</v>
      </c>
      <c r="Z21" s="1">
        <v>2.35</v>
      </c>
      <c r="AA21" s="1">
        <v>2.7</v>
      </c>
      <c r="AB21" s="1" t="s">
        <v>312</v>
      </c>
      <c r="AC21" s="50"/>
      <c r="AD21" s="50"/>
      <c r="AE21" s="50"/>
      <c r="AF21" s="56">
        <v>0.2</v>
      </c>
      <c r="AG21" s="56">
        <v>1.6</v>
      </c>
      <c r="AI21" s="54">
        <v>2</v>
      </c>
      <c r="AJ21" s="54">
        <v>3</v>
      </c>
      <c r="AL21" s="52"/>
      <c r="AM21" s="64">
        <v>1</v>
      </c>
      <c r="AN21" s="52"/>
      <c r="AO21" s="51"/>
      <c r="AP21" s="56">
        <v>1.3</v>
      </c>
      <c r="AR21" s="56">
        <v>0.5</v>
      </c>
      <c r="AS21" s="56">
        <v>1.8</v>
      </c>
      <c r="AU21" s="57"/>
      <c r="AV21" s="57"/>
      <c r="AW21" s="50"/>
      <c r="AX21" s="56">
        <v>2.2999999999999998</v>
      </c>
      <c r="AY21" s="56">
        <v>3.6</v>
      </c>
      <c r="BA21" s="1">
        <v>3.9</v>
      </c>
      <c r="BB21" s="1">
        <v>3.9</v>
      </c>
      <c r="BD21" s="1">
        <v>3.6</v>
      </c>
      <c r="BE21" s="1">
        <v>4.8</v>
      </c>
      <c r="BG21" s="1">
        <v>4.8</v>
      </c>
      <c r="BH21" s="1">
        <v>5.8</v>
      </c>
      <c r="BJ21" s="57"/>
      <c r="BK21" s="57"/>
      <c r="BL21" s="50"/>
      <c r="BM21" s="51"/>
      <c r="BN21" s="56">
        <v>0.7</v>
      </c>
      <c r="BP21" s="53">
        <v>1</v>
      </c>
      <c r="BQ21" s="56">
        <v>1.9</v>
      </c>
      <c r="BS21" s="51">
        <v>4.5999999999999996</v>
      </c>
      <c r="BT21" s="56">
        <v>4.4000000000000004</v>
      </c>
      <c r="BV21" s="54">
        <v>4</v>
      </c>
      <c r="BW21" s="56">
        <v>4.2</v>
      </c>
    </row>
    <row r="22" spans="1:75" ht="14.25" customHeight="1" x14ac:dyDescent="0.25">
      <c r="A22" s="48">
        <v>18</v>
      </c>
      <c r="B22" s="57"/>
      <c r="C22" s="57"/>
      <c r="D22" s="50"/>
      <c r="E22" s="51"/>
      <c r="F22" s="56">
        <v>1.05</v>
      </c>
      <c r="H22" s="56">
        <v>1.5</v>
      </c>
      <c r="I22" s="56">
        <v>2.9</v>
      </c>
      <c r="K22" s="1">
        <v>0.3</v>
      </c>
      <c r="L22" s="49">
        <v>2</v>
      </c>
      <c r="N22" s="50"/>
      <c r="O22" s="50"/>
      <c r="P22" s="50"/>
      <c r="Q22" s="1">
        <v>0.9</v>
      </c>
      <c r="R22" s="1">
        <v>2.2999999999999998</v>
      </c>
      <c r="T22" s="1"/>
      <c r="U22" s="1">
        <v>0.8</v>
      </c>
      <c r="V22" s="1" t="s">
        <v>346</v>
      </c>
      <c r="W22" s="1">
        <v>0.3</v>
      </c>
      <c r="X22" s="1">
        <v>1.1000000000000001</v>
      </c>
      <c r="Y22" s="1" t="s">
        <v>345</v>
      </c>
      <c r="Z22" s="1"/>
      <c r="AA22" s="1">
        <v>0.8</v>
      </c>
      <c r="AB22" s="1" t="s">
        <v>345</v>
      </c>
      <c r="AC22" s="50"/>
      <c r="AD22" s="50"/>
      <c r="AE22" s="50"/>
      <c r="AF22" s="57"/>
      <c r="AG22" s="57"/>
      <c r="AH22" s="50"/>
      <c r="AI22" s="57"/>
      <c r="AJ22" s="57"/>
      <c r="AK22" s="50"/>
      <c r="AL22" s="50"/>
      <c r="AM22" s="50"/>
      <c r="AN22" s="50"/>
      <c r="AO22" s="57"/>
      <c r="AP22" s="57"/>
      <c r="AQ22" s="50"/>
      <c r="AR22" s="51">
        <v>1.1499999999999999</v>
      </c>
      <c r="AS22" s="56">
        <v>2.5</v>
      </c>
      <c r="AU22" s="51"/>
      <c r="AV22" s="56">
        <v>1.4</v>
      </c>
      <c r="AX22" s="51">
        <v>3.25</v>
      </c>
      <c r="AY22" s="54">
        <v>4</v>
      </c>
      <c r="BA22" s="1">
        <v>4.5999999999999996</v>
      </c>
      <c r="BB22" s="1">
        <v>4.2</v>
      </c>
      <c r="BD22" s="1">
        <v>5.7</v>
      </c>
      <c r="BE22" s="1">
        <v>5.7</v>
      </c>
      <c r="BG22" s="49">
        <v>3</v>
      </c>
      <c r="BH22" s="1">
        <v>5.3</v>
      </c>
      <c r="BJ22" s="56">
        <v>2.2999999999999998</v>
      </c>
      <c r="BK22" s="56">
        <v>3.4</v>
      </c>
      <c r="BM22" s="51">
        <v>3.4</v>
      </c>
      <c r="BN22" s="56">
        <v>3.3</v>
      </c>
      <c r="BP22" s="51"/>
      <c r="BQ22" s="54">
        <v>1</v>
      </c>
      <c r="BS22" s="57"/>
      <c r="BT22" s="57"/>
      <c r="BU22" s="50"/>
      <c r="BV22" s="51"/>
      <c r="BW22" s="56">
        <v>1.1000000000000001</v>
      </c>
    </row>
    <row r="23" spans="1:75" ht="14.25" customHeight="1" x14ac:dyDescent="0.25">
      <c r="A23" s="48">
        <v>19</v>
      </c>
      <c r="B23" s="54">
        <v>1</v>
      </c>
      <c r="C23" s="56">
        <v>2.5499999999999998</v>
      </c>
      <c r="E23" s="56">
        <v>0.3</v>
      </c>
      <c r="F23" s="56">
        <v>1.9</v>
      </c>
      <c r="H23" s="56">
        <v>3.1</v>
      </c>
      <c r="I23" s="56">
        <v>3.7</v>
      </c>
      <c r="K23" s="1">
        <v>0.4</v>
      </c>
      <c r="L23" s="1">
        <v>2.1</v>
      </c>
      <c r="N23" s="50"/>
      <c r="O23" s="50"/>
      <c r="P23" s="50"/>
      <c r="Q23" s="1">
        <v>1.5</v>
      </c>
      <c r="R23" s="1">
        <v>2.2999999999999998</v>
      </c>
      <c r="T23" s="50"/>
      <c r="U23" s="50"/>
      <c r="V23" s="50"/>
      <c r="W23" s="1">
        <v>1.4</v>
      </c>
      <c r="X23" s="1">
        <v>2.5</v>
      </c>
      <c r="Y23" s="1" t="s">
        <v>312</v>
      </c>
      <c r="Z23" s="50"/>
      <c r="AA23" s="50"/>
      <c r="AB23" s="50"/>
      <c r="AD23" s="1">
        <v>0.6</v>
      </c>
      <c r="AF23" s="57"/>
      <c r="AG23" s="57"/>
      <c r="AH23" s="50"/>
      <c r="AI23" s="51"/>
      <c r="AJ23" s="56">
        <v>1.1000000000000001</v>
      </c>
      <c r="AL23" s="50"/>
      <c r="AM23" s="50"/>
      <c r="AN23" s="50"/>
      <c r="AO23" s="56">
        <v>0.4</v>
      </c>
      <c r="AP23" s="56">
        <v>1.6</v>
      </c>
      <c r="AR23" s="57"/>
      <c r="AS23" s="57"/>
      <c r="AT23" s="50"/>
      <c r="AU23" s="51"/>
      <c r="AV23" s="56">
        <v>0.8</v>
      </c>
      <c r="AX23" s="51">
        <v>3.95</v>
      </c>
      <c r="AY23" s="56">
        <v>3.8</v>
      </c>
      <c r="BA23" s="1">
        <v>3.3</v>
      </c>
      <c r="BB23" s="1">
        <v>3.8</v>
      </c>
      <c r="BD23" s="1">
        <v>4.2</v>
      </c>
      <c r="BE23" s="49">
        <v>4</v>
      </c>
      <c r="BG23" s="1">
        <v>5.0999999999999996</v>
      </c>
      <c r="BH23" s="1">
        <v>6.4</v>
      </c>
      <c r="BJ23" s="56">
        <v>4.0999999999999996</v>
      </c>
      <c r="BK23" s="54">
        <v>4</v>
      </c>
      <c r="BM23" s="56">
        <v>2.2000000000000002</v>
      </c>
      <c r="BN23" s="56">
        <v>3.2</v>
      </c>
      <c r="BP23" s="51"/>
      <c r="BQ23" s="56">
        <v>1.1000000000000001</v>
      </c>
      <c r="BS23" s="57"/>
      <c r="BT23" s="57"/>
      <c r="BU23" s="50"/>
      <c r="BV23" s="56">
        <v>2.6</v>
      </c>
      <c r="BW23" s="56">
        <v>3.4</v>
      </c>
    </row>
    <row r="24" spans="1:75" ht="14.25" customHeight="1" x14ac:dyDescent="0.25">
      <c r="A24" s="48">
        <v>20</v>
      </c>
      <c r="B24" s="51"/>
      <c r="C24" s="56">
        <v>1.1000000000000001</v>
      </c>
      <c r="E24" s="51"/>
      <c r="F24" s="56">
        <v>1.1000000000000001</v>
      </c>
      <c r="H24" s="51"/>
      <c r="I24" s="56">
        <v>1.6</v>
      </c>
      <c r="K24" s="50"/>
      <c r="L24" s="50"/>
      <c r="M24" s="50"/>
      <c r="O24" s="1">
        <v>0.3</v>
      </c>
      <c r="Q24" s="1">
        <v>2.5</v>
      </c>
      <c r="R24" s="1">
        <v>3.1</v>
      </c>
      <c r="T24" s="1">
        <v>2.85</v>
      </c>
      <c r="U24" s="1">
        <v>3.8</v>
      </c>
      <c r="W24" s="1">
        <v>1.1000000000000001</v>
      </c>
      <c r="X24" s="1">
        <v>2.1</v>
      </c>
      <c r="Y24" s="1" t="s">
        <v>312</v>
      </c>
      <c r="Z24" s="1">
        <v>0.3</v>
      </c>
      <c r="AA24" s="1">
        <v>1.9</v>
      </c>
      <c r="AC24" s="50"/>
      <c r="AD24" s="50"/>
      <c r="AE24" s="50"/>
      <c r="AF24" s="51">
        <v>2.9</v>
      </c>
      <c r="AG24" s="56">
        <v>3.3</v>
      </c>
      <c r="AI24" s="56">
        <v>1.2</v>
      </c>
      <c r="AJ24" s="56">
        <v>2.25</v>
      </c>
      <c r="AL24" s="50"/>
      <c r="AM24" s="50"/>
      <c r="AN24" s="50"/>
      <c r="AO24" s="57"/>
      <c r="AP24" s="57"/>
      <c r="AQ24" s="50"/>
      <c r="AR24" s="51"/>
      <c r="AS24" s="54">
        <v>1</v>
      </c>
      <c r="AU24" s="56">
        <v>0.4</v>
      </c>
      <c r="AV24" s="56">
        <v>1.95</v>
      </c>
      <c r="AX24" s="51">
        <v>2.25</v>
      </c>
      <c r="AY24" s="56">
        <v>3.6</v>
      </c>
      <c r="BA24" s="1">
        <v>2.5</v>
      </c>
      <c r="BB24" s="1">
        <v>2.1</v>
      </c>
      <c r="BD24" s="1">
        <v>4.7</v>
      </c>
      <c r="BE24" s="1">
        <v>4.3</v>
      </c>
      <c r="BG24" s="1">
        <v>4.7</v>
      </c>
      <c r="BH24" s="1">
        <v>5.6</v>
      </c>
      <c r="BJ24" s="51">
        <v>3.75</v>
      </c>
      <c r="BK24" s="56">
        <v>3.7</v>
      </c>
      <c r="BM24" s="56">
        <v>1.8</v>
      </c>
      <c r="BN24" s="56">
        <v>2.9</v>
      </c>
      <c r="BP24" s="56">
        <v>0.5</v>
      </c>
      <c r="BQ24" s="56">
        <v>1.4</v>
      </c>
      <c r="BS24" s="51">
        <v>3.05</v>
      </c>
      <c r="BT24" s="56">
        <v>3.3</v>
      </c>
      <c r="BV24" s="54">
        <v>3</v>
      </c>
      <c r="BW24" s="56">
        <v>3.8</v>
      </c>
    </row>
    <row r="25" spans="1:75" ht="14.25" customHeight="1" x14ac:dyDescent="0.25">
      <c r="A25" s="48">
        <v>21</v>
      </c>
      <c r="B25" s="51"/>
      <c r="C25" s="53">
        <v>1</v>
      </c>
      <c r="E25" s="51"/>
      <c r="F25" s="56">
        <v>1.55</v>
      </c>
      <c r="H25" s="51"/>
      <c r="I25" s="56">
        <v>1.1499999999999999</v>
      </c>
      <c r="L25" s="49">
        <v>1</v>
      </c>
      <c r="N25" s="50"/>
      <c r="O25" s="50"/>
      <c r="P25" s="50"/>
      <c r="Q25" s="1">
        <v>2.8</v>
      </c>
      <c r="R25" s="49">
        <v>3</v>
      </c>
      <c r="T25" s="1">
        <v>1.7</v>
      </c>
      <c r="U25" s="1">
        <v>2.8</v>
      </c>
      <c r="W25" s="1">
        <v>1.2</v>
      </c>
      <c r="X25" s="1">
        <v>2.25</v>
      </c>
      <c r="Z25" s="1">
        <v>1.6</v>
      </c>
      <c r="AA25" s="1">
        <v>2.5</v>
      </c>
      <c r="AC25" s="50"/>
      <c r="AD25" s="50"/>
      <c r="AE25" s="50"/>
      <c r="AF25" s="51"/>
      <c r="AG25" s="56">
        <v>1.4</v>
      </c>
      <c r="AI25" s="57"/>
      <c r="AJ25" s="57"/>
      <c r="AK25" s="50"/>
      <c r="AL25" s="50"/>
      <c r="AM25" s="50"/>
      <c r="AN25" s="50"/>
      <c r="AO25" s="57"/>
      <c r="AP25" s="57"/>
      <c r="AQ25" s="50"/>
      <c r="AR25" s="51"/>
      <c r="AS25" s="56">
        <v>1.5</v>
      </c>
      <c r="AU25" s="57"/>
      <c r="AV25" s="57"/>
      <c r="AW25" s="50"/>
      <c r="AX25" s="56">
        <v>2.2999999999999998</v>
      </c>
      <c r="AY25" s="56">
        <v>3.4</v>
      </c>
      <c r="AZ25" s="1" t="s">
        <v>347</v>
      </c>
      <c r="BA25" s="1">
        <v>2.4500000000000002</v>
      </c>
      <c r="BB25" s="1">
        <v>2.8</v>
      </c>
      <c r="BD25" s="49">
        <v>4</v>
      </c>
      <c r="BE25" s="49">
        <v>4</v>
      </c>
      <c r="BG25" s="1">
        <v>4.4000000000000004</v>
      </c>
      <c r="BH25" s="49">
        <v>6</v>
      </c>
      <c r="BJ25" s="51">
        <v>3.65</v>
      </c>
      <c r="BK25" s="56">
        <v>3.5</v>
      </c>
      <c r="BM25" s="51">
        <v>1.9</v>
      </c>
      <c r="BN25" s="56">
        <v>2.9</v>
      </c>
      <c r="BP25" s="51"/>
      <c r="BQ25" s="54">
        <v>1</v>
      </c>
      <c r="BS25" s="51">
        <v>1.9</v>
      </c>
      <c r="BT25" s="56">
        <v>3.7</v>
      </c>
      <c r="BV25" s="51">
        <v>3.9</v>
      </c>
      <c r="BW25" s="56">
        <v>2.2999999999999998</v>
      </c>
    </row>
    <row r="26" spans="1:75" ht="14.25" customHeight="1" x14ac:dyDescent="0.25">
      <c r="A26" s="48">
        <v>22</v>
      </c>
      <c r="B26" s="56">
        <v>0.3</v>
      </c>
      <c r="C26" s="56">
        <v>1.8</v>
      </c>
      <c r="E26" s="56">
        <v>0.3</v>
      </c>
      <c r="F26" s="56">
        <v>1.7</v>
      </c>
      <c r="H26" s="51"/>
      <c r="I26" s="56">
        <v>1.45</v>
      </c>
      <c r="L26" s="1">
        <v>1.3</v>
      </c>
      <c r="O26" s="1">
        <v>1.2</v>
      </c>
      <c r="Q26" s="1">
        <v>0.9</v>
      </c>
      <c r="R26" s="1">
        <v>2.2999999999999998</v>
      </c>
      <c r="T26" s="1">
        <v>1.2</v>
      </c>
      <c r="U26" s="1">
        <v>2.2999999999999998</v>
      </c>
      <c r="W26" s="1">
        <v>0.5</v>
      </c>
      <c r="X26" s="1">
        <v>1.6</v>
      </c>
      <c r="Y26" s="1" t="s">
        <v>312</v>
      </c>
      <c r="Z26" s="1">
        <v>0.5</v>
      </c>
      <c r="AA26" s="1">
        <v>1.7</v>
      </c>
      <c r="AC26" s="50"/>
      <c r="AD26" s="50"/>
      <c r="AE26" s="50"/>
      <c r="AF26" s="57"/>
      <c r="AG26" s="57"/>
      <c r="AH26" s="50"/>
      <c r="AI26" s="57"/>
      <c r="AJ26" s="57"/>
      <c r="AK26" s="50"/>
      <c r="AL26" s="50"/>
      <c r="AM26" s="50"/>
      <c r="AN26" s="50"/>
      <c r="AO26" s="57"/>
      <c r="AP26" s="57"/>
      <c r="AQ26" s="50"/>
      <c r="AR26" s="51"/>
      <c r="AS26" s="56">
        <v>0.4</v>
      </c>
      <c r="AU26" s="57"/>
      <c r="AV26" s="57"/>
      <c r="AW26" s="50"/>
      <c r="AX26" s="54">
        <v>2</v>
      </c>
      <c r="AY26" s="56">
        <v>3.45</v>
      </c>
      <c r="BA26" s="1">
        <v>3.7</v>
      </c>
      <c r="BB26" s="1">
        <v>3.2</v>
      </c>
      <c r="BD26" s="1">
        <v>4.5</v>
      </c>
      <c r="BE26" s="1">
        <v>4.9000000000000004</v>
      </c>
      <c r="BG26" s="58" t="s">
        <v>348</v>
      </c>
      <c r="BH26" s="1">
        <v>4.5</v>
      </c>
      <c r="BI26" s="1" t="s">
        <v>312</v>
      </c>
      <c r="BJ26" s="51">
        <v>3.3</v>
      </c>
      <c r="BK26" s="56">
        <v>3.5</v>
      </c>
      <c r="BM26" s="51">
        <v>3.15</v>
      </c>
      <c r="BN26" s="56">
        <v>3.4</v>
      </c>
      <c r="BP26" s="57"/>
      <c r="BQ26" s="57"/>
      <c r="BR26" s="50"/>
      <c r="BS26" s="51">
        <v>1.8</v>
      </c>
      <c r="BT26" s="54">
        <v>3</v>
      </c>
      <c r="BV26" s="56">
        <v>0.4</v>
      </c>
      <c r="BW26" s="56">
        <v>1.8</v>
      </c>
    </row>
    <row r="27" spans="1:75" ht="14.25" customHeight="1" x14ac:dyDescent="0.25">
      <c r="A27" s="48">
        <v>23</v>
      </c>
      <c r="B27" s="56">
        <v>0.4</v>
      </c>
      <c r="C27" s="53">
        <v>2</v>
      </c>
      <c r="E27" s="51"/>
      <c r="F27" s="56">
        <v>0.8</v>
      </c>
      <c r="H27" s="51"/>
      <c r="I27" s="56">
        <v>1.5</v>
      </c>
      <c r="J27" s="1" t="s">
        <v>349</v>
      </c>
      <c r="L27" s="1">
        <v>1.3</v>
      </c>
      <c r="N27" s="50"/>
      <c r="O27" s="50"/>
      <c r="P27" s="50"/>
      <c r="Q27" s="1">
        <v>0.5</v>
      </c>
      <c r="R27" s="49">
        <v>2</v>
      </c>
      <c r="T27" s="1">
        <v>0.8</v>
      </c>
      <c r="U27" s="1">
        <v>2.1</v>
      </c>
      <c r="V27" s="1" t="s">
        <v>350</v>
      </c>
      <c r="W27" s="1">
        <v>0.3</v>
      </c>
      <c r="X27" s="1">
        <v>1.1000000000000001</v>
      </c>
      <c r="Z27" s="1"/>
      <c r="AA27" s="1">
        <v>0.8</v>
      </c>
      <c r="AC27" s="50"/>
      <c r="AD27" s="50"/>
      <c r="AE27" s="50"/>
      <c r="AF27" s="57"/>
      <c r="AG27" s="57"/>
      <c r="AH27" s="50"/>
      <c r="AI27" s="57"/>
      <c r="AJ27" s="57"/>
      <c r="AK27" s="50"/>
      <c r="AL27" s="50"/>
      <c r="AM27" s="50"/>
      <c r="AN27" s="50"/>
      <c r="AO27" s="57"/>
      <c r="AP27" s="57"/>
      <c r="AQ27" s="50"/>
      <c r="AR27" s="51"/>
      <c r="AS27" s="56">
        <v>0.7</v>
      </c>
      <c r="AU27" s="57"/>
      <c r="AV27" s="57"/>
      <c r="AW27" s="50"/>
      <c r="AX27" s="56">
        <v>3.3</v>
      </c>
      <c r="AY27" s="56">
        <v>4.2</v>
      </c>
      <c r="BA27" s="50"/>
      <c r="BB27" s="50"/>
      <c r="BC27" s="50"/>
      <c r="BD27" s="1">
        <v>4.6500000000000004</v>
      </c>
      <c r="BE27" s="49">
        <v>5</v>
      </c>
      <c r="BG27" s="1">
        <v>2.9</v>
      </c>
      <c r="BH27" s="1">
        <v>4.5</v>
      </c>
      <c r="BJ27" s="51">
        <v>2.7</v>
      </c>
      <c r="BK27" s="56">
        <v>3.1</v>
      </c>
      <c r="BM27" s="54">
        <v>3</v>
      </c>
      <c r="BN27" s="56">
        <v>3.3</v>
      </c>
      <c r="BP27" s="57"/>
      <c r="BQ27" s="57"/>
      <c r="BR27" s="50"/>
      <c r="BS27" s="51">
        <v>2.9</v>
      </c>
      <c r="BT27" s="56">
        <v>3.6</v>
      </c>
      <c r="BV27" s="51">
        <v>2.85</v>
      </c>
      <c r="BW27" s="56">
        <v>3.4</v>
      </c>
    </row>
    <row r="28" spans="1:75" ht="14.25" customHeight="1" x14ac:dyDescent="0.25">
      <c r="A28" s="48">
        <v>24</v>
      </c>
      <c r="B28" s="57"/>
      <c r="C28" s="57"/>
      <c r="D28" s="50"/>
      <c r="E28" s="57"/>
      <c r="F28" s="57"/>
      <c r="H28" s="56">
        <v>0.6</v>
      </c>
      <c r="I28" s="56">
        <v>2.2999999999999998</v>
      </c>
      <c r="L28" s="1">
        <v>1.5</v>
      </c>
      <c r="N28" s="50"/>
      <c r="O28" s="50"/>
      <c r="P28" s="50"/>
      <c r="Q28" s="1">
        <v>0.6</v>
      </c>
      <c r="R28" s="1">
        <v>2.1</v>
      </c>
      <c r="T28" s="49">
        <v>2</v>
      </c>
      <c r="U28" s="49">
        <v>3</v>
      </c>
      <c r="W28" s="1">
        <v>2.5</v>
      </c>
      <c r="X28" s="1">
        <v>5.3</v>
      </c>
      <c r="Z28" s="1">
        <v>0.4</v>
      </c>
      <c r="AA28" s="1">
        <v>1.65</v>
      </c>
      <c r="AD28" s="1">
        <v>0.65</v>
      </c>
      <c r="AF28" s="57"/>
      <c r="AG28" s="57"/>
      <c r="AH28" s="50"/>
      <c r="AI28" s="51"/>
      <c r="AJ28" s="56">
        <v>1.2</v>
      </c>
      <c r="AL28" s="50"/>
      <c r="AM28" s="50"/>
      <c r="AN28" s="50"/>
      <c r="AO28" s="57"/>
      <c r="AP28" s="57"/>
      <c r="AQ28" s="50"/>
      <c r="AR28" s="57"/>
      <c r="AS28" s="57"/>
      <c r="AT28" s="50"/>
      <c r="AU28" s="57"/>
      <c r="AV28" s="57"/>
      <c r="AW28" s="50"/>
      <c r="AX28" s="51">
        <v>2.6</v>
      </c>
      <c r="AY28" s="56">
        <v>3.7</v>
      </c>
      <c r="BA28" s="1">
        <v>3.2</v>
      </c>
      <c r="BB28" s="1">
        <v>3.8</v>
      </c>
      <c r="BD28" s="1">
        <v>5.8</v>
      </c>
      <c r="BE28" s="1">
        <v>6.2</v>
      </c>
      <c r="BG28" s="1">
        <v>5.3</v>
      </c>
      <c r="BH28" s="1">
        <v>6.2</v>
      </c>
      <c r="BJ28" s="56">
        <v>3.9</v>
      </c>
      <c r="BK28" s="56">
        <v>3.7</v>
      </c>
      <c r="BM28" s="51">
        <v>3.55</v>
      </c>
      <c r="BN28" s="56">
        <v>3.6</v>
      </c>
      <c r="BP28" s="57"/>
      <c r="BQ28" s="57"/>
      <c r="BR28" s="50"/>
      <c r="BS28" s="56">
        <v>3.1</v>
      </c>
      <c r="BT28" s="56">
        <v>3.6</v>
      </c>
      <c r="BV28" s="51">
        <v>3.2</v>
      </c>
      <c r="BW28" s="56">
        <v>3.8</v>
      </c>
    </row>
    <row r="29" spans="1:75" ht="14.25" customHeight="1" x14ac:dyDescent="0.25">
      <c r="A29" s="48">
        <v>25</v>
      </c>
      <c r="B29" s="57"/>
      <c r="C29" s="57"/>
      <c r="D29" s="50"/>
      <c r="E29" s="51"/>
      <c r="F29" s="56">
        <v>0.75</v>
      </c>
      <c r="H29" s="57"/>
      <c r="I29" s="57"/>
      <c r="J29" s="50"/>
      <c r="K29" s="50"/>
      <c r="L29" s="50"/>
      <c r="M29" s="50"/>
      <c r="N29" s="50"/>
      <c r="O29" s="50"/>
      <c r="P29" s="50"/>
      <c r="Q29" s="1">
        <v>0.45</v>
      </c>
      <c r="R29" s="1">
        <v>2.1</v>
      </c>
      <c r="S29" s="32" t="s">
        <v>351</v>
      </c>
      <c r="T29" s="1">
        <v>3.2</v>
      </c>
      <c r="U29" s="49">
        <v>4</v>
      </c>
      <c r="V29" s="1" t="s">
        <v>276</v>
      </c>
      <c r="W29" s="1">
        <v>2.5</v>
      </c>
      <c r="X29" s="1">
        <v>3.5</v>
      </c>
      <c r="Y29" s="32" t="s">
        <v>352</v>
      </c>
      <c r="Z29" s="1">
        <v>0.6</v>
      </c>
      <c r="AA29" s="1">
        <v>2.2000000000000002</v>
      </c>
      <c r="AD29" s="1">
        <v>1.2</v>
      </c>
      <c r="AF29" s="56">
        <v>0.3</v>
      </c>
      <c r="AG29" s="56">
        <v>1.8</v>
      </c>
      <c r="AI29" s="56">
        <v>0.8</v>
      </c>
      <c r="AJ29" s="56">
        <v>1.65</v>
      </c>
      <c r="AL29" s="50"/>
      <c r="AM29" s="50"/>
      <c r="AN29" s="50"/>
      <c r="AO29" s="57"/>
      <c r="AP29" s="57"/>
      <c r="AQ29" s="50"/>
      <c r="AR29" s="57"/>
      <c r="AS29" s="57"/>
      <c r="AT29" s="50"/>
      <c r="AU29" s="57"/>
      <c r="AV29" s="57"/>
      <c r="AW29" s="50"/>
      <c r="AX29" s="56">
        <v>2.2999999999999998</v>
      </c>
      <c r="AY29" s="56">
        <v>3.5</v>
      </c>
      <c r="BA29" s="1">
        <v>3.2</v>
      </c>
      <c r="BB29" s="1">
        <v>3.7</v>
      </c>
      <c r="BD29" s="1">
        <v>4.5</v>
      </c>
      <c r="BE29" s="49">
        <v>5</v>
      </c>
      <c r="BG29" s="1">
        <v>3.5</v>
      </c>
      <c r="BH29" s="1">
        <v>5.9</v>
      </c>
      <c r="BJ29" s="54">
        <v>4</v>
      </c>
      <c r="BK29" s="56">
        <v>3.6</v>
      </c>
      <c r="BL29" s="32" t="s">
        <v>353</v>
      </c>
      <c r="BM29" s="56">
        <v>1.8</v>
      </c>
      <c r="BN29" s="56">
        <v>2.2999999999999998</v>
      </c>
      <c r="BP29" s="57"/>
      <c r="BQ29" s="57"/>
      <c r="BR29" s="50"/>
      <c r="BS29" s="54">
        <v>4</v>
      </c>
      <c r="BT29" s="56">
        <v>3.9</v>
      </c>
      <c r="BV29" s="51">
        <v>3.4</v>
      </c>
      <c r="BW29" s="56">
        <v>3.85</v>
      </c>
    </row>
    <row r="30" spans="1:75" ht="14.25" customHeight="1" x14ac:dyDescent="0.25">
      <c r="A30" s="48">
        <v>26</v>
      </c>
      <c r="B30" s="57"/>
      <c r="C30" s="57"/>
      <c r="D30" s="50"/>
      <c r="E30" s="57"/>
      <c r="F30" s="57"/>
      <c r="H30" s="57"/>
      <c r="I30" s="57"/>
      <c r="J30" s="50"/>
      <c r="L30" s="1">
        <v>0.3</v>
      </c>
      <c r="O30" s="1">
        <v>0.8</v>
      </c>
      <c r="Q30" s="1">
        <v>1.8</v>
      </c>
      <c r="R30" s="1">
        <v>2.85</v>
      </c>
      <c r="T30" s="1">
        <v>2.4</v>
      </c>
      <c r="U30" s="1">
        <v>3.9</v>
      </c>
      <c r="V30" s="32" t="s">
        <v>354</v>
      </c>
      <c r="W30" s="50"/>
      <c r="X30" s="50"/>
      <c r="Y30" s="50"/>
      <c r="Z30" s="1">
        <v>1.5</v>
      </c>
      <c r="AA30" s="1">
        <v>3.2</v>
      </c>
      <c r="AD30" s="1">
        <v>0.7</v>
      </c>
      <c r="AF30" s="56">
        <v>0.3</v>
      </c>
      <c r="AG30" s="56">
        <v>1.7</v>
      </c>
      <c r="AI30" s="57"/>
      <c r="AJ30" s="57"/>
      <c r="AK30" s="50"/>
      <c r="AL30" s="50"/>
      <c r="AM30" s="50"/>
      <c r="AN30" s="50"/>
      <c r="AO30" s="57"/>
      <c r="AP30" s="57"/>
      <c r="AQ30" s="50"/>
      <c r="AR30" s="57"/>
      <c r="AS30" s="57"/>
      <c r="AT30" s="50"/>
      <c r="AU30" s="57"/>
      <c r="AV30" s="57"/>
      <c r="AW30" s="50"/>
      <c r="AX30" s="54">
        <v>3</v>
      </c>
      <c r="AY30" s="54">
        <v>4</v>
      </c>
      <c r="BA30" s="1">
        <v>2.2000000000000002</v>
      </c>
      <c r="BB30" s="49">
        <v>3</v>
      </c>
      <c r="BD30" s="1">
        <v>4.9000000000000004</v>
      </c>
      <c r="BE30" s="1">
        <v>5.8</v>
      </c>
      <c r="BG30" s="1">
        <v>4.7</v>
      </c>
      <c r="BH30" s="1">
        <v>5.5</v>
      </c>
      <c r="BJ30" s="51">
        <v>3.85</v>
      </c>
      <c r="BK30" s="56">
        <v>3.4</v>
      </c>
      <c r="BM30" s="51">
        <v>3.3</v>
      </c>
      <c r="BN30" s="56">
        <v>3.4</v>
      </c>
      <c r="BP30" s="57"/>
      <c r="BQ30" s="57"/>
      <c r="BR30" s="50"/>
      <c r="BS30" s="51">
        <v>0.45</v>
      </c>
      <c r="BT30" s="56">
        <v>1.6</v>
      </c>
      <c r="BV30" s="51"/>
      <c r="BW30" s="51"/>
    </row>
    <row r="31" spans="1:75" ht="14.25" customHeight="1" x14ac:dyDescent="0.25">
      <c r="A31" s="48">
        <v>27</v>
      </c>
      <c r="B31" s="57"/>
      <c r="C31" s="57"/>
      <c r="D31" s="50"/>
      <c r="E31" s="57"/>
      <c r="F31" s="57"/>
      <c r="H31" s="56">
        <v>0.3</v>
      </c>
      <c r="I31" s="56">
        <v>1.55</v>
      </c>
      <c r="K31" s="50"/>
      <c r="L31" s="50"/>
      <c r="M31" s="50"/>
      <c r="N31" s="50"/>
      <c r="O31" s="50"/>
      <c r="P31" s="50"/>
      <c r="Q31" s="1">
        <v>2.2999999999999998</v>
      </c>
      <c r="R31" s="1">
        <v>3.1</v>
      </c>
      <c r="T31" s="50"/>
      <c r="U31" s="50"/>
      <c r="V31" s="50"/>
      <c r="W31" s="1"/>
      <c r="X31" s="1">
        <v>1.85</v>
      </c>
      <c r="Y31" s="1" t="s">
        <v>355</v>
      </c>
      <c r="Z31" s="1">
        <v>2.5</v>
      </c>
      <c r="AA31" s="1">
        <v>3.6</v>
      </c>
      <c r="AD31" s="1">
        <v>1.3</v>
      </c>
      <c r="AF31" s="56">
        <v>0.4</v>
      </c>
      <c r="AG31" s="56">
        <v>1.75</v>
      </c>
      <c r="AI31" s="56">
        <v>0.3</v>
      </c>
      <c r="AJ31" s="56">
        <v>1.5</v>
      </c>
      <c r="AL31" s="50"/>
      <c r="AM31" s="50"/>
      <c r="AN31" s="50"/>
      <c r="AO31" s="57"/>
      <c r="AP31" s="57"/>
      <c r="AQ31" s="50"/>
      <c r="AR31" s="57"/>
      <c r="AS31" s="57"/>
      <c r="AT31" s="50"/>
      <c r="AU31" s="57"/>
      <c r="AV31" s="57"/>
      <c r="AW31" s="50"/>
      <c r="AX31" s="54">
        <v>3</v>
      </c>
      <c r="AY31" s="56">
        <v>4.0999999999999996</v>
      </c>
      <c r="BA31" s="50"/>
      <c r="BB31" s="50"/>
      <c r="BC31" s="50"/>
      <c r="BD31" s="1">
        <v>4.5</v>
      </c>
      <c r="BE31" s="1">
        <v>4.5</v>
      </c>
      <c r="BG31" s="1">
        <v>5</v>
      </c>
      <c r="BH31" s="1">
        <v>5.9</v>
      </c>
      <c r="BJ31" s="51">
        <v>3.25</v>
      </c>
      <c r="BK31" s="56">
        <v>3.3</v>
      </c>
      <c r="BM31" s="56">
        <v>1.6</v>
      </c>
      <c r="BN31" s="56">
        <v>2.0499999999999998</v>
      </c>
      <c r="BO31" s="1"/>
      <c r="BP31" s="57"/>
      <c r="BQ31" s="57"/>
      <c r="BR31" s="50"/>
      <c r="BS31" s="51"/>
      <c r="BT31" s="56">
        <v>0.95</v>
      </c>
      <c r="BV31" s="51">
        <v>1.9</v>
      </c>
      <c r="BW31" s="56">
        <v>2.9</v>
      </c>
    </row>
    <row r="32" spans="1:75" ht="14.25" customHeight="1" x14ac:dyDescent="0.25">
      <c r="A32" s="48">
        <v>28</v>
      </c>
      <c r="B32" s="57"/>
      <c r="C32" s="57"/>
      <c r="D32" s="50"/>
      <c r="E32" s="57"/>
      <c r="F32" s="57"/>
      <c r="H32" s="56">
        <v>0.3</v>
      </c>
      <c r="I32" s="56">
        <v>1.6</v>
      </c>
      <c r="L32" s="1">
        <v>1.55</v>
      </c>
      <c r="N32" s="50"/>
      <c r="O32" s="50"/>
      <c r="P32" s="50"/>
      <c r="Q32" s="49">
        <v>1</v>
      </c>
      <c r="R32" s="1">
        <v>2.2000000000000002</v>
      </c>
      <c r="T32" s="1">
        <v>3.7</v>
      </c>
      <c r="U32" s="1">
        <v>3.9</v>
      </c>
      <c r="W32" s="1">
        <v>3.1</v>
      </c>
      <c r="X32" s="49">
        <v>4</v>
      </c>
      <c r="Z32" s="1">
        <v>1.95</v>
      </c>
      <c r="AA32" s="1">
        <v>3.1</v>
      </c>
      <c r="AB32" s="1" t="s">
        <v>312</v>
      </c>
      <c r="AC32" s="1">
        <v>0.3</v>
      </c>
      <c r="AD32" s="1">
        <v>1.55</v>
      </c>
      <c r="AF32" s="56">
        <v>0.2</v>
      </c>
      <c r="AG32" s="56">
        <v>1.7</v>
      </c>
      <c r="AI32" s="51">
        <v>2.65</v>
      </c>
      <c r="AJ32" s="54">
        <v>3</v>
      </c>
      <c r="AL32" s="50"/>
      <c r="AM32" s="50"/>
      <c r="AN32" s="50"/>
      <c r="AO32" s="57"/>
      <c r="AP32" s="57"/>
      <c r="AQ32" s="50"/>
      <c r="AR32" s="57"/>
      <c r="AS32" s="57"/>
      <c r="AT32" s="50"/>
      <c r="AU32" s="57"/>
      <c r="AV32" s="57"/>
      <c r="AW32" s="50"/>
      <c r="AX32" s="54">
        <v>4</v>
      </c>
      <c r="AY32" s="56">
        <v>4.4000000000000004</v>
      </c>
      <c r="BA32" s="1">
        <v>2.6</v>
      </c>
      <c r="BB32" s="1">
        <v>2.8</v>
      </c>
      <c r="BD32" s="1">
        <v>4.6500000000000004</v>
      </c>
      <c r="BE32" s="49">
        <v>6</v>
      </c>
      <c r="BG32" s="1">
        <v>5.4</v>
      </c>
      <c r="BH32" s="1">
        <v>5.7</v>
      </c>
      <c r="BJ32" s="51">
        <v>3.75</v>
      </c>
      <c r="BK32" s="56">
        <v>3.7</v>
      </c>
      <c r="BL32" s="1" t="s">
        <v>340</v>
      </c>
      <c r="BM32" s="51" t="s">
        <v>356</v>
      </c>
      <c r="BN32" s="56">
        <v>3.6</v>
      </c>
      <c r="BO32" s="1" t="s">
        <v>312</v>
      </c>
      <c r="BP32" s="57"/>
      <c r="BQ32" s="57"/>
      <c r="BR32" s="50"/>
      <c r="BS32" s="57"/>
      <c r="BT32" s="57"/>
      <c r="BU32" s="50"/>
      <c r="BV32" s="56">
        <v>1.8</v>
      </c>
      <c r="BW32" s="56">
        <v>3.7</v>
      </c>
    </row>
    <row r="33" spans="1:77" ht="14.25" customHeight="1" x14ac:dyDescent="0.25">
      <c r="A33" s="48">
        <v>29</v>
      </c>
      <c r="B33" s="57"/>
      <c r="C33" s="57"/>
      <c r="D33" s="50"/>
      <c r="E33" s="57"/>
      <c r="F33" s="57"/>
      <c r="H33" s="57"/>
      <c r="I33" s="57"/>
      <c r="J33" s="50"/>
      <c r="K33" s="50"/>
      <c r="L33" s="50"/>
      <c r="M33" s="50"/>
      <c r="N33" s="50"/>
      <c r="O33" s="50"/>
      <c r="P33" s="50"/>
      <c r="Q33" s="1">
        <v>0.6</v>
      </c>
      <c r="R33" s="1">
        <v>1.9</v>
      </c>
      <c r="T33" s="1">
        <v>3.2</v>
      </c>
      <c r="U33" s="1">
        <v>3.5</v>
      </c>
      <c r="W33" s="1">
        <v>2.4500000000000002</v>
      </c>
      <c r="X33" s="1">
        <v>3.5</v>
      </c>
      <c r="Z33" s="1">
        <v>1.6</v>
      </c>
      <c r="AA33" s="49">
        <v>3</v>
      </c>
      <c r="AC33" s="1">
        <v>0.4</v>
      </c>
      <c r="AD33" s="1">
        <v>1.55</v>
      </c>
      <c r="AF33" s="51"/>
      <c r="AG33" s="56">
        <v>1.2</v>
      </c>
      <c r="AI33" s="57"/>
      <c r="AJ33" s="57"/>
      <c r="AK33" s="50"/>
      <c r="AL33" s="50"/>
      <c r="AM33" s="50"/>
      <c r="AN33" s="50"/>
      <c r="AO33" s="57"/>
      <c r="AP33" s="57"/>
      <c r="AQ33" s="50"/>
      <c r="AR33" s="57"/>
      <c r="AS33" s="57"/>
      <c r="AT33" s="50"/>
      <c r="AU33" s="57"/>
      <c r="AV33" s="57"/>
      <c r="AW33" s="50"/>
      <c r="AX33" s="56">
        <v>3.2</v>
      </c>
      <c r="AY33" s="54">
        <v>4</v>
      </c>
      <c r="BA33" s="1">
        <v>0.5</v>
      </c>
      <c r="BB33" s="1">
        <v>1.9</v>
      </c>
      <c r="BD33" s="1">
        <v>2.2999999999999998</v>
      </c>
      <c r="BE33" s="1">
        <v>3.75</v>
      </c>
      <c r="BG33" s="1">
        <v>4.5</v>
      </c>
      <c r="BH33" s="1">
        <v>5.4</v>
      </c>
      <c r="BJ33" s="56">
        <v>3.3</v>
      </c>
      <c r="BK33" s="56">
        <v>3.5</v>
      </c>
      <c r="BM33" s="51">
        <v>1.4</v>
      </c>
      <c r="BN33" s="56">
        <v>2.4</v>
      </c>
      <c r="BP33" s="51"/>
      <c r="BQ33" s="56">
        <v>1.2</v>
      </c>
      <c r="BS33" s="51">
        <v>2.9</v>
      </c>
      <c r="BT33" s="56">
        <v>3.4</v>
      </c>
      <c r="BV33" s="51"/>
      <c r="BW33" s="51"/>
    </row>
    <row r="34" spans="1:77" ht="14.25" customHeight="1" x14ac:dyDescent="0.25">
      <c r="A34" s="48">
        <v>30</v>
      </c>
      <c r="B34" s="57"/>
      <c r="C34" s="57"/>
      <c r="D34" s="50"/>
      <c r="E34" s="57"/>
      <c r="F34" s="57"/>
      <c r="H34" s="57"/>
      <c r="I34" s="57"/>
      <c r="J34" s="50"/>
      <c r="K34" s="50"/>
      <c r="L34" s="50"/>
      <c r="M34" s="50"/>
      <c r="O34" s="1">
        <v>0.5</v>
      </c>
      <c r="Q34" s="1">
        <v>1.8</v>
      </c>
      <c r="R34" s="1">
        <v>2.7</v>
      </c>
      <c r="T34" s="1">
        <v>1.3</v>
      </c>
      <c r="U34" s="1">
        <v>2.2999999999999998</v>
      </c>
      <c r="V34" s="1" t="s">
        <v>346</v>
      </c>
      <c r="W34" s="1">
        <v>0.9</v>
      </c>
      <c r="X34" s="1">
        <v>2.2000000000000002</v>
      </c>
      <c r="Z34" s="1">
        <v>1.9</v>
      </c>
      <c r="AA34" s="1">
        <v>3.2</v>
      </c>
      <c r="AC34" s="50"/>
      <c r="AD34" s="50"/>
      <c r="AE34" s="50"/>
      <c r="AF34" s="51"/>
      <c r="AG34" s="56">
        <v>1.35</v>
      </c>
      <c r="AI34" s="57"/>
      <c r="AJ34" s="57"/>
      <c r="AK34" s="50"/>
      <c r="AL34" s="50"/>
      <c r="AM34" s="50"/>
      <c r="AN34" s="50"/>
      <c r="AO34" s="57"/>
      <c r="AP34" s="57"/>
      <c r="AQ34" s="50"/>
      <c r="AR34" s="57"/>
      <c r="AS34" s="57"/>
      <c r="AT34" s="50"/>
      <c r="AU34" s="57"/>
      <c r="AV34" s="57"/>
      <c r="AW34" s="50"/>
      <c r="AX34" s="51"/>
      <c r="AY34" s="56">
        <v>0.7</v>
      </c>
      <c r="AZ34" s="1" t="s">
        <v>357</v>
      </c>
      <c r="BA34" s="1">
        <v>0.6</v>
      </c>
      <c r="BB34" s="1">
        <v>2.2000000000000002</v>
      </c>
      <c r="BD34" s="1">
        <v>3.8</v>
      </c>
      <c r="BE34" s="1">
        <v>4.8</v>
      </c>
      <c r="BG34" s="1">
        <v>4.3</v>
      </c>
      <c r="BH34" s="1">
        <v>5.6</v>
      </c>
      <c r="BJ34" s="51">
        <v>3.05</v>
      </c>
      <c r="BK34" s="56">
        <v>3.35</v>
      </c>
      <c r="BL34" s="1" t="s">
        <v>286</v>
      </c>
      <c r="BM34" s="56">
        <v>2.6</v>
      </c>
      <c r="BN34" s="56">
        <v>3.1</v>
      </c>
      <c r="BP34" s="56">
        <v>0.5</v>
      </c>
      <c r="BQ34" s="56">
        <v>1.8</v>
      </c>
      <c r="BS34" s="51">
        <v>1.9</v>
      </c>
      <c r="BT34" s="56">
        <v>2.8</v>
      </c>
      <c r="BV34" s="54">
        <v>2</v>
      </c>
      <c r="BW34" s="56">
        <v>3.05</v>
      </c>
    </row>
    <row r="35" spans="1:77" ht="14.25" customHeight="1" x14ac:dyDescent="0.25">
      <c r="A35" s="48">
        <v>31</v>
      </c>
      <c r="B35" s="51"/>
      <c r="C35" s="56">
        <v>0.9</v>
      </c>
      <c r="E35" s="57"/>
      <c r="F35" s="57"/>
      <c r="H35" s="57"/>
      <c r="I35" s="57"/>
      <c r="J35" s="50"/>
      <c r="L35" s="1">
        <v>1.1000000000000001</v>
      </c>
      <c r="N35" s="50"/>
      <c r="O35" s="50"/>
      <c r="P35" s="50"/>
      <c r="Q35" s="1"/>
      <c r="R35" s="1">
        <v>0.5</v>
      </c>
      <c r="T35" s="1">
        <v>2.65</v>
      </c>
      <c r="U35" s="1">
        <v>3.9</v>
      </c>
      <c r="W35" s="1">
        <v>3.7</v>
      </c>
      <c r="X35" s="49">
        <v>4</v>
      </c>
      <c r="Z35" s="50"/>
      <c r="AA35" s="50"/>
      <c r="AB35" s="50"/>
      <c r="AC35" s="50"/>
      <c r="AD35" s="50"/>
      <c r="AE35" s="50"/>
      <c r="AF35" s="57"/>
      <c r="AG35" s="57"/>
      <c r="AH35" s="50"/>
      <c r="AI35" s="57"/>
      <c r="AJ35" s="57"/>
      <c r="AK35" s="50"/>
      <c r="AL35" s="50"/>
      <c r="AM35" s="50"/>
      <c r="AN35" s="50"/>
      <c r="AO35" s="57"/>
      <c r="AP35" s="57"/>
      <c r="AQ35" s="50"/>
      <c r="AR35" s="51"/>
      <c r="AS35" s="56">
        <v>1.2</v>
      </c>
      <c r="AU35" s="57"/>
      <c r="AV35" s="57"/>
      <c r="AW35" s="50"/>
      <c r="AX35" s="51"/>
      <c r="AY35" s="51"/>
      <c r="AZ35" s="1" t="s">
        <v>357</v>
      </c>
      <c r="BA35" s="1">
        <v>2.1</v>
      </c>
      <c r="BB35" s="1">
        <v>2.8</v>
      </c>
      <c r="BD35" s="1">
        <v>4.2</v>
      </c>
      <c r="BE35" s="1">
        <v>4.7</v>
      </c>
      <c r="BG35" s="1">
        <v>5.5</v>
      </c>
      <c r="BH35" s="49">
        <v>6</v>
      </c>
      <c r="BJ35" s="51">
        <v>2.9</v>
      </c>
      <c r="BK35" s="56">
        <v>3.4</v>
      </c>
      <c r="BM35" s="51">
        <v>3.4</v>
      </c>
      <c r="BN35" s="56">
        <v>3.4</v>
      </c>
      <c r="BP35" s="54">
        <v>1</v>
      </c>
      <c r="BQ35" s="56">
        <v>2.1</v>
      </c>
      <c r="BS35" s="51">
        <v>4</v>
      </c>
      <c r="BT35" s="56">
        <v>3.7</v>
      </c>
      <c r="BV35" s="51"/>
      <c r="BW35" s="51"/>
    </row>
    <row r="36" spans="1:77" ht="14.25" customHeight="1" x14ac:dyDescent="0.25">
      <c r="A36" s="48">
        <v>32</v>
      </c>
      <c r="B36" s="51">
        <v>2.0499999999999998</v>
      </c>
      <c r="C36" s="56">
        <v>2.8</v>
      </c>
      <c r="E36" s="57"/>
      <c r="F36" s="57"/>
      <c r="H36" s="51">
        <v>0.45</v>
      </c>
      <c r="I36" s="56">
        <v>2.1</v>
      </c>
      <c r="L36" s="1">
        <v>0.6</v>
      </c>
      <c r="N36" s="50"/>
      <c r="O36" s="50"/>
      <c r="P36" s="50"/>
      <c r="Q36" s="1">
        <v>0.9</v>
      </c>
      <c r="R36" s="1">
        <v>2.1</v>
      </c>
      <c r="T36" s="1">
        <v>4.1500000000000004</v>
      </c>
      <c r="U36" s="1">
        <v>4.2</v>
      </c>
      <c r="W36" s="1">
        <v>2.75</v>
      </c>
      <c r="X36" s="1">
        <v>3.6</v>
      </c>
      <c r="Z36" s="1">
        <v>1.6</v>
      </c>
      <c r="AA36" s="1">
        <v>2.7</v>
      </c>
      <c r="AC36" s="50"/>
      <c r="AD36" s="50"/>
      <c r="AE36" s="50"/>
      <c r="AF36" s="57"/>
      <c r="AG36" s="57"/>
      <c r="AH36" s="50"/>
      <c r="AI36" s="57"/>
      <c r="AJ36" s="57"/>
      <c r="AK36" s="50"/>
      <c r="AL36" s="50"/>
      <c r="AM36" s="50"/>
      <c r="AN36" s="50"/>
      <c r="AO36" s="57"/>
      <c r="AP36" s="57"/>
      <c r="AQ36" s="50"/>
      <c r="AR36" s="57"/>
      <c r="AS36" s="57"/>
      <c r="AT36" s="50"/>
      <c r="AU36" s="57"/>
      <c r="AV36" s="57"/>
      <c r="AW36" s="50"/>
      <c r="AX36" s="56">
        <v>1.1000000000000001</v>
      </c>
      <c r="AY36" s="56">
        <v>1.8</v>
      </c>
      <c r="AZ36" s="1" t="s">
        <v>357</v>
      </c>
      <c r="BA36" s="1">
        <v>1.6</v>
      </c>
      <c r="BB36" s="1">
        <v>2.8</v>
      </c>
      <c r="BD36" s="1">
        <v>2.2000000000000002</v>
      </c>
      <c r="BE36" s="49">
        <v>4</v>
      </c>
      <c r="BG36" s="49">
        <v>3</v>
      </c>
      <c r="BH36" s="1">
        <v>4.0999999999999996</v>
      </c>
      <c r="BJ36" s="51">
        <v>2.9</v>
      </c>
      <c r="BK36" s="56">
        <v>3.35</v>
      </c>
      <c r="BM36" s="56">
        <v>0.8</v>
      </c>
      <c r="BN36" s="56">
        <v>1.9</v>
      </c>
      <c r="BP36" s="51"/>
      <c r="BQ36" s="56">
        <v>0.9</v>
      </c>
      <c r="BS36" s="56">
        <v>2.8</v>
      </c>
      <c r="BT36" s="56">
        <v>3.6</v>
      </c>
      <c r="BV36" s="54">
        <v>1</v>
      </c>
      <c r="BW36" s="56">
        <v>1.7</v>
      </c>
    </row>
    <row r="37" spans="1:77" ht="14.25" customHeight="1" x14ac:dyDescent="0.25">
      <c r="A37" s="48">
        <v>33</v>
      </c>
      <c r="B37" s="51">
        <v>1</v>
      </c>
      <c r="C37" s="56">
        <v>2.2999999999999998</v>
      </c>
      <c r="E37" s="51"/>
      <c r="F37" s="56">
        <v>0.6</v>
      </c>
      <c r="H37" s="56">
        <v>0.6</v>
      </c>
      <c r="I37" s="56">
        <v>2.2000000000000002</v>
      </c>
      <c r="L37" s="1">
        <v>0.6</v>
      </c>
      <c r="N37" s="50"/>
      <c r="O37" s="50"/>
      <c r="P37" s="50"/>
      <c r="Q37" s="1"/>
      <c r="R37" s="1">
        <v>0.9</v>
      </c>
      <c r="T37" s="49">
        <v>3</v>
      </c>
      <c r="U37" s="1">
        <v>3.6</v>
      </c>
      <c r="W37" s="1">
        <v>4.2</v>
      </c>
      <c r="X37" s="1">
        <v>4.1500000000000004</v>
      </c>
      <c r="Y37" s="1" t="s">
        <v>275</v>
      </c>
      <c r="Z37" s="1">
        <v>3.3</v>
      </c>
      <c r="AA37" s="1">
        <v>3.7</v>
      </c>
      <c r="AC37" s="50"/>
      <c r="AD37" s="50"/>
      <c r="AE37" s="50"/>
      <c r="AF37" s="57"/>
      <c r="AG37" s="57"/>
      <c r="AH37" s="50"/>
      <c r="AI37" s="57"/>
      <c r="AJ37" s="57"/>
      <c r="AK37" s="50"/>
      <c r="AL37" s="50"/>
      <c r="AM37" s="50"/>
      <c r="AN37" s="50"/>
      <c r="AO37" s="57"/>
      <c r="AP37" s="57"/>
      <c r="AQ37" s="50"/>
      <c r="AR37" s="57"/>
      <c r="AS37" s="57"/>
      <c r="AT37" s="50"/>
      <c r="AU37" s="57"/>
      <c r="AV37" s="57"/>
      <c r="AW37" s="50"/>
      <c r="AX37" s="56">
        <v>1.3</v>
      </c>
      <c r="AY37" s="56">
        <v>2.1</v>
      </c>
      <c r="AZ37" s="1" t="s">
        <v>357</v>
      </c>
      <c r="BA37" s="50"/>
      <c r="BB37" s="50"/>
      <c r="BC37" s="50"/>
      <c r="BD37" s="49">
        <v>1</v>
      </c>
      <c r="BE37" s="1">
        <v>0.8</v>
      </c>
      <c r="BG37" s="49">
        <v>3</v>
      </c>
      <c r="BH37" s="49">
        <v>4</v>
      </c>
      <c r="BJ37" s="56">
        <v>2.2000000000000002</v>
      </c>
      <c r="BK37" s="56">
        <v>3.2</v>
      </c>
      <c r="BM37" s="51">
        <v>4.45</v>
      </c>
      <c r="BN37" s="56">
        <v>4.3</v>
      </c>
      <c r="BP37" s="51"/>
      <c r="BQ37" s="56">
        <v>0.8</v>
      </c>
      <c r="BS37" s="51">
        <v>3.1</v>
      </c>
      <c r="BT37" s="56">
        <v>3.7</v>
      </c>
      <c r="BV37" s="51">
        <v>2.2000000000000002</v>
      </c>
      <c r="BW37" s="56">
        <v>2.9</v>
      </c>
    </row>
    <row r="38" spans="1:77" ht="14.25" customHeight="1" x14ac:dyDescent="0.25">
      <c r="A38" s="48">
        <v>34</v>
      </c>
      <c r="B38" s="51"/>
      <c r="C38" s="56">
        <v>1.2</v>
      </c>
      <c r="E38" s="56">
        <v>0.5</v>
      </c>
      <c r="F38" s="56">
        <v>1.6</v>
      </c>
      <c r="G38" s="32" t="s">
        <v>358</v>
      </c>
      <c r="H38" s="51"/>
      <c r="I38" s="56">
        <v>1.6</v>
      </c>
      <c r="L38" s="1">
        <v>1.2</v>
      </c>
      <c r="N38" s="50"/>
      <c r="O38" s="50"/>
      <c r="P38" s="50"/>
      <c r="Q38" s="1">
        <v>0.6</v>
      </c>
      <c r="R38" s="1">
        <v>2.1</v>
      </c>
      <c r="S38" s="1" t="s">
        <v>359</v>
      </c>
      <c r="T38" s="1">
        <v>2.9</v>
      </c>
      <c r="U38" s="1">
        <v>3.5</v>
      </c>
      <c r="W38" s="1">
        <v>4.1500000000000004</v>
      </c>
      <c r="X38" s="1">
        <v>4.2</v>
      </c>
      <c r="Z38" s="1">
        <v>4.45</v>
      </c>
      <c r="AA38" s="1">
        <v>4.2</v>
      </c>
      <c r="AB38" s="1" t="s">
        <v>339</v>
      </c>
      <c r="AD38" s="1">
        <v>0.7</v>
      </c>
      <c r="AF38" s="51"/>
      <c r="AG38" s="56">
        <v>1.4</v>
      </c>
      <c r="AI38" s="51"/>
      <c r="AJ38" s="56">
        <v>0.8</v>
      </c>
      <c r="AL38" s="50"/>
      <c r="AM38" s="50"/>
      <c r="AN38" s="50"/>
      <c r="AO38" s="57"/>
      <c r="AP38" s="57"/>
      <c r="AQ38" s="50"/>
      <c r="AR38" s="57"/>
      <c r="AS38" s="57"/>
      <c r="AT38" s="50"/>
      <c r="AU38" s="57"/>
      <c r="AV38" s="57"/>
      <c r="AW38" s="50"/>
      <c r="AX38" s="57"/>
      <c r="AY38" s="57"/>
      <c r="AZ38" s="50" t="s">
        <v>357</v>
      </c>
      <c r="BA38" s="50"/>
      <c r="BB38" s="50"/>
      <c r="BC38" s="50"/>
      <c r="BD38" s="49">
        <v>1</v>
      </c>
      <c r="BE38" s="49">
        <v>2</v>
      </c>
      <c r="BG38" s="1">
        <v>3.5</v>
      </c>
      <c r="BH38" s="1">
        <v>4.0999999999999996</v>
      </c>
      <c r="BJ38" s="56">
        <v>1.4</v>
      </c>
      <c r="BK38" s="56">
        <v>2.5</v>
      </c>
      <c r="BM38" s="51">
        <v>3.05</v>
      </c>
      <c r="BN38" s="56">
        <v>3.4</v>
      </c>
      <c r="BP38" s="51">
        <v>1.1000000000000001</v>
      </c>
      <c r="BQ38" s="56">
        <v>2.2000000000000002</v>
      </c>
      <c r="BS38" s="51"/>
      <c r="BT38" s="56">
        <v>1.2</v>
      </c>
      <c r="BV38" s="51"/>
      <c r="BW38" s="51"/>
    </row>
    <row r="39" spans="1:77" ht="14.25" customHeight="1" x14ac:dyDescent="0.25">
      <c r="A39" s="48">
        <v>35</v>
      </c>
      <c r="B39" s="51">
        <v>1.35</v>
      </c>
      <c r="C39" s="56">
        <v>2.2999999999999998</v>
      </c>
      <c r="E39" s="56">
        <v>0.3</v>
      </c>
      <c r="F39" s="56">
        <v>1.6</v>
      </c>
      <c r="G39" s="1" t="s">
        <v>360</v>
      </c>
      <c r="H39" s="51"/>
      <c r="I39" s="56">
        <v>1.1000000000000001</v>
      </c>
      <c r="L39" s="1">
        <v>2.1</v>
      </c>
      <c r="O39" s="1">
        <v>0.6</v>
      </c>
      <c r="Q39" s="50"/>
      <c r="R39" s="50"/>
      <c r="S39" s="50"/>
      <c r="T39" s="1">
        <v>1.8</v>
      </c>
      <c r="U39" s="1">
        <v>3.3</v>
      </c>
      <c r="W39" s="1">
        <v>3.15</v>
      </c>
      <c r="X39" s="1">
        <v>3.2</v>
      </c>
      <c r="Z39" s="49">
        <v>3</v>
      </c>
      <c r="AA39" s="49">
        <v>4</v>
      </c>
      <c r="AD39" s="1">
        <v>1.1000000000000001</v>
      </c>
      <c r="AF39" s="56">
        <v>0.4</v>
      </c>
      <c r="AG39" s="56">
        <v>1.6</v>
      </c>
      <c r="AI39" s="56">
        <v>0.6</v>
      </c>
      <c r="AJ39" s="56">
        <v>1.85</v>
      </c>
      <c r="AL39" s="50"/>
      <c r="AM39" s="50"/>
      <c r="AN39" s="50"/>
      <c r="AO39" s="57"/>
      <c r="AP39" s="57"/>
      <c r="AQ39" s="50"/>
      <c r="AR39" s="57"/>
      <c r="AS39" s="65"/>
      <c r="AT39" s="50"/>
      <c r="AU39" s="57"/>
      <c r="AV39" s="57"/>
      <c r="AW39" s="50"/>
      <c r="AX39" s="56">
        <v>0.5</v>
      </c>
      <c r="AY39" s="54">
        <v>2</v>
      </c>
      <c r="AZ39" s="1" t="s">
        <v>357</v>
      </c>
      <c r="BA39" s="1">
        <v>1.5</v>
      </c>
      <c r="BB39" s="1">
        <v>2.6</v>
      </c>
      <c r="BD39" s="1">
        <v>1.3</v>
      </c>
      <c r="BE39" s="1">
        <v>2.4</v>
      </c>
      <c r="BG39" s="49">
        <v>3</v>
      </c>
      <c r="BH39" s="49">
        <v>4.5</v>
      </c>
      <c r="BI39" s="49"/>
      <c r="BJ39" s="56">
        <v>1.5</v>
      </c>
      <c r="BK39" s="51"/>
      <c r="BM39" s="56">
        <v>3.1</v>
      </c>
      <c r="BN39" s="51">
        <v>3.5</v>
      </c>
      <c r="BP39" s="56">
        <v>0.7</v>
      </c>
      <c r="BQ39" s="51">
        <v>1.6</v>
      </c>
      <c r="BS39" s="51"/>
      <c r="BT39" s="56">
        <v>1.1000000000000001</v>
      </c>
      <c r="BV39" s="56">
        <v>1.8</v>
      </c>
      <c r="BW39" s="56">
        <v>2.4</v>
      </c>
    </row>
    <row r="40" spans="1:77" ht="14.25" customHeight="1" x14ac:dyDescent="0.25">
      <c r="A40" s="48">
        <v>36</v>
      </c>
      <c r="B40" s="51">
        <v>1.5</v>
      </c>
      <c r="C40" s="56">
        <v>2.4</v>
      </c>
      <c r="E40" s="51">
        <v>1.1499999999999999</v>
      </c>
      <c r="F40" s="51">
        <v>2.25</v>
      </c>
      <c r="H40" s="51">
        <v>1.05</v>
      </c>
      <c r="I40" s="56">
        <v>2.5</v>
      </c>
      <c r="K40" s="1">
        <v>1.65</v>
      </c>
      <c r="L40" s="1">
        <v>2.6</v>
      </c>
      <c r="N40" s="1">
        <v>0.7</v>
      </c>
      <c r="O40" s="49">
        <v>2</v>
      </c>
      <c r="Q40" s="1">
        <v>2.9</v>
      </c>
      <c r="R40" s="49">
        <v>3</v>
      </c>
      <c r="T40" s="49">
        <v>3</v>
      </c>
      <c r="U40" s="1">
        <v>3.7</v>
      </c>
      <c r="W40" s="1">
        <v>1.4</v>
      </c>
      <c r="X40" s="1">
        <v>2.7</v>
      </c>
      <c r="Z40" s="1">
        <v>3.05</v>
      </c>
      <c r="AA40" s="1">
        <v>3.8</v>
      </c>
      <c r="AC40" s="1">
        <v>0.6</v>
      </c>
      <c r="AD40" s="1">
        <v>1.8</v>
      </c>
      <c r="AF40" s="56">
        <v>0.6</v>
      </c>
      <c r="AG40" s="56">
        <v>1.7</v>
      </c>
      <c r="AI40" s="56">
        <v>1.8</v>
      </c>
      <c r="AJ40" s="56">
        <v>2.4</v>
      </c>
      <c r="AK40" s="1" t="s">
        <v>361</v>
      </c>
      <c r="AL40" s="50"/>
      <c r="AM40" s="50"/>
      <c r="AN40" s="50"/>
      <c r="AO40" s="51">
        <v>1.65</v>
      </c>
      <c r="AP40" s="51"/>
      <c r="AQ40" s="1" t="s">
        <v>312</v>
      </c>
      <c r="AR40" s="51"/>
      <c r="AS40" s="51">
        <v>1.35</v>
      </c>
      <c r="AT40" s="1" t="s">
        <v>312</v>
      </c>
      <c r="AU40" s="51"/>
      <c r="AV40" s="56">
        <v>0.9</v>
      </c>
      <c r="AX40" s="56">
        <v>1.7</v>
      </c>
      <c r="AY40" s="56">
        <v>2.6</v>
      </c>
      <c r="AZ40" s="1" t="s">
        <v>357</v>
      </c>
      <c r="BA40" s="49">
        <v>1</v>
      </c>
      <c r="BB40" s="1">
        <v>2.4</v>
      </c>
      <c r="BD40" s="50"/>
      <c r="BE40" s="50"/>
      <c r="BF40" s="50"/>
      <c r="BG40" s="49"/>
      <c r="BH40" s="49">
        <v>1.5</v>
      </c>
      <c r="BI40" s="49"/>
      <c r="BJ40" s="56">
        <v>2.5</v>
      </c>
      <c r="BK40" s="56">
        <v>2.9</v>
      </c>
      <c r="BM40" s="54">
        <v>2</v>
      </c>
      <c r="BN40" s="56">
        <v>2.6</v>
      </c>
      <c r="BP40" s="50"/>
      <c r="BQ40" s="50"/>
      <c r="BR40" s="50"/>
      <c r="BS40" s="51">
        <v>3.6</v>
      </c>
      <c r="BT40" s="56">
        <v>3.6</v>
      </c>
      <c r="BV40" s="50"/>
      <c r="BW40" s="50"/>
      <c r="BX40" s="50"/>
      <c r="BY40" s="50"/>
    </row>
    <row r="41" spans="1:77" ht="14.25" customHeight="1" x14ac:dyDescent="0.25">
      <c r="A41" s="48">
        <v>37</v>
      </c>
      <c r="H41" s="56">
        <v>1.9</v>
      </c>
      <c r="I41" s="51"/>
      <c r="J41" s="32" t="s">
        <v>362</v>
      </c>
      <c r="N41" s="50"/>
      <c r="O41" s="50"/>
      <c r="P41" s="50"/>
      <c r="Q41" s="1">
        <v>3.5</v>
      </c>
      <c r="R41" s="1">
        <v>3.8</v>
      </c>
      <c r="T41" s="1">
        <v>4.5999999999999996</v>
      </c>
      <c r="U41" s="1">
        <v>4.3</v>
      </c>
      <c r="W41" s="1">
        <v>1.4</v>
      </c>
      <c r="X41" s="49">
        <v>2</v>
      </c>
      <c r="Y41" s="1" t="s">
        <v>280</v>
      </c>
      <c r="Z41" s="1">
        <v>0.8</v>
      </c>
      <c r="AA41" s="1">
        <v>1.6</v>
      </c>
      <c r="AC41" s="50"/>
      <c r="AD41" s="50"/>
      <c r="AE41" s="50"/>
      <c r="AF41" s="56">
        <v>4.2</v>
      </c>
      <c r="AG41" s="56">
        <v>3.3</v>
      </c>
      <c r="AI41" s="51">
        <v>1.9</v>
      </c>
      <c r="AJ41" s="56">
        <v>2.2000000000000002</v>
      </c>
      <c r="AL41" s="50"/>
      <c r="AM41" s="50"/>
      <c r="AN41" s="50"/>
      <c r="AO41" s="57"/>
      <c r="AP41" s="57"/>
      <c r="AQ41" s="50"/>
      <c r="AR41" s="57"/>
      <c r="AS41" s="57"/>
      <c r="AT41" s="50"/>
      <c r="AU41" s="57"/>
      <c r="AV41" s="57"/>
      <c r="AW41" s="50"/>
      <c r="AX41" s="57"/>
      <c r="AY41" s="57"/>
      <c r="AZ41" s="50" t="s">
        <v>357</v>
      </c>
      <c r="BA41" s="50"/>
      <c r="BB41" s="50"/>
      <c r="BC41" s="50"/>
      <c r="BD41" s="50"/>
      <c r="BE41" s="50"/>
      <c r="BF41" s="50"/>
      <c r="BG41" s="50"/>
      <c r="BH41" s="50"/>
      <c r="BI41" s="50"/>
      <c r="BJ41" s="54">
        <v>1</v>
      </c>
      <c r="BK41" s="56">
        <v>1.8</v>
      </c>
      <c r="BM41" s="54">
        <v>2</v>
      </c>
      <c r="BN41" s="56">
        <v>2.2999999999999998</v>
      </c>
      <c r="BP41" s="50"/>
      <c r="BQ41" s="50"/>
      <c r="BR41" s="50"/>
      <c r="BS41" s="56">
        <v>2.6</v>
      </c>
      <c r="BT41" s="56">
        <v>2.7</v>
      </c>
      <c r="BV41" s="50"/>
      <c r="BW41" s="50"/>
      <c r="BX41" s="50"/>
      <c r="BY41" s="50"/>
    </row>
    <row r="42" spans="1:77" ht="14.25" customHeight="1" x14ac:dyDescent="0.25">
      <c r="A42" s="48">
        <v>38</v>
      </c>
      <c r="T42" s="49">
        <v>3</v>
      </c>
      <c r="U42" s="1">
        <v>3.45</v>
      </c>
      <c r="AO42" s="57"/>
      <c r="AP42" s="57"/>
      <c r="AQ42" s="50"/>
      <c r="AR42" s="54">
        <v>1</v>
      </c>
      <c r="AS42" s="56">
        <v>1.8</v>
      </c>
      <c r="AX42" s="57"/>
      <c r="AY42" s="57"/>
      <c r="AZ42" s="50" t="s">
        <v>357</v>
      </c>
      <c r="BA42" s="50"/>
      <c r="BB42" s="50"/>
      <c r="BC42" s="50"/>
      <c r="BG42" s="50"/>
      <c r="BH42" s="50"/>
      <c r="BI42" s="50"/>
      <c r="BJ42" s="57"/>
      <c r="BK42" s="57"/>
      <c r="BL42" s="50"/>
    </row>
    <row r="43" spans="1:77" ht="14.25" customHeight="1" x14ac:dyDescent="0.25">
      <c r="K43" s="78" t="s">
        <v>363</v>
      </c>
      <c r="L43" s="77"/>
      <c r="M43" s="77"/>
      <c r="AI43" s="78" t="s">
        <v>364</v>
      </c>
      <c r="AJ43" s="77"/>
      <c r="AK43" s="77"/>
      <c r="AL43" s="79" t="s">
        <v>365</v>
      </c>
      <c r="AM43" s="80"/>
      <c r="AN43" s="81"/>
      <c r="AR43" s="51"/>
      <c r="BM43" s="78" t="s">
        <v>366</v>
      </c>
      <c r="BN43" s="77"/>
      <c r="BO43" s="77"/>
      <c r="BP43" s="78" t="s">
        <v>333</v>
      </c>
      <c r="BQ43" s="77"/>
      <c r="BR43" s="77"/>
      <c r="BV43" s="82" t="s">
        <v>367</v>
      </c>
      <c r="BW43" s="77"/>
      <c r="BX43" s="77"/>
      <c r="BY43" s="32"/>
    </row>
    <row r="44" spans="1:77" ht="14.25" customHeight="1" x14ac:dyDescent="0.25">
      <c r="AR44" s="51"/>
    </row>
    <row r="45" spans="1:77" ht="14.25" customHeight="1" x14ac:dyDescent="0.25">
      <c r="AR45" s="51"/>
    </row>
    <row r="46" spans="1:77" ht="14.25" customHeight="1" x14ac:dyDescent="0.25">
      <c r="F46" s="48"/>
      <c r="G46" s="74" t="s">
        <v>320</v>
      </c>
      <c r="H46" s="72"/>
      <c r="I46" s="73"/>
      <c r="U46" s="48"/>
      <c r="V46" s="74" t="s">
        <v>323</v>
      </c>
      <c r="W46" s="72"/>
      <c r="X46" s="73"/>
      <c r="AR46" s="51"/>
      <c r="AX46" s="48"/>
      <c r="AY46" s="74" t="s">
        <v>324</v>
      </c>
      <c r="AZ46" s="72"/>
      <c r="BA46" s="73"/>
    </row>
    <row r="47" spans="1:77" ht="14.25" customHeight="1" x14ac:dyDescent="0.25">
      <c r="F47" s="48" t="s">
        <v>267</v>
      </c>
      <c r="G47" s="74">
        <f>AVERAGE(B5:B40,E5:E40,H5:H41,K5:K40)</f>
        <v>1.1672413793103447</v>
      </c>
      <c r="H47" s="72"/>
      <c r="I47" s="73"/>
      <c r="U47" s="48" t="s">
        <v>267</v>
      </c>
      <c r="V47" s="74">
        <f>AVERAGE(Q5:Q41,T5:T42,W5:W41,Z5:Z41)</f>
        <v>2.5816793893129781</v>
      </c>
      <c r="W47" s="72"/>
      <c r="X47" s="73"/>
      <c r="AJ47" s="48"/>
      <c r="AK47" s="74" t="s">
        <v>319</v>
      </c>
      <c r="AL47" s="72"/>
      <c r="AM47" s="73"/>
      <c r="AR47" s="51"/>
      <c r="AX47" s="48" t="s">
        <v>267</v>
      </c>
      <c r="AY47" s="75">
        <f>AVERAGE(A5:A42,BA5:BA40,BD5:BD39,BG5:BG39)</f>
        <v>8.2214814814814847</v>
      </c>
      <c r="AZ47" s="72"/>
      <c r="BA47" s="73"/>
      <c r="BN47" s="48"/>
      <c r="BO47" s="74" t="s">
        <v>322</v>
      </c>
      <c r="BP47" s="72"/>
      <c r="BQ47" s="73"/>
    </row>
    <row r="48" spans="1:77" ht="14.25" customHeight="1" x14ac:dyDescent="0.25">
      <c r="F48" s="48" t="s">
        <v>321</v>
      </c>
      <c r="G48" s="74">
        <f>AVERAGE(C4:C40,F5:F40,I5:I41,L5:L40)</f>
        <v>1.7648148148148151</v>
      </c>
      <c r="H48" s="72"/>
      <c r="I48" s="73"/>
      <c r="U48" s="48" t="s">
        <v>321</v>
      </c>
      <c r="V48" s="74">
        <f>AVERAGE(R5:R41,U5:U42,5:41,AA5:AA41)</f>
        <v>3.1901597676107527</v>
      </c>
      <c r="W48" s="72"/>
      <c r="X48" s="73"/>
      <c r="AJ48" s="48" t="s">
        <v>267</v>
      </c>
      <c r="AK48" s="74">
        <f>AVERAGE(AF5:AF41,AI5:AI41,AO5:AO42,AR5:AR42)</f>
        <v>1.8366666666666667</v>
      </c>
      <c r="AL48" s="72"/>
      <c r="AM48" s="73"/>
      <c r="AR48" s="51"/>
      <c r="AX48" s="48" t="s">
        <v>321</v>
      </c>
      <c r="AY48" s="75">
        <f>AVERAGE(AY5:AY42,BB5:BB40,BE5:BE39,BH5:BH40)</f>
        <v>4.3328358208955233</v>
      </c>
      <c r="AZ48" s="72"/>
      <c r="BA48" s="73"/>
      <c r="BN48" s="48" t="s">
        <v>267</v>
      </c>
      <c r="BO48" s="74">
        <f>AVERAGE(BJ5:BJ42,BM5:BM41,BS5:BS41,BV5:BV39)</f>
        <v>2.961764705882354</v>
      </c>
      <c r="BP48" s="72"/>
      <c r="BQ48" s="73"/>
    </row>
    <row r="49" spans="6:69" ht="14.25" customHeight="1" x14ac:dyDescent="0.25">
      <c r="AJ49" s="48" t="s">
        <v>321</v>
      </c>
      <c r="AK49" s="74">
        <f>AVERAGE(AG5:AG41,AJ5:AJ41,AP5:AP42,AS5:AS42)</f>
        <v>2.3268421052631569</v>
      </c>
      <c r="AL49" s="72"/>
      <c r="AM49" s="73"/>
      <c r="AR49" s="51"/>
      <c r="BN49" s="48" t="s">
        <v>321</v>
      </c>
      <c r="BO49" s="74">
        <f>AVERAGE(BK5:BK41,BN5:BN41,BT5:BT41,BW5:BW39)</f>
        <v>3.2106299212598421</v>
      </c>
      <c r="BP49" s="72"/>
      <c r="BQ49" s="73"/>
    </row>
    <row r="50" spans="6:69" ht="14.25" customHeight="1" x14ac:dyDescent="0.25">
      <c r="G50" s="1"/>
      <c r="H50" s="1"/>
      <c r="I50" s="1"/>
      <c r="V50" s="1"/>
      <c r="W50" s="1"/>
      <c r="X50" s="1"/>
      <c r="AR50" s="51"/>
      <c r="AY50" s="1"/>
      <c r="AZ50" s="1"/>
      <c r="BA50" s="1"/>
      <c r="BO50" s="1"/>
      <c r="BP50" s="1"/>
      <c r="BQ50" s="1"/>
    </row>
    <row r="51" spans="6:69" ht="14.25" customHeight="1" x14ac:dyDescent="0.25">
      <c r="F51" s="48"/>
      <c r="G51" s="74" t="s">
        <v>368</v>
      </c>
      <c r="H51" s="72"/>
      <c r="I51" s="73"/>
      <c r="U51" s="48"/>
      <c r="V51" s="74" t="s">
        <v>328</v>
      </c>
      <c r="W51" s="72"/>
      <c r="X51" s="73"/>
      <c r="AR51" s="51"/>
      <c r="AX51" s="48"/>
      <c r="AY51" s="74" t="s">
        <v>329</v>
      </c>
      <c r="AZ51" s="72"/>
      <c r="BA51" s="73"/>
      <c r="BN51" s="48"/>
      <c r="BO51" s="74" t="s">
        <v>327</v>
      </c>
      <c r="BP51" s="72"/>
      <c r="BQ51" s="73"/>
    </row>
    <row r="52" spans="6:69" ht="14.25" customHeight="1" x14ac:dyDescent="0.25">
      <c r="F52" s="48" t="s">
        <v>267</v>
      </c>
      <c r="G52" s="74">
        <f>AVERAGE(N5:N40)</f>
        <v>0.73333333333333339</v>
      </c>
      <c r="H52" s="72"/>
      <c r="I52" s="73"/>
      <c r="U52" s="48" t="s">
        <v>267</v>
      </c>
      <c r="V52" s="74">
        <f>AVERAGE(AC5:AC40)</f>
        <v>1.0416666666666667</v>
      </c>
      <c r="W52" s="72"/>
      <c r="X52" s="73"/>
      <c r="AJ52" s="48"/>
      <c r="AK52" s="74" t="s">
        <v>325</v>
      </c>
      <c r="AL52" s="72"/>
      <c r="AM52" s="73"/>
      <c r="AR52" s="51"/>
      <c r="AX52" s="48" t="s">
        <v>267</v>
      </c>
      <c r="AY52" s="75">
        <f>AVERAGE(AU5:AU41)</f>
        <v>1.0166666666666666</v>
      </c>
      <c r="AZ52" s="72"/>
      <c r="BA52" s="73"/>
      <c r="BN52" s="48" t="s">
        <v>267</v>
      </c>
      <c r="BO52" s="74">
        <f>AVERAGE(BP5:BP39)</f>
        <v>0.95</v>
      </c>
      <c r="BP52" s="72"/>
      <c r="BQ52" s="73"/>
    </row>
    <row r="53" spans="6:69" ht="14.25" customHeight="1" x14ac:dyDescent="0.25">
      <c r="F53" s="48" t="s">
        <v>321</v>
      </c>
      <c r="G53" s="74">
        <f>AVERAGE(O5:O40)</f>
        <v>1.0125</v>
      </c>
      <c r="H53" s="72"/>
      <c r="I53" s="73"/>
      <c r="U53" s="48" t="s">
        <v>321</v>
      </c>
      <c r="V53" s="74">
        <f>AVERAGE(AD5:AD40)</f>
        <v>1.868421052631579</v>
      </c>
      <c r="W53" s="72"/>
      <c r="X53" s="73"/>
      <c r="AJ53" s="48" t="s">
        <v>267</v>
      </c>
      <c r="AK53" s="74">
        <f>AVERAGE(AL5:AL21)</f>
        <v>1.2333333333333334</v>
      </c>
      <c r="AL53" s="72"/>
      <c r="AM53" s="73"/>
      <c r="AR53" s="51"/>
      <c r="AX53" s="48" t="s">
        <v>321</v>
      </c>
      <c r="AY53" s="74">
        <f>AVERAGE(AV5:AV40)</f>
        <v>1.6999999999999997</v>
      </c>
      <c r="AZ53" s="72"/>
      <c r="BA53" s="73"/>
      <c r="BN53" s="48" t="s">
        <v>321</v>
      </c>
      <c r="BO53" s="74">
        <f>AVERAGE(BQ5:BQ39)</f>
        <v>1.6083333333333332</v>
      </c>
      <c r="BP53" s="72"/>
      <c r="BQ53" s="73"/>
    </row>
    <row r="54" spans="6:69" ht="14.25" customHeight="1" x14ac:dyDescent="0.25">
      <c r="AJ54" s="48" t="s">
        <v>321</v>
      </c>
      <c r="AK54" s="74">
        <f>AVERAGE(AM5:AM42)</f>
        <v>1.6749999999999998</v>
      </c>
      <c r="AL54" s="72"/>
      <c r="AM54" s="73"/>
      <c r="AR54" s="51"/>
    </row>
    <row r="55" spans="6:69" ht="14.25" customHeight="1" x14ac:dyDescent="0.25">
      <c r="AR55" s="51"/>
    </row>
    <row r="56" spans="6:69" ht="14.25" customHeight="1" x14ac:dyDescent="0.25">
      <c r="AR56" s="51"/>
    </row>
    <row r="57" spans="6:69" ht="14.25" customHeight="1" x14ac:dyDescent="0.25">
      <c r="AR57" s="51"/>
    </row>
    <row r="58" spans="6:69" ht="14.25" customHeight="1" x14ac:dyDescent="0.25">
      <c r="AR58" s="56"/>
    </row>
    <row r="59" spans="6:69" ht="14.25" customHeight="1" x14ac:dyDescent="0.25"/>
    <row r="60" spans="6:69" ht="14.25" customHeight="1" x14ac:dyDescent="0.25"/>
    <row r="61" spans="6:69" ht="14.25" customHeight="1" x14ac:dyDescent="0.25"/>
    <row r="62" spans="6:69" ht="14.25" customHeight="1" x14ac:dyDescent="0.25"/>
    <row r="63" spans="6:69" ht="14.25" customHeight="1" x14ac:dyDescent="0.25"/>
    <row r="64" spans="6:69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111">
    <mergeCell ref="E2:G2"/>
    <mergeCell ref="H2:J2"/>
    <mergeCell ref="K2:M2"/>
    <mergeCell ref="N2:P2"/>
    <mergeCell ref="Q2:S2"/>
    <mergeCell ref="T2:V2"/>
    <mergeCell ref="BS3:BU3"/>
    <mergeCell ref="BV3:BX3"/>
    <mergeCell ref="AX3:AZ3"/>
    <mergeCell ref="BA3:BC3"/>
    <mergeCell ref="BD3:BF3"/>
    <mergeCell ref="BG3:BI3"/>
    <mergeCell ref="BJ3:BL3"/>
    <mergeCell ref="BM3:BO3"/>
    <mergeCell ref="BP3:BR3"/>
    <mergeCell ref="BS1:BU1"/>
    <mergeCell ref="BV1:BX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1:D1"/>
    <mergeCell ref="E1:G1"/>
    <mergeCell ref="H1:J1"/>
    <mergeCell ref="K1:M1"/>
    <mergeCell ref="N1:P1"/>
    <mergeCell ref="Q1:S1"/>
    <mergeCell ref="T1:V1"/>
    <mergeCell ref="BM2:BO2"/>
    <mergeCell ref="BP2:BR2"/>
    <mergeCell ref="W1:Y1"/>
    <mergeCell ref="Z1:AB1"/>
    <mergeCell ref="AC1:AE1"/>
    <mergeCell ref="AF1:AH1"/>
    <mergeCell ref="AI1:AK1"/>
    <mergeCell ref="AL1:AN1"/>
    <mergeCell ref="AO1:AQ1"/>
    <mergeCell ref="W2:Y2"/>
    <mergeCell ref="Z2:AB2"/>
    <mergeCell ref="AC2:AE2"/>
    <mergeCell ref="AF2:AH2"/>
    <mergeCell ref="AI2:AK2"/>
    <mergeCell ref="AL2:AN2"/>
    <mergeCell ref="AO2:AQ2"/>
    <mergeCell ref="B2:D2"/>
    <mergeCell ref="BS2:BU2"/>
    <mergeCell ref="BV2:BX2"/>
    <mergeCell ref="B3:D3"/>
    <mergeCell ref="E3:G3"/>
    <mergeCell ref="H3:J3"/>
    <mergeCell ref="K3:M3"/>
    <mergeCell ref="N3:P3"/>
    <mergeCell ref="Q3:S3"/>
    <mergeCell ref="T3:V3"/>
    <mergeCell ref="AR2:AT2"/>
    <mergeCell ref="AU2:AW2"/>
    <mergeCell ref="AX2:AZ2"/>
    <mergeCell ref="BA2:BC2"/>
    <mergeCell ref="BD2:BF2"/>
    <mergeCell ref="BG2:BI2"/>
    <mergeCell ref="BJ2:BL2"/>
    <mergeCell ref="AR3:AT3"/>
    <mergeCell ref="AU3:AW3"/>
    <mergeCell ref="W3:Y3"/>
    <mergeCell ref="Z3:AB3"/>
    <mergeCell ref="AC3:AE3"/>
    <mergeCell ref="AF3:AH3"/>
    <mergeCell ref="AI3:AK3"/>
    <mergeCell ref="AL3:AN3"/>
    <mergeCell ref="BM43:BO43"/>
    <mergeCell ref="BP43:BR43"/>
    <mergeCell ref="BV43:BX43"/>
    <mergeCell ref="G46:I46"/>
    <mergeCell ref="V47:X47"/>
    <mergeCell ref="BO47:BQ47"/>
    <mergeCell ref="AY52:BA52"/>
    <mergeCell ref="AY53:BA53"/>
    <mergeCell ref="AY47:BA47"/>
    <mergeCell ref="AY48:BA48"/>
    <mergeCell ref="AK49:AM49"/>
    <mergeCell ref="BO49:BQ49"/>
    <mergeCell ref="AY51:BA51"/>
    <mergeCell ref="AK52:AM52"/>
    <mergeCell ref="BO53:BQ53"/>
    <mergeCell ref="BO48:BQ48"/>
    <mergeCell ref="BO51:BQ51"/>
    <mergeCell ref="BO52:BQ52"/>
    <mergeCell ref="AY46:BA46"/>
    <mergeCell ref="G47:I47"/>
    <mergeCell ref="AK47:AM47"/>
    <mergeCell ref="G48:I48"/>
    <mergeCell ref="AK48:AM48"/>
    <mergeCell ref="AK53:AM53"/>
    <mergeCell ref="AO3:AQ3"/>
    <mergeCell ref="K43:M43"/>
    <mergeCell ref="AI43:AK43"/>
    <mergeCell ref="AL43:AN43"/>
    <mergeCell ref="AK54:AM54"/>
    <mergeCell ref="V48:X48"/>
    <mergeCell ref="G51:I51"/>
    <mergeCell ref="V51:X51"/>
    <mergeCell ref="G52:I52"/>
    <mergeCell ref="V52:X52"/>
    <mergeCell ref="G53:I53"/>
    <mergeCell ref="V53:X53"/>
    <mergeCell ref="V46:X46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X100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4.42578125" defaultRowHeight="15" customHeight="1" x14ac:dyDescent="0.25"/>
  <cols>
    <col min="1" max="2" width="10.7109375" customWidth="1"/>
    <col min="3" max="3" width="14.140625" customWidth="1"/>
    <col min="4" max="4" width="17.140625" customWidth="1"/>
    <col min="5" max="5" width="11.42578125" customWidth="1"/>
    <col min="6" max="6" width="11.28515625" customWidth="1"/>
    <col min="7" max="7" width="16.7109375" customWidth="1"/>
    <col min="8" max="9" width="10.7109375" customWidth="1"/>
    <col min="10" max="10" width="16.7109375" customWidth="1"/>
    <col min="11" max="12" width="10.7109375" customWidth="1"/>
    <col min="13" max="13" width="20.42578125" customWidth="1"/>
    <col min="14" max="15" width="10.7109375" customWidth="1"/>
    <col min="16" max="16" width="20.42578125" customWidth="1"/>
    <col min="17" max="18" width="10.7109375" customWidth="1"/>
    <col min="19" max="19" width="16.28515625" customWidth="1"/>
    <col min="20" max="20" width="13.140625" customWidth="1"/>
    <col min="21" max="21" width="10.7109375" customWidth="1"/>
    <col min="22" max="22" width="16.5703125" customWidth="1"/>
    <col min="23" max="24" width="10.7109375" customWidth="1"/>
    <col min="25" max="25" width="15.85546875" customWidth="1"/>
    <col min="26" max="27" width="10.7109375" customWidth="1"/>
    <col min="28" max="28" width="15.5703125" customWidth="1"/>
    <col min="29" max="30" width="10.7109375" customWidth="1"/>
    <col min="31" max="31" width="16.42578125" customWidth="1"/>
    <col min="32" max="33" width="10.7109375" customWidth="1"/>
    <col min="34" max="34" width="17.140625" customWidth="1"/>
    <col min="35" max="35" width="12.28515625" customWidth="1"/>
    <col min="36" max="36" width="10.7109375" customWidth="1"/>
    <col min="37" max="37" width="15.7109375" customWidth="1"/>
    <col min="38" max="39" width="10.7109375" customWidth="1"/>
    <col min="40" max="40" width="17" customWidth="1"/>
    <col min="41" max="42" width="10.7109375" customWidth="1"/>
    <col min="43" max="43" width="15.5703125" customWidth="1"/>
    <col min="44" max="45" width="10.7109375" customWidth="1"/>
    <col min="46" max="46" width="16.28515625" customWidth="1"/>
    <col min="47" max="48" width="10.7109375" customWidth="1"/>
    <col min="49" max="49" width="15.42578125" customWidth="1"/>
    <col min="50" max="51" width="10.7109375" customWidth="1"/>
    <col min="52" max="52" width="15.7109375" customWidth="1"/>
    <col min="53" max="54" width="10.7109375" customWidth="1"/>
    <col min="55" max="55" width="15.85546875" customWidth="1"/>
    <col min="56" max="57" width="10.7109375" customWidth="1"/>
    <col min="58" max="58" width="15.85546875" customWidth="1"/>
    <col min="59" max="60" width="10.7109375" customWidth="1"/>
    <col min="61" max="61" width="16.140625" customWidth="1"/>
    <col min="62" max="63" width="10.7109375" customWidth="1"/>
    <col min="64" max="64" width="15.5703125" customWidth="1"/>
    <col min="65" max="66" width="10.7109375" customWidth="1"/>
    <col min="67" max="67" width="15.5703125" customWidth="1"/>
    <col min="68" max="69" width="10.7109375" customWidth="1"/>
    <col min="70" max="70" width="15.85546875" customWidth="1"/>
    <col min="71" max="72" width="10.7109375" customWidth="1"/>
    <col min="73" max="73" width="15.5703125" customWidth="1"/>
    <col min="74" max="75" width="10.7109375" customWidth="1"/>
    <col min="76" max="76" width="16.5703125" customWidth="1"/>
  </cols>
  <sheetData>
    <row r="1" spans="1:76" ht="14.25" customHeight="1" x14ac:dyDescent="0.25">
      <c r="B1" s="71" t="s">
        <v>240</v>
      </c>
      <c r="C1" s="72"/>
      <c r="D1" s="73"/>
      <c r="E1" s="71" t="s">
        <v>241</v>
      </c>
      <c r="F1" s="72"/>
      <c r="G1" s="73"/>
      <c r="H1" s="71" t="s">
        <v>242</v>
      </c>
      <c r="I1" s="72"/>
      <c r="J1" s="73"/>
      <c r="K1" s="71" t="s">
        <v>243</v>
      </c>
      <c r="L1" s="72"/>
      <c r="M1" s="73"/>
      <c r="N1" s="71" t="s">
        <v>244</v>
      </c>
      <c r="O1" s="72"/>
      <c r="P1" s="73"/>
      <c r="Q1" s="71" t="s">
        <v>245</v>
      </c>
      <c r="R1" s="72"/>
      <c r="S1" s="73"/>
      <c r="T1" s="71" t="s">
        <v>246</v>
      </c>
      <c r="U1" s="72"/>
      <c r="V1" s="73"/>
      <c r="W1" s="71" t="s">
        <v>247</v>
      </c>
      <c r="X1" s="72"/>
      <c r="Y1" s="73"/>
      <c r="Z1" s="71" t="s">
        <v>248</v>
      </c>
      <c r="AA1" s="72"/>
      <c r="AB1" s="73"/>
      <c r="AC1" s="71" t="s">
        <v>249</v>
      </c>
      <c r="AD1" s="72"/>
      <c r="AE1" s="73"/>
      <c r="AF1" s="71" t="s">
        <v>250</v>
      </c>
      <c r="AG1" s="72"/>
      <c r="AH1" s="73"/>
      <c r="AI1" s="71" t="s">
        <v>251</v>
      </c>
      <c r="AJ1" s="72"/>
      <c r="AK1" s="73"/>
      <c r="AL1" s="71" t="s">
        <v>252</v>
      </c>
      <c r="AM1" s="72"/>
      <c r="AN1" s="73"/>
      <c r="AO1" s="71" t="s">
        <v>253</v>
      </c>
      <c r="AP1" s="72"/>
      <c r="AQ1" s="73"/>
      <c r="AR1" s="71" t="s">
        <v>254</v>
      </c>
      <c r="AS1" s="72"/>
      <c r="AT1" s="73"/>
      <c r="AU1" s="71" t="s">
        <v>255</v>
      </c>
      <c r="AV1" s="72"/>
      <c r="AW1" s="73"/>
      <c r="AX1" s="71" t="s">
        <v>256</v>
      </c>
      <c r="AY1" s="72"/>
      <c r="AZ1" s="73"/>
      <c r="BA1" s="71" t="s">
        <v>257</v>
      </c>
      <c r="BB1" s="72"/>
      <c r="BC1" s="73"/>
      <c r="BD1" s="71" t="s">
        <v>258</v>
      </c>
      <c r="BE1" s="72"/>
      <c r="BF1" s="73"/>
      <c r="BG1" s="71" t="s">
        <v>259</v>
      </c>
      <c r="BH1" s="72"/>
      <c r="BI1" s="73"/>
      <c r="BJ1" s="71" t="s">
        <v>260</v>
      </c>
      <c r="BK1" s="72"/>
      <c r="BL1" s="73"/>
      <c r="BM1" s="71" t="s">
        <v>261</v>
      </c>
      <c r="BN1" s="72"/>
      <c r="BO1" s="73"/>
      <c r="BP1" s="71" t="s">
        <v>262</v>
      </c>
      <c r="BQ1" s="72"/>
      <c r="BR1" s="73"/>
      <c r="BS1" s="71" t="s">
        <v>263</v>
      </c>
      <c r="BT1" s="72"/>
      <c r="BU1" s="73"/>
      <c r="BV1" s="71" t="s">
        <v>264</v>
      </c>
      <c r="BW1" s="72"/>
      <c r="BX1" s="73"/>
    </row>
    <row r="2" spans="1:76" ht="14.25" customHeight="1" x14ac:dyDescent="0.25">
      <c r="A2" s="47" t="s">
        <v>265</v>
      </c>
      <c r="B2" s="71" t="s">
        <v>369</v>
      </c>
      <c r="C2" s="72"/>
      <c r="D2" s="73"/>
      <c r="E2" s="71" t="s">
        <v>369</v>
      </c>
      <c r="F2" s="72"/>
      <c r="G2" s="73"/>
      <c r="H2" s="71" t="s">
        <v>369</v>
      </c>
      <c r="I2" s="72"/>
      <c r="J2" s="73"/>
      <c r="K2" s="71" t="s">
        <v>369</v>
      </c>
      <c r="L2" s="72"/>
      <c r="M2" s="73"/>
      <c r="N2" s="71" t="s">
        <v>369</v>
      </c>
      <c r="O2" s="72"/>
      <c r="P2" s="73"/>
      <c r="Q2" s="71" t="s">
        <v>13</v>
      </c>
      <c r="R2" s="72"/>
      <c r="S2" s="73"/>
      <c r="T2" s="71" t="s">
        <v>13</v>
      </c>
      <c r="U2" s="72"/>
      <c r="V2" s="73"/>
      <c r="W2" s="71" t="s">
        <v>13</v>
      </c>
      <c r="X2" s="72"/>
      <c r="Y2" s="73"/>
      <c r="Z2" s="71" t="s">
        <v>13</v>
      </c>
      <c r="AA2" s="72"/>
      <c r="AB2" s="73"/>
      <c r="AC2" s="71" t="s">
        <v>13</v>
      </c>
      <c r="AD2" s="72"/>
      <c r="AE2" s="73"/>
      <c r="AF2" s="71" t="s">
        <v>331</v>
      </c>
      <c r="AG2" s="72"/>
      <c r="AH2" s="73"/>
      <c r="AI2" s="71" t="s">
        <v>331</v>
      </c>
      <c r="AJ2" s="72"/>
      <c r="AK2" s="73"/>
      <c r="AL2" s="71" t="s">
        <v>331</v>
      </c>
      <c r="AM2" s="72"/>
      <c r="AN2" s="73"/>
      <c r="AO2" s="71" t="s">
        <v>331</v>
      </c>
      <c r="AP2" s="72"/>
      <c r="AQ2" s="73"/>
      <c r="AR2" s="71" t="s">
        <v>331</v>
      </c>
      <c r="AS2" s="72"/>
      <c r="AT2" s="73"/>
      <c r="AU2" s="71" t="s">
        <v>370</v>
      </c>
      <c r="AV2" s="72"/>
      <c r="AW2" s="73"/>
      <c r="AX2" s="71" t="s">
        <v>370</v>
      </c>
      <c r="AY2" s="72"/>
      <c r="AZ2" s="73"/>
      <c r="BA2" s="71" t="s">
        <v>370</v>
      </c>
      <c r="BB2" s="72"/>
      <c r="BC2" s="73"/>
      <c r="BD2" s="71" t="s">
        <v>370</v>
      </c>
      <c r="BE2" s="72"/>
      <c r="BF2" s="73"/>
      <c r="BG2" s="71" t="s">
        <v>370</v>
      </c>
      <c r="BH2" s="72"/>
      <c r="BI2" s="73"/>
      <c r="BJ2" s="71" t="s">
        <v>15</v>
      </c>
      <c r="BK2" s="72"/>
      <c r="BL2" s="73"/>
      <c r="BM2" s="71" t="s">
        <v>15</v>
      </c>
      <c r="BN2" s="72"/>
      <c r="BO2" s="73"/>
      <c r="BP2" s="71" t="s">
        <v>15</v>
      </c>
      <c r="BQ2" s="72"/>
      <c r="BR2" s="73"/>
      <c r="BS2" s="71" t="s">
        <v>15</v>
      </c>
      <c r="BT2" s="72"/>
      <c r="BU2" s="73"/>
      <c r="BV2" s="71" t="s">
        <v>15</v>
      </c>
      <c r="BW2" s="72"/>
      <c r="BX2" s="73"/>
    </row>
    <row r="3" spans="1:76" ht="14.25" customHeight="1" x14ac:dyDescent="0.25">
      <c r="B3" s="71" t="s">
        <v>17</v>
      </c>
      <c r="C3" s="72"/>
      <c r="D3" s="73"/>
      <c r="E3" s="71" t="s">
        <v>16</v>
      </c>
      <c r="F3" s="72"/>
      <c r="G3" s="73"/>
      <c r="H3" s="71" t="s">
        <v>371</v>
      </c>
      <c r="I3" s="72"/>
      <c r="J3" s="73"/>
      <c r="K3" s="71" t="s">
        <v>18</v>
      </c>
      <c r="L3" s="72"/>
      <c r="M3" s="73"/>
      <c r="N3" s="71" t="s">
        <v>18</v>
      </c>
      <c r="O3" s="72"/>
      <c r="P3" s="73"/>
      <c r="Q3" s="71" t="s">
        <v>17</v>
      </c>
      <c r="R3" s="72"/>
      <c r="S3" s="73"/>
      <c r="T3" s="71" t="s">
        <v>18</v>
      </c>
      <c r="U3" s="72"/>
      <c r="V3" s="73"/>
      <c r="W3" s="71" t="s">
        <v>372</v>
      </c>
      <c r="X3" s="72"/>
      <c r="Y3" s="73"/>
      <c r="Z3" s="71" t="s">
        <v>16</v>
      </c>
      <c r="AA3" s="72"/>
      <c r="AB3" s="73"/>
      <c r="AC3" s="71" t="s">
        <v>16</v>
      </c>
      <c r="AD3" s="72"/>
      <c r="AE3" s="73"/>
      <c r="AF3" s="71" t="s">
        <v>372</v>
      </c>
      <c r="AG3" s="72"/>
      <c r="AH3" s="73"/>
      <c r="AI3" s="71" t="s">
        <v>19</v>
      </c>
      <c r="AJ3" s="72"/>
      <c r="AK3" s="73"/>
      <c r="AL3" s="71" t="s">
        <v>16</v>
      </c>
      <c r="AM3" s="72"/>
      <c r="AN3" s="73"/>
      <c r="AO3" s="71" t="s">
        <v>16</v>
      </c>
      <c r="AP3" s="72"/>
      <c r="AQ3" s="73"/>
      <c r="AR3" s="71" t="s">
        <v>17</v>
      </c>
      <c r="AS3" s="72"/>
      <c r="AT3" s="73"/>
      <c r="AU3" s="71" t="s">
        <v>372</v>
      </c>
      <c r="AV3" s="72"/>
      <c r="AW3" s="73"/>
      <c r="AX3" s="71" t="s">
        <v>19</v>
      </c>
      <c r="AY3" s="72"/>
      <c r="AZ3" s="73"/>
      <c r="BA3" s="71" t="s">
        <v>16</v>
      </c>
      <c r="BB3" s="72"/>
      <c r="BC3" s="73"/>
      <c r="BD3" s="71" t="s">
        <v>16</v>
      </c>
      <c r="BE3" s="72"/>
      <c r="BF3" s="73"/>
      <c r="BG3" s="71" t="s">
        <v>17</v>
      </c>
      <c r="BH3" s="72"/>
      <c r="BI3" s="73"/>
      <c r="BJ3" s="71" t="s">
        <v>17</v>
      </c>
      <c r="BK3" s="72"/>
      <c r="BL3" s="73"/>
      <c r="BM3" s="71" t="s">
        <v>19</v>
      </c>
      <c r="BN3" s="72"/>
      <c r="BO3" s="73"/>
      <c r="BP3" s="71" t="s">
        <v>19</v>
      </c>
      <c r="BQ3" s="72"/>
      <c r="BR3" s="73"/>
      <c r="BS3" s="71" t="s">
        <v>16</v>
      </c>
      <c r="BT3" s="72"/>
      <c r="BU3" s="73"/>
      <c r="BV3" s="71" t="s">
        <v>16</v>
      </c>
      <c r="BW3" s="72"/>
      <c r="BX3" s="73"/>
    </row>
    <row r="4" spans="1:76" ht="14.25" customHeight="1" x14ac:dyDescent="0.25">
      <c r="A4" s="48"/>
      <c r="B4" s="48" t="s">
        <v>267</v>
      </c>
      <c r="C4" s="48" t="s">
        <v>268</v>
      </c>
      <c r="D4" s="48" t="s">
        <v>269</v>
      </c>
      <c r="E4" s="48" t="s">
        <v>373</v>
      </c>
      <c r="F4" s="48" t="s">
        <v>268</v>
      </c>
      <c r="G4" s="48" t="s">
        <v>269</v>
      </c>
      <c r="H4" s="48" t="s">
        <v>373</v>
      </c>
      <c r="I4" s="48" t="s">
        <v>268</v>
      </c>
      <c r="J4" s="48" t="s">
        <v>269</v>
      </c>
      <c r="K4" s="48" t="s">
        <v>373</v>
      </c>
      <c r="L4" s="48" t="s">
        <v>270</v>
      </c>
      <c r="M4" s="48" t="s">
        <v>269</v>
      </c>
      <c r="N4" s="48" t="s">
        <v>373</v>
      </c>
      <c r="O4" s="48" t="s">
        <v>268</v>
      </c>
      <c r="P4" s="48" t="s">
        <v>269</v>
      </c>
      <c r="Q4" s="48" t="s">
        <v>373</v>
      </c>
      <c r="R4" s="48" t="s">
        <v>268</v>
      </c>
      <c r="S4" s="48" t="s">
        <v>269</v>
      </c>
      <c r="T4" s="48" t="s">
        <v>373</v>
      </c>
      <c r="U4" s="48" t="s">
        <v>268</v>
      </c>
      <c r="V4" s="48" t="s">
        <v>269</v>
      </c>
      <c r="W4" s="48" t="s">
        <v>373</v>
      </c>
      <c r="X4" s="48" t="s">
        <v>268</v>
      </c>
      <c r="Y4" s="48" t="s">
        <v>269</v>
      </c>
      <c r="Z4" s="48" t="s">
        <v>373</v>
      </c>
      <c r="AA4" s="48" t="s">
        <v>268</v>
      </c>
      <c r="AB4" s="48" t="s">
        <v>269</v>
      </c>
      <c r="AC4" s="48" t="s">
        <v>373</v>
      </c>
      <c r="AD4" s="48" t="s">
        <v>268</v>
      </c>
      <c r="AE4" s="48" t="s">
        <v>269</v>
      </c>
      <c r="AF4" s="48" t="s">
        <v>373</v>
      </c>
      <c r="AG4" s="48" t="s">
        <v>268</v>
      </c>
      <c r="AH4" s="48" t="s">
        <v>269</v>
      </c>
      <c r="AI4" s="48" t="s">
        <v>373</v>
      </c>
      <c r="AJ4" s="48" t="s">
        <v>268</v>
      </c>
      <c r="AK4" s="48" t="s">
        <v>269</v>
      </c>
      <c r="AL4" s="48" t="s">
        <v>373</v>
      </c>
      <c r="AM4" s="48" t="s">
        <v>268</v>
      </c>
      <c r="AN4" s="48" t="s">
        <v>269</v>
      </c>
      <c r="AO4" s="48" t="s">
        <v>373</v>
      </c>
      <c r="AP4" s="48" t="s">
        <v>268</v>
      </c>
      <c r="AQ4" s="48" t="s">
        <v>269</v>
      </c>
      <c r="AR4" s="48" t="s">
        <v>373</v>
      </c>
      <c r="AS4" s="48" t="s">
        <v>268</v>
      </c>
      <c r="AT4" s="48" t="s">
        <v>269</v>
      </c>
      <c r="AU4" s="48" t="s">
        <v>373</v>
      </c>
      <c r="AV4" s="48" t="s">
        <v>268</v>
      </c>
      <c r="AW4" s="48" t="s">
        <v>269</v>
      </c>
      <c r="AX4" s="48" t="s">
        <v>373</v>
      </c>
      <c r="AY4" s="48" t="s">
        <v>268</v>
      </c>
      <c r="AZ4" s="48" t="s">
        <v>269</v>
      </c>
      <c r="BA4" s="48" t="s">
        <v>373</v>
      </c>
      <c r="BB4" s="48" t="s">
        <v>268</v>
      </c>
      <c r="BC4" s="48" t="s">
        <v>269</v>
      </c>
      <c r="BD4" s="48" t="s">
        <v>373</v>
      </c>
      <c r="BE4" s="48" t="s">
        <v>268</v>
      </c>
      <c r="BF4" s="48" t="s">
        <v>269</v>
      </c>
      <c r="BG4" s="48" t="s">
        <v>373</v>
      </c>
      <c r="BH4" s="48" t="s">
        <v>268</v>
      </c>
      <c r="BI4" s="48" t="s">
        <v>269</v>
      </c>
      <c r="BJ4" s="48" t="s">
        <v>373</v>
      </c>
      <c r="BK4" s="48" t="s">
        <v>268</v>
      </c>
      <c r="BL4" s="48" t="s">
        <v>269</v>
      </c>
      <c r="BM4" s="48" t="s">
        <v>373</v>
      </c>
      <c r="BN4" s="48" t="s">
        <v>268</v>
      </c>
      <c r="BO4" s="48" t="s">
        <v>269</v>
      </c>
      <c r="BP4" s="48" t="s">
        <v>373</v>
      </c>
      <c r="BQ4" s="48" t="s">
        <v>268</v>
      </c>
      <c r="BR4" s="48" t="s">
        <v>269</v>
      </c>
      <c r="BS4" s="48" t="s">
        <v>373</v>
      </c>
      <c r="BT4" s="48" t="s">
        <v>268</v>
      </c>
      <c r="BU4" s="48" t="s">
        <v>269</v>
      </c>
      <c r="BV4" s="48" t="s">
        <v>373</v>
      </c>
      <c r="BW4" s="48" t="s">
        <v>268</v>
      </c>
      <c r="BX4" s="48" t="s">
        <v>269</v>
      </c>
    </row>
    <row r="5" spans="1:76" ht="14.25" customHeight="1" x14ac:dyDescent="0.25">
      <c r="A5" s="48">
        <v>1</v>
      </c>
      <c r="B5" s="58"/>
      <c r="C5" s="58"/>
      <c r="E5" s="58">
        <v>3.1</v>
      </c>
      <c r="F5" s="58">
        <v>4.2</v>
      </c>
      <c r="G5" s="58"/>
      <c r="H5" s="58">
        <v>5.2</v>
      </c>
      <c r="I5" s="1">
        <v>5.0999999999999996</v>
      </c>
      <c r="J5" s="58" t="s">
        <v>374</v>
      </c>
      <c r="K5" s="66">
        <v>6</v>
      </c>
      <c r="L5" s="58">
        <v>5.2</v>
      </c>
      <c r="M5" s="58"/>
      <c r="N5" s="58">
        <v>4.8</v>
      </c>
      <c r="O5" s="58">
        <v>4.5999999999999996</v>
      </c>
      <c r="P5" s="58"/>
      <c r="Q5" s="58"/>
      <c r="R5" s="58"/>
      <c r="S5" s="58"/>
      <c r="T5" s="58">
        <v>0.4</v>
      </c>
      <c r="U5" s="58">
        <v>1.5</v>
      </c>
      <c r="V5" s="58"/>
      <c r="W5" s="58"/>
      <c r="X5" s="66">
        <v>1</v>
      </c>
      <c r="Y5" s="58" t="s">
        <v>375</v>
      </c>
      <c r="Z5" s="58">
        <v>3.35</v>
      </c>
      <c r="AA5" s="66">
        <v>5</v>
      </c>
      <c r="AB5" s="58"/>
      <c r="AC5" s="58">
        <v>1.1000000000000001</v>
      </c>
      <c r="AD5" s="58">
        <v>2.2999999999999998</v>
      </c>
      <c r="AE5" s="58"/>
      <c r="AF5" s="66">
        <v>3</v>
      </c>
      <c r="AG5" s="66">
        <v>3</v>
      </c>
      <c r="AH5" s="58"/>
      <c r="AI5" s="58"/>
      <c r="AJ5" s="58">
        <v>1.6</v>
      </c>
      <c r="AK5" s="58" t="s">
        <v>376</v>
      </c>
      <c r="AL5" s="58">
        <v>2.8</v>
      </c>
      <c r="AM5" s="58">
        <v>3.5</v>
      </c>
      <c r="AN5" s="58"/>
      <c r="AO5" s="58">
        <v>3.85</v>
      </c>
      <c r="AP5" s="58">
        <v>3.8</v>
      </c>
      <c r="AQ5" s="58"/>
      <c r="AR5" s="58"/>
      <c r="AS5" s="58"/>
      <c r="AT5" s="58"/>
      <c r="AU5" s="66">
        <v>3</v>
      </c>
      <c r="AV5" s="66">
        <v>4</v>
      </c>
      <c r="AW5" s="58"/>
      <c r="AX5" s="58">
        <v>5.3</v>
      </c>
      <c r="AY5" s="58">
        <v>4.8</v>
      </c>
      <c r="AZ5" s="58"/>
      <c r="BA5" s="58"/>
      <c r="BB5" s="58"/>
      <c r="BC5" s="58"/>
      <c r="BD5" s="66">
        <v>6</v>
      </c>
      <c r="BE5" s="58">
        <v>4.7</v>
      </c>
      <c r="BF5" s="58"/>
      <c r="BG5" s="58">
        <v>3.9</v>
      </c>
      <c r="BH5" s="58">
        <v>3.7</v>
      </c>
      <c r="BI5" s="58"/>
      <c r="BJ5" s="58">
        <v>4.9000000000000004</v>
      </c>
      <c r="BK5" s="58">
        <v>4.3</v>
      </c>
      <c r="BL5" s="58"/>
      <c r="BM5" s="58">
        <v>5.65</v>
      </c>
      <c r="BN5" s="58">
        <v>4.8</v>
      </c>
      <c r="BO5" s="58"/>
      <c r="BP5" s="58">
        <v>6.2</v>
      </c>
      <c r="BQ5" s="58">
        <v>4.8</v>
      </c>
      <c r="BR5" s="58" t="s">
        <v>377</v>
      </c>
      <c r="BS5" s="58">
        <v>2.9</v>
      </c>
      <c r="BT5" s="58">
        <v>3.3</v>
      </c>
      <c r="BU5" s="58"/>
      <c r="BV5" s="58">
        <v>4.0999999999999996</v>
      </c>
      <c r="BW5" s="58">
        <v>3.4</v>
      </c>
      <c r="BX5" s="58"/>
    </row>
    <row r="6" spans="1:76" ht="14.25" customHeight="1" x14ac:dyDescent="0.25">
      <c r="A6" s="48">
        <v>2</v>
      </c>
      <c r="B6" s="58"/>
      <c r="C6" s="58"/>
      <c r="E6" s="58">
        <v>1.2</v>
      </c>
      <c r="F6" s="58">
        <v>2.2999999999999998</v>
      </c>
      <c r="G6" s="58"/>
      <c r="H6" s="58">
        <v>4.9000000000000004</v>
      </c>
      <c r="I6" s="58">
        <v>4.9000000000000004</v>
      </c>
      <c r="J6" s="58"/>
      <c r="K6" s="58">
        <v>4.9000000000000004</v>
      </c>
      <c r="L6" s="58">
        <v>4.7</v>
      </c>
      <c r="M6" s="58"/>
      <c r="N6" s="58">
        <v>4.8</v>
      </c>
      <c r="O6" s="58">
        <v>4.8</v>
      </c>
      <c r="P6" s="58"/>
      <c r="Q6" s="58">
        <v>1.3</v>
      </c>
      <c r="R6" s="58">
        <v>2.2999999999999998</v>
      </c>
      <c r="S6" s="58"/>
      <c r="T6" s="58">
        <v>3.1</v>
      </c>
      <c r="U6" s="58">
        <v>3.7</v>
      </c>
      <c r="V6" s="58" t="s">
        <v>378</v>
      </c>
      <c r="W6" s="58"/>
      <c r="X6" s="58">
        <v>0.5</v>
      </c>
      <c r="Y6" s="58"/>
      <c r="Z6" s="58">
        <v>1.5</v>
      </c>
      <c r="AA6" s="58">
        <v>2.8</v>
      </c>
      <c r="AB6" s="58"/>
      <c r="AC6" s="58">
        <v>4.5</v>
      </c>
      <c r="AD6" s="58">
        <v>5.2</v>
      </c>
      <c r="AE6" s="58" t="s">
        <v>379</v>
      </c>
      <c r="AF6" s="58">
        <v>3.1</v>
      </c>
      <c r="AG6" s="66">
        <v>3</v>
      </c>
      <c r="AH6" s="58"/>
      <c r="AI6" s="58">
        <v>1.9</v>
      </c>
      <c r="AJ6" s="58">
        <v>2.6</v>
      </c>
      <c r="AK6" s="58"/>
      <c r="AL6" s="66">
        <v>3</v>
      </c>
      <c r="AM6" s="58">
        <v>3.1</v>
      </c>
      <c r="AN6" s="58"/>
      <c r="AO6" s="58">
        <v>4.5</v>
      </c>
      <c r="AP6" s="58">
        <v>4.3</v>
      </c>
      <c r="AQ6" s="58"/>
      <c r="AR6" s="58"/>
      <c r="AS6" s="58"/>
      <c r="AT6" s="58"/>
      <c r="AU6" s="58">
        <v>4.05</v>
      </c>
      <c r="AV6" s="58">
        <v>4.3</v>
      </c>
      <c r="AW6" s="58"/>
      <c r="AX6" s="58">
        <v>5.45</v>
      </c>
      <c r="AY6" s="58">
        <v>4.7</v>
      </c>
      <c r="AZ6" s="58" t="s">
        <v>380</v>
      </c>
      <c r="BA6" s="58">
        <v>4.75</v>
      </c>
      <c r="BB6" s="58">
        <v>4.3</v>
      </c>
      <c r="BC6" s="58" t="s">
        <v>379</v>
      </c>
      <c r="BD6" s="58"/>
      <c r="BE6" s="58"/>
      <c r="BF6" s="58"/>
      <c r="BG6" s="58">
        <v>4.3</v>
      </c>
      <c r="BH6" s="58">
        <v>3.9</v>
      </c>
      <c r="BI6" s="58"/>
      <c r="BJ6" s="58">
        <v>4.45</v>
      </c>
      <c r="BK6" s="58">
        <v>4.25</v>
      </c>
      <c r="BL6" s="58"/>
      <c r="BM6" s="58">
        <v>5.9</v>
      </c>
      <c r="BN6" s="58">
        <v>4.9000000000000004</v>
      </c>
      <c r="BO6" s="58"/>
      <c r="BP6" s="58">
        <v>4.5999999999999996</v>
      </c>
      <c r="BQ6" s="58">
        <v>4.2</v>
      </c>
      <c r="BR6" s="58"/>
      <c r="BS6" s="58" t="s">
        <v>381</v>
      </c>
      <c r="BT6" s="58">
        <v>3.6</v>
      </c>
      <c r="BU6" s="58" t="s">
        <v>382</v>
      </c>
      <c r="BV6" s="58">
        <v>2.2000000000000002</v>
      </c>
      <c r="BW6" s="66">
        <v>3</v>
      </c>
      <c r="BX6" s="58"/>
    </row>
    <row r="7" spans="1:76" ht="14.25" customHeight="1" x14ac:dyDescent="0.25">
      <c r="A7" s="48">
        <v>3</v>
      </c>
      <c r="B7" s="58">
        <v>1.9</v>
      </c>
      <c r="C7" s="58">
        <v>2.8</v>
      </c>
      <c r="D7" s="1" t="s">
        <v>383</v>
      </c>
      <c r="E7" s="58">
        <v>4.95</v>
      </c>
      <c r="F7" s="58">
        <v>5.2</v>
      </c>
      <c r="G7" s="58"/>
      <c r="H7" s="58">
        <v>5.0999999999999996</v>
      </c>
      <c r="I7" s="58">
        <v>4.5999999999999996</v>
      </c>
      <c r="J7" s="58"/>
      <c r="K7" s="58">
        <v>2.15</v>
      </c>
      <c r="L7" s="58">
        <v>2.8</v>
      </c>
      <c r="M7" s="58"/>
      <c r="N7" s="58">
        <v>4.5999999999999996</v>
      </c>
      <c r="O7" s="58">
        <v>4.5999999999999996</v>
      </c>
      <c r="P7" s="58"/>
      <c r="Q7" s="58">
        <v>1.2</v>
      </c>
      <c r="R7" s="58">
        <v>2.2999999999999998</v>
      </c>
      <c r="S7" s="58"/>
      <c r="T7" s="58">
        <v>4.5</v>
      </c>
      <c r="U7" s="66">
        <v>4</v>
      </c>
      <c r="V7" s="58"/>
      <c r="W7" s="58">
        <v>2.1</v>
      </c>
      <c r="X7" s="58">
        <v>3.3</v>
      </c>
      <c r="Y7" s="58"/>
      <c r="Z7" s="58">
        <v>4.2</v>
      </c>
      <c r="AA7" s="66">
        <v>5</v>
      </c>
      <c r="AB7" s="58"/>
      <c r="AC7" s="58">
        <v>3.6</v>
      </c>
      <c r="AD7" s="58">
        <v>3.7</v>
      </c>
      <c r="AE7" s="58"/>
      <c r="AF7" s="58">
        <v>2.2999999999999998</v>
      </c>
      <c r="AG7" s="58">
        <v>2.8</v>
      </c>
      <c r="AH7" s="58"/>
      <c r="AI7" s="58">
        <v>4.4000000000000004</v>
      </c>
      <c r="AJ7" s="66">
        <v>4</v>
      </c>
      <c r="AK7" s="58"/>
      <c r="AL7" s="58">
        <v>4.5999999999999996</v>
      </c>
      <c r="AM7" s="58">
        <v>4.0999999999999996</v>
      </c>
      <c r="AN7" s="58"/>
      <c r="AO7" s="58">
        <v>4.5</v>
      </c>
      <c r="AP7" s="58">
        <v>3.8</v>
      </c>
      <c r="AQ7" s="58"/>
      <c r="AR7" s="58">
        <v>1.4</v>
      </c>
      <c r="AS7" s="58">
        <v>2.5</v>
      </c>
      <c r="AT7" s="58"/>
      <c r="AU7" s="58">
        <v>5</v>
      </c>
      <c r="AV7" s="58">
        <v>4.2</v>
      </c>
      <c r="AW7" s="58"/>
      <c r="AX7" s="58">
        <v>5.3</v>
      </c>
      <c r="AY7" s="58">
        <v>4.5</v>
      </c>
      <c r="AZ7" s="58"/>
      <c r="BA7" s="58">
        <v>3.6</v>
      </c>
      <c r="BB7" s="58">
        <v>3.3</v>
      </c>
      <c r="BC7" s="58"/>
      <c r="BD7" s="58">
        <v>4.4000000000000004</v>
      </c>
      <c r="BE7" s="58">
        <v>4.5</v>
      </c>
      <c r="BF7" s="58"/>
      <c r="BG7" s="58">
        <v>4.8</v>
      </c>
      <c r="BH7" s="58">
        <v>4.2</v>
      </c>
      <c r="BI7" s="58"/>
      <c r="BJ7" s="58">
        <v>5.3</v>
      </c>
      <c r="BK7" s="58">
        <v>4.7</v>
      </c>
      <c r="BL7" s="58"/>
      <c r="BM7" s="58">
        <v>6</v>
      </c>
      <c r="BN7" s="58">
        <v>4.7</v>
      </c>
      <c r="BO7" s="58"/>
      <c r="BP7" s="58">
        <v>7.3</v>
      </c>
      <c r="BQ7" s="58">
        <v>5.0999999999999996</v>
      </c>
      <c r="BR7" s="58"/>
      <c r="BS7" s="58">
        <v>3.7</v>
      </c>
      <c r="BT7" s="58">
        <v>3.8</v>
      </c>
      <c r="BU7" s="58"/>
      <c r="BV7" s="58">
        <v>5.7</v>
      </c>
      <c r="BW7" s="58">
        <v>4.0999999999999996</v>
      </c>
      <c r="BX7" s="58"/>
    </row>
    <row r="8" spans="1:76" ht="14.25" customHeight="1" x14ac:dyDescent="0.25">
      <c r="A8" s="48">
        <v>4</v>
      </c>
      <c r="B8" s="58">
        <v>1.1000000000000001</v>
      </c>
      <c r="C8" s="58">
        <v>1.95</v>
      </c>
      <c r="E8" s="58">
        <v>4.8499999999999996</v>
      </c>
      <c r="F8" s="58">
        <v>5.3</v>
      </c>
      <c r="G8" s="58"/>
      <c r="H8" s="58">
        <v>6.05</v>
      </c>
      <c r="I8" s="58">
        <v>5.2</v>
      </c>
      <c r="J8" s="58" t="s">
        <v>379</v>
      </c>
      <c r="K8" s="58">
        <v>5.8</v>
      </c>
      <c r="L8" s="58">
        <v>5.0999999999999996</v>
      </c>
      <c r="M8" s="58"/>
      <c r="N8" s="58">
        <v>7.2</v>
      </c>
      <c r="O8" s="58">
        <v>4.9000000000000004</v>
      </c>
      <c r="P8" s="58"/>
      <c r="Q8" s="58"/>
      <c r="R8" s="58"/>
      <c r="S8" s="58"/>
      <c r="T8" s="58">
        <v>2.95</v>
      </c>
      <c r="U8" s="58">
        <v>3.6</v>
      </c>
      <c r="V8" s="58"/>
      <c r="W8" s="58">
        <v>1.6</v>
      </c>
      <c r="X8" s="58">
        <v>2.8</v>
      </c>
      <c r="Y8" s="58"/>
      <c r="Z8" s="58">
        <v>3.2</v>
      </c>
      <c r="AA8" s="58">
        <v>4.0999999999999996</v>
      </c>
      <c r="AB8" s="58"/>
      <c r="AC8" s="58">
        <v>4.8</v>
      </c>
      <c r="AD8" s="58">
        <v>3.9</v>
      </c>
      <c r="AE8" s="58"/>
      <c r="AF8" s="58">
        <v>2.1</v>
      </c>
      <c r="AG8" s="58">
        <v>2.6</v>
      </c>
      <c r="AH8" s="58"/>
      <c r="AI8" s="58">
        <v>2.9</v>
      </c>
      <c r="AJ8" s="58">
        <v>3.2</v>
      </c>
      <c r="AK8" s="58"/>
      <c r="AL8" s="58">
        <v>1.5</v>
      </c>
      <c r="AM8" s="58">
        <v>2.1</v>
      </c>
      <c r="AN8" s="58"/>
      <c r="AO8" s="58">
        <v>3.7</v>
      </c>
      <c r="AP8" s="58">
        <v>3.8</v>
      </c>
      <c r="AQ8" s="58"/>
      <c r="AR8" s="58"/>
      <c r="AS8" s="58"/>
      <c r="AT8" s="58"/>
      <c r="AU8" s="66">
        <v>3</v>
      </c>
      <c r="AV8" s="58">
        <v>3.5</v>
      </c>
      <c r="AW8" s="58"/>
      <c r="AX8" s="58">
        <v>5.3</v>
      </c>
      <c r="AY8" s="58">
        <v>4.7</v>
      </c>
      <c r="AZ8" s="58"/>
      <c r="BA8" s="58">
        <v>4.5999999999999996</v>
      </c>
      <c r="BB8" s="58">
        <v>4.5</v>
      </c>
      <c r="BC8" s="58"/>
      <c r="BD8" s="58">
        <v>4.6500000000000004</v>
      </c>
      <c r="BE8" s="58">
        <v>4.7</v>
      </c>
      <c r="BF8" s="58"/>
      <c r="BG8" s="58">
        <v>6.1</v>
      </c>
      <c r="BH8" s="58">
        <v>4.0999999999999996</v>
      </c>
      <c r="BI8" s="58"/>
      <c r="BJ8" s="58">
        <v>4.5999999999999996</v>
      </c>
      <c r="BK8" s="58">
        <v>4.0999999999999996</v>
      </c>
      <c r="BL8" s="58"/>
      <c r="BM8" s="66">
        <v>4</v>
      </c>
      <c r="BN8" s="58">
        <v>3.9</v>
      </c>
      <c r="BO8" s="58"/>
      <c r="BP8" s="58">
        <v>4.7</v>
      </c>
      <c r="BQ8" s="58">
        <v>4.7</v>
      </c>
      <c r="BR8" s="58"/>
      <c r="BS8" s="58">
        <v>3.8</v>
      </c>
      <c r="BT8" s="66">
        <v>4</v>
      </c>
      <c r="BU8" s="58"/>
      <c r="BV8" s="58">
        <v>4.2</v>
      </c>
      <c r="BW8" s="58">
        <v>3.9</v>
      </c>
      <c r="BX8" s="58"/>
    </row>
    <row r="9" spans="1:76" ht="14.25" customHeight="1" x14ac:dyDescent="0.25">
      <c r="A9" s="48">
        <v>5</v>
      </c>
      <c r="B9" s="58">
        <v>1.9</v>
      </c>
      <c r="C9" s="58">
        <v>2.4</v>
      </c>
      <c r="D9" s="1" t="s">
        <v>384</v>
      </c>
      <c r="E9" s="58">
        <v>3.8</v>
      </c>
      <c r="F9" s="58">
        <v>4.0999999999999996</v>
      </c>
      <c r="G9" s="58"/>
      <c r="H9" s="58">
        <v>4.3</v>
      </c>
      <c r="I9" s="58">
        <v>4.5999999999999996</v>
      </c>
      <c r="J9" s="58"/>
      <c r="K9" s="58">
        <v>5.85</v>
      </c>
      <c r="L9" s="66">
        <v>5</v>
      </c>
      <c r="M9" s="58"/>
      <c r="N9" s="58">
        <v>5.6</v>
      </c>
      <c r="O9" s="58">
        <v>4.9000000000000004</v>
      </c>
      <c r="P9" s="58"/>
      <c r="Q9" s="58">
        <v>1.5</v>
      </c>
      <c r="R9" s="58">
        <v>2.35</v>
      </c>
      <c r="S9" s="58"/>
      <c r="T9" s="58">
        <v>4.7</v>
      </c>
      <c r="U9" s="58">
        <v>4.0999999999999996</v>
      </c>
      <c r="V9" s="58"/>
      <c r="W9" s="58">
        <v>3.9</v>
      </c>
      <c r="X9" s="66">
        <v>4</v>
      </c>
      <c r="Y9" s="58"/>
      <c r="Z9" s="58">
        <v>3.5</v>
      </c>
      <c r="AA9" s="58">
        <v>3.8</v>
      </c>
      <c r="AB9" s="58" t="s">
        <v>385</v>
      </c>
      <c r="AC9" s="58">
        <v>4.2</v>
      </c>
      <c r="AD9" s="58">
        <v>3.7</v>
      </c>
      <c r="AE9" s="58"/>
      <c r="AF9" s="58">
        <v>3.5</v>
      </c>
      <c r="AG9" s="58">
        <v>2.8</v>
      </c>
      <c r="AH9" s="58" t="s">
        <v>379</v>
      </c>
      <c r="AI9" s="58">
        <v>1.5</v>
      </c>
      <c r="AJ9" s="66">
        <v>2</v>
      </c>
      <c r="AK9" s="58" t="s">
        <v>376</v>
      </c>
      <c r="AL9" s="58"/>
      <c r="AM9" s="58"/>
      <c r="AN9" s="58"/>
      <c r="AO9" s="58">
        <v>2.2000000000000002</v>
      </c>
      <c r="AP9" s="58">
        <v>2.7</v>
      </c>
      <c r="AQ9" s="58"/>
      <c r="AR9" s="58"/>
      <c r="AS9" s="58"/>
      <c r="AT9" s="58"/>
      <c r="AU9" s="58">
        <v>2.4</v>
      </c>
      <c r="AV9" s="58">
        <v>3.5</v>
      </c>
      <c r="AW9" s="58"/>
      <c r="AX9" s="58">
        <v>3.85</v>
      </c>
      <c r="AY9" s="66">
        <v>4</v>
      </c>
      <c r="AZ9" s="58"/>
      <c r="BA9" s="58">
        <v>4.3499999999999996</v>
      </c>
      <c r="BB9" s="58">
        <v>4.3</v>
      </c>
      <c r="BC9" s="58"/>
      <c r="BD9" s="58">
        <v>4.4000000000000004</v>
      </c>
      <c r="BE9" s="58">
        <v>4.4000000000000004</v>
      </c>
      <c r="BF9" s="58"/>
      <c r="BG9" s="58">
        <v>4.0999999999999996</v>
      </c>
      <c r="BH9" s="58">
        <v>3.8</v>
      </c>
      <c r="BI9" s="58"/>
      <c r="BJ9" s="58">
        <v>4.4000000000000004</v>
      </c>
      <c r="BK9" s="66">
        <v>4</v>
      </c>
      <c r="BL9" s="58"/>
      <c r="BM9" s="58">
        <v>3.4</v>
      </c>
      <c r="BN9" s="58">
        <v>3.6</v>
      </c>
      <c r="BO9" s="58"/>
      <c r="BP9" s="58">
        <v>3.6</v>
      </c>
      <c r="BQ9" s="66">
        <v>4</v>
      </c>
      <c r="BR9" s="58"/>
      <c r="BS9" s="66">
        <v>2</v>
      </c>
      <c r="BT9" s="58">
        <v>2.5</v>
      </c>
      <c r="BU9" s="58"/>
      <c r="BV9" s="58">
        <v>4.6500000000000004</v>
      </c>
      <c r="BW9" s="58">
        <v>3.8</v>
      </c>
      <c r="BX9" s="58"/>
    </row>
    <row r="10" spans="1:76" ht="14.25" customHeight="1" x14ac:dyDescent="0.25">
      <c r="A10" s="48">
        <v>6</v>
      </c>
      <c r="B10" s="58">
        <v>2.25</v>
      </c>
      <c r="C10" s="58">
        <v>3.2</v>
      </c>
      <c r="D10" s="1" t="s">
        <v>386</v>
      </c>
      <c r="E10" s="58">
        <v>5.95</v>
      </c>
      <c r="F10" s="58">
        <v>5.35</v>
      </c>
      <c r="G10" s="58"/>
      <c r="H10" s="58">
        <v>6.7</v>
      </c>
      <c r="I10" s="58">
        <v>5.3</v>
      </c>
      <c r="J10" s="58" t="s">
        <v>379</v>
      </c>
      <c r="K10" s="58">
        <v>5.75</v>
      </c>
      <c r="L10" s="58">
        <v>4.8</v>
      </c>
      <c r="M10" s="58"/>
      <c r="N10" s="58">
        <v>6.1</v>
      </c>
      <c r="O10" s="58">
        <v>4.7</v>
      </c>
      <c r="P10" s="58"/>
      <c r="Q10" s="58"/>
      <c r="R10" s="58"/>
      <c r="S10" s="58"/>
      <c r="T10" s="66">
        <v>5</v>
      </c>
      <c r="U10" s="58">
        <v>4.1500000000000004</v>
      </c>
      <c r="V10" s="58" t="s">
        <v>387</v>
      </c>
      <c r="W10" s="58">
        <v>2.4</v>
      </c>
      <c r="X10" s="58">
        <v>3.4</v>
      </c>
      <c r="Y10" s="58"/>
      <c r="Z10" s="58">
        <v>4.5</v>
      </c>
      <c r="AA10" s="58">
        <v>4.3</v>
      </c>
      <c r="AB10" s="58"/>
      <c r="AC10" s="58">
        <v>3.1</v>
      </c>
      <c r="AD10" s="58">
        <v>3.2</v>
      </c>
      <c r="AE10" s="58" t="s">
        <v>379</v>
      </c>
      <c r="AF10" s="58">
        <v>0.7</v>
      </c>
      <c r="AG10" s="58">
        <v>2.1</v>
      </c>
      <c r="AH10" s="58"/>
      <c r="AI10" s="58">
        <v>1.7</v>
      </c>
      <c r="AJ10" s="58">
        <v>2.4</v>
      </c>
      <c r="AK10" s="58"/>
      <c r="AL10" s="58"/>
      <c r="AM10" s="58">
        <v>2.4</v>
      </c>
      <c r="AN10" s="58" t="s">
        <v>388</v>
      </c>
      <c r="AO10" s="58"/>
      <c r="AP10" s="58">
        <v>2.2000000000000002</v>
      </c>
      <c r="AQ10" s="58" t="s">
        <v>389</v>
      </c>
      <c r="AR10" s="58">
        <v>0.3</v>
      </c>
      <c r="AS10" s="58">
        <v>1.3</v>
      </c>
      <c r="AT10" s="58"/>
      <c r="AU10" s="58">
        <v>3.7</v>
      </c>
      <c r="AV10" s="58">
        <v>4.3</v>
      </c>
      <c r="AW10" s="58"/>
      <c r="AX10" s="58">
        <v>4.4000000000000004</v>
      </c>
      <c r="AY10" s="58">
        <v>4.2</v>
      </c>
      <c r="AZ10" s="58"/>
      <c r="BA10" s="58">
        <v>4.8</v>
      </c>
      <c r="BB10" s="58">
        <v>4.3</v>
      </c>
      <c r="BC10" s="58"/>
      <c r="BD10" s="58">
        <v>2.7</v>
      </c>
      <c r="BE10" s="58">
        <v>3.7</v>
      </c>
      <c r="BF10" s="58"/>
      <c r="BG10" s="58">
        <v>4.9000000000000004</v>
      </c>
      <c r="BH10" s="58">
        <v>4.1500000000000004</v>
      </c>
      <c r="BI10" s="58"/>
      <c r="BJ10" s="58">
        <v>4.8</v>
      </c>
      <c r="BK10" s="58">
        <v>4.1500000000000004</v>
      </c>
      <c r="BL10" s="58"/>
      <c r="BM10" s="58"/>
      <c r="BN10" s="58">
        <v>1.6</v>
      </c>
      <c r="BO10" s="58"/>
      <c r="BP10" s="58">
        <v>5.5</v>
      </c>
      <c r="BQ10" s="58">
        <v>4.8</v>
      </c>
      <c r="BR10" s="58" t="s">
        <v>377</v>
      </c>
      <c r="BS10" s="58">
        <v>4.5999999999999996</v>
      </c>
      <c r="BT10" s="58">
        <v>3.7</v>
      </c>
      <c r="BU10" s="58"/>
      <c r="BV10" s="58"/>
      <c r="BW10" s="58"/>
      <c r="BX10" s="58"/>
    </row>
    <row r="11" spans="1:76" ht="14.25" customHeight="1" x14ac:dyDescent="0.25">
      <c r="A11" s="48">
        <v>7</v>
      </c>
      <c r="B11" s="66">
        <v>2</v>
      </c>
      <c r="C11" s="58">
        <v>2.9</v>
      </c>
      <c r="E11" s="58">
        <v>5.85</v>
      </c>
      <c r="F11" s="58">
        <v>5.2</v>
      </c>
      <c r="G11" s="58"/>
      <c r="H11" s="58">
        <v>5.8</v>
      </c>
      <c r="I11" s="58">
        <v>4.8</v>
      </c>
      <c r="J11" s="58"/>
      <c r="K11" s="58">
        <v>6.1</v>
      </c>
      <c r="L11" s="58">
        <v>4.8</v>
      </c>
      <c r="M11" s="58"/>
      <c r="N11" s="58">
        <v>5.5</v>
      </c>
      <c r="O11" s="58">
        <v>4.7</v>
      </c>
      <c r="P11" s="58"/>
      <c r="Q11" s="58">
        <v>1.1000000000000001</v>
      </c>
      <c r="R11" s="58">
        <v>2.1</v>
      </c>
      <c r="S11" s="58"/>
      <c r="T11" s="58">
        <v>2.9</v>
      </c>
      <c r="U11" s="58">
        <v>3.8</v>
      </c>
      <c r="V11" s="58"/>
      <c r="W11" s="58">
        <v>1.5</v>
      </c>
      <c r="X11" s="58">
        <v>2.8</v>
      </c>
      <c r="Y11" s="58"/>
      <c r="Z11" s="58">
        <v>3.7</v>
      </c>
      <c r="AA11" s="58">
        <v>3.9</v>
      </c>
      <c r="AB11" s="58"/>
      <c r="AC11" s="58">
        <v>2.9</v>
      </c>
      <c r="AD11" s="58">
        <v>3.5</v>
      </c>
      <c r="AE11" s="58"/>
      <c r="AF11" s="58">
        <v>2.2000000000000002</v>
      </c>
      <c r="AG11" s="58">
        <v>2.8</v>
      </c>
      <c r="AH11" s="58"/>
      <c r="AI11" s="58">
        <v>1.6</v>
      </c>
      <c r="AJ11" s="58">
        <v>2.2999999999999998</v>
      </c>
      <c r="AK11" s="58"/>
      <c r="AL11" s="58">
        <v>2.1</v>
      </c>
      <c r="AM11" s="58">
        <v>2.4</v>
      </c>
      <c r="AN11" s="58"/>
      <c r="AO11" s="58">
        <v>3.4</v>
      </c>
      <c r="AP11" s="58">
        <v>3.5</v>
      </c>
      <c r="AQ11" s="58"/>
      <c r="AR11" s="58"/>
      <c r="AS11" s="58"/>
      <c r="AT11" s="58"/>
      <c r="AU11" s="58">
        <v>3.95</v>
      </c>
      <c r="AV11" s="58">
        <v>4.3499999999999996</v>
      </c>
      <c r="AW11" s="58"/>
      <c r="AX11" s="66">
        <v>4</v>
      </c>
      <c r="AY11" s="66">
        <v>4</v>
      </c>
      <c r="AZ11" s="58"/>
      <c r="BA11" s="58">
        <v>3.1</v>
      </c>
      <c r="BB11" s="58">
        <v>3.8</v>
      </c>
      <c r="BC11" s="58"/>
      <c r="BD11" s="66">
        <v>2</v>
      </c>
      <c r="BE11" s="58">
        <v>3.5</v>
      </c>
      <c r="BF11" s="58"/>
      <c r="BG11" s="58">
        <v>5.2</v>
      </c>
      <c r="BH11" s="58">
        <v>3.75</v>
      </c>
      <c r="BI11" s="58"/>
      <c r="BJ11" s="58">
        <v>5.8</v>
      </c>
      <c r="BK11" s="58">
        <v>4.3</v>
      </c>
      <c r="BL11" s="58"/>
      <c r="BM11" s="58">
        <v>4.7</v>
      </c>
      <c r="BN11" s="58">
        <v>4.8</v>
      </c>
      <c r="BO11" s="58"/>
      <c r="BP11" s="58">
        <v>4.7</v>
      </c>
      <c r="BQ11" s="58">
        <v>4.7</v>
      </c>
      <c r="BR11" s="58"/>
      <c r="BS11" s="58">
        <v>4.9000000000000004</v>
      </c>
      <c r="BT11" s="58">
        <v>3.9</v>
      </c>
      <c r="BU11" s="58"/>
      <c r="BV11" s="58">
        <v>3.5</v>
      </c>
      <c r="BW11" s="66">
        <v>3</v>
      </c>
      <c r="BX11" s="58"/>
    </row>
    <row r="12" spans="1:76" ht="14.25" customHeight="1" x14ac:dyDescent="0.25">
      <c r="A12" s="48">
        <v>8</v>
      </c>
      <c r="B12" s="58"/>
      <c r="C12" s="58"/>
      <c r="E12" s="58">
        <v>4.7</v>
      </c>
      <c r="F12" s="58">
        <v>4.4000000000000004</v>
      </c>
      <c r="G12" s="58"/>
      <c r="H12" s="58">
        <v>5.0999999999999996</v>
      </c>
      <c r="I12" s="58">
        <v>4.75</v>
      </c>
      <c r="J12" s="58" t="s">
        <v>386</v>
      </c>
      <c r="K12" s="58">
        <v>5.4</v>
      </c>
      <c r="L12" s="58">
        <v>4.7</v>
      </c>
      <c r="M12" s="58"/>
      <c r="N12" s="58">
        <v>5.85</v>
      </c>
      <c r="O12" s="58">
        <v>4.8</v>
      </c>
      <c r="P12" s="58"/>
      <c r="Q12" s="58">
        <v>0.5</v>
      </c>
      <c r="R12" s="58">
        <v>1.7</v>
      </c>
      <c r="S12" s="58"/>
      <c r="T12" s="58">
        <v>2.4</v>
      </c>
      <c r="U12" s="58">
        <v>3.5</v>
      </c>
      <c r="V12" s="58"/>
      <c r="W12" s="58">
        <v>2.6</v>
      </c>
      <c r="X12" s="66">
        <v>3</v>
      </c>
      <c r="Y12" s="58"/>
      <c r="Z12" s="58">
        <v>3.8</v>
      </c>
      <c r="AA12" s="58">
        <v>3.9</v>
      </c>
      <c r="AB12" s="58"/>
      <c r="AC12" s="58">
        <v>3.4</v>
      </c>
      <c r="AD12" s="58">
        <v>3.5</v>
      </c>
      <c r="AE12" s="58"/>
      <c r="AF12" s="58">
        <v>1.8</v>
      </c>
      <c r="AG12" s="58">
        <v>2.2999999999999998</v>
      </c>
      <c r="AH12" s="58"/>
      <c r="AI12" s="58">
        <v>1.1000000000000001</v>
      </c>
      <c r="AJ12" s="58">
        <v>2.2000000000000002</v>
      </c>
      <c r="AK12" s="58"/>
      <c r="AL12" s="58">
        <v>3.1</v>
      </c>
      <c r="AM12" s="58">
        <v>3.8</v>
      </c>
      <c r="AN12" s="58"/>
      <c r="AO12" s="58">
        <v>2.4</v>
      </c>
      <c r="AP12" s="58">
        <v>3.2</v>
      </c>
      <c r="AQ12" s="58"/>
      <c r="AR12" s="58"/>
      <c r="AS12" s="58"/>
      <c r="AT12" s="58"/>
      <c r="AU12" s="58">
        <v>4.75</v>
      </c>
      <c r="AV12" s="58">
        <v>4.3</v>
      </c>
      <c r="AW12" s="58"/>
      <c r="AX12" s="58">
        <v>3.2</v>
      </c>
      <c r="AY12" s="58">
        <v>3.6</v>
      </c>
      <c r="AZ12" s="58"/>
      <c r="BA12" s="58">
        <v>2.7</v>
      </c>
      <c r="BB12" s="58">
        <v>3.8</v>
      </c>
      <c r="BC12" s="58"/>
      <c r="BD12" s="58">
        <v>3.3</v>
      </c>
      <c r="BE12" s="58">
        <v>3.6</v>
      </c>
      <c r="BF12" s="58"/>
      <c r="BG12" s="58">
        <v>5.7</v>
      </c>
      <c r="BH12" s="58">
        <v>4.0999999999999996</v>
      </c>
      <c r="BI12" s="58"/>
      <c r="BJ12" s="58"/>
      <c r="BK12" s="58"/>
      <c r="BL12" s="58"/>
      <c r="BM12" s="58">
        <v>4.7</v>
      </c>
      <c r="BN12" s="58">
        <v>4.7</v>
      </c>
      <c r="BO12" s="58"/>
      <c r="BP12" s="58">
        <v>5.4</v>
      </c>
      <c r="BQ12" s="66">
        <v>5</v>
      </c>
      <c r="BR12" s="58"/>
      <c r="BS12" s="58"/>
      <c r="BT12" s="58"/>
      <c r="BU12" s="58"/>
      <c r="BV12" s="58">
        <v>4.5</v>
      </c>
      <c r="BW12" s="58">
        <v>3.6</v>
      </c>
      <c r="BX12" s="58"/>
    </row>
    <row r="13" spans="1:76" ht="14.25" customHeight="1" x14ac:dyDescent="0.25">
      <c r="A13" s="48">
        <v>9</v>
      </c>
      <c r="B13" s="58"/>
      <c r="C13" s="58"/>
      <c r="E13" s="58">
        <v>4.9000000000000004</v>
      </c>
      <c r="F13" s="58">
        <v>4.3</v>
      </c>
      <c r="G13" s="58" t="s">
        <v>379</v>
      </c>
      <c r="H13" s="58">
        <v>5.0999999999999996</v>
      </c>
      <c r="I13" s="58">
        <v>4.5999999999999996</v>
      </c>
      <c r="J13" s="58"/>
      <c r="K13" s="58">
        <v>5.35</v>
      </c>
      <c r="L13" s="58">
        <v>4.7</v>
      </c>
      <c r="M13" s="58"/>
      <c r="N13" s="58">
        <v>8.9</v>
      </c>
      <c r="O13" s="58">
        <v>4.9000000000000004</v>
      </c>
      <c r="P13" s="58" t="s">
        <v>386</v>
      </c>
      <c r="Q13" s="58">
        <v>0.4</v>
      </c>
      <c r="R13" s="58">
        <v>1.6</v>
      </c>
      <c r="S13" s="58"/>
      <c r="T13" s="58">
        <v>2.5</v>
      </c>
      <c r="U13" s="58">
        <v>3.5</v>
      </c>
      <c r="V13" s="58"/>
      <c r="W13" s="58">
        <v>2.2999999999999998</v>
      </c>
      <c r="X13" s="58">
        <v>2.7</v>
      </c>
      <c r="Y13" s="58"/>
      <c r="Z13" s="58">
        <v>2.8</v>
      </c>
      <c r="AA13" s="58">
        <v>3.4</v>
      </c>
      <c r="AB13" s="58"/>
      <c r="AC13" s="58">
        <v>2.4</v>
      </c>
      <c r="AD13" s="58">
        <v>3.55</v>
      </c>
      <c r="AE13" s="58"/>
      <c r="AF13" s="58">
        <v>3.6</v>
      </c>
      <c r="AG13" s="58">
        <v>3.2</v>
      </c>
      <c r="AH13" s="58"/>
      <c r="AI13" s="58">
        <v>3.4</v>
      </c>
      <c r="AJ13" s="58">
        <v>3.3</v>
      </c>
      <c r="AK13" s="58"/>
      <c r="AL13" s="58">
        <v>1.8</v>
      </c>
      <c r="AM13" s="58">
        <v>2.5</v>
      </c>
      <c r="AN13" s="58"/>
      <c r="AO13" s="58">
        <v>1.5</v>
      </c>
      <c r="AP13" s="58">
        <v>2.2999999999999998</v>
      </c>
      <c r="AQ13" s="58"/>
      <c r="AR13" s="58">
        <v>0.5</v>
      </c>
      <c r="AS13" s="58">
        <v>1.8</v>
      </c>
      <c r="AT13" s="58"/>
      <c r="AU13" s="66">
        <v>2</v>
      </c>
      <c r="AV13" s="58">
        <v>2.7</v>
      </c>
      <c r="AW13" s="58"/>
      <c r="AX13" s="58">
        <v>1.4</v>
      </c>
      <c r="AY13" s="58">
        <v>3.1</v>
      </c>
      <c r="AZ13" s="58"/>
      <c r="BA13" s="58">
        <v>2.7</v>
      </c>
      <c r="BB13" s="58">
        <v>3.6</v>
      </c>
      <c r="BC13" s="58"/>
      <c r="BD13" s="58">
        <v>3.5</v>
      </c>
      <c r="BE13" s="58">
        <v>3.6</v>
      </c>
      <c r="BF13" s="58"/>
      <c r="BG13" s="58">
        <v>4.9000000000000004</v>
      </c>
      <c r="BH13" s="58">
        <v>3.9</v>
      </c>
      <c r="BI13" s="58"/>
      <c r="BJ13" s="58">
        <v>0.5</v>
      </c>
      <c r="BK13" s="58">
        <v>1.8</v>
      </c>
      <c r="BL13" s="58"/>
      <c r="BM13" s="58">
        <v>5.0999999999999996</v>
      </c>
      <c r="BN13" s="58">
        <v>4.5999999999999996</v>
      </c>
      <c r="BO13" s="58"/>
      <c r="BP13" s="58">
        <v>3.9</v>
      </c>
      <c r="BQ13" s="58">
        <v>3.9</v>
      </c>
      <c r="BR13" s="58"/>
      <c r="BS13" s="66">
        <v>1</v>
      </c>
      <c r="BT13" s="58">
        <v>1.7</v>
      </c>
      <c r="BU13" s="58"/>
      <c r="BV13" s="58" t="s">
        <v>390</v>
      </c>
      <c r="BW13" s="58">
        <v>2.8</v>
      </c>
      <c r="BX13" s="58"/>
    </row>
    <row r="14" spans="1:76" ht="14.25" customHeight="1" x14ac:dyDescent="0.25">
      <c r="A14" s="48">
        <v>10</v>
      </c>
      <c r="B14" s="58">
        <v>0.4</v>
      </c>
      <c r="C14" s="58">
        <v>1.3</v>
      </c>
      <c r="E14" s="66">
        <v>6</v>
      </c>
      <c r="F14" s="58">
        <v>4.9000000000000004</v>
      </c>
      <c r="G14" s="58"/>
      <c r="H14" s="58">
        <v>5.25</v>
      </c>
      <c r="I14" s="58">
        <v>4.6500000000000004</v>
      </c>
      <c r="J14" s="58"/>
      <c r="K14" s="58">
        <v>6.2</v>
      </c>
      <c r="L14" s="58">
        <v>4.9000000000000004</v>
      </c>
      <c r="M14" s="58"/>
      <c r="N14" s="58">
        <v>6.55</v>
      </c>
      <c r="O14" s="58">
        <v>5.2</v>
      </c>
      <c r="P14" s="58" t="s">
        <v>386</v>
      </c>
      <c r="Q14" s="58"/>
      <c r="R14" s="58"/>
      <c r="S14" s="58"/>
      <c r="T14" s="58">
        <v>2.8</v>
      </c>
      <c r="U14" s="58">
        <v>3.4</v>
      </c>
      <c r="V14" s="58"/>
      <c r="W14" s="58">
        <v>2.6</v>
      </c>
      <c r="X14" s="58">
        <v>2.7</v>
      </c>
      <c r="Y14" s="58"/>
      <c r="Z14" s="58">
        <v>3.1</v>
      </c>
      <c r="AA14" s="58">
        <v>3.5</v>
      </c>
      <c r="AB14" s="58"/>
      <c r="AC14" s="58">
        <v>3.4</v>
      </c>
      <c r="AD14" s="66">
        <v>4</v>
      </c>
      <c r="AE14" s="58"/>
      <c r="AF14" s="58">
        <v>2.9</v>
      </c>
      <c r="AG14" s="66">
        <v>3</v>
      </c>
      <c r="AH14" s="58" t="s">
        <v>391</v>
      </c>
      <c r="AI14" s="58">
        <v>3.6</v>
      </c>
      <c r="AJ14" s="58">
        <v>2.6</v>
      </c>
      <c r="AK14" s="58"/>
      <c r="AL14" s="58">
        <v>2.4</v>
      </c>
      <c r="AM14" s="58">
        <v>2.7</v>
      </c>
      <c r="AN14" s="58"/>
      <c r="AO14" s="58">
        <v>2.2000000000000002</v>
      </c>
      <c r="AP14" s="58">
        <v>2.6</v>
      </c>
      <c r="AQ14" s="58"/>
      <c r="AR14" s="58"/>
      <c r="AS14" s="58"/>
      <c r="AT14" s="58"/>
      <c r="AU14" s="58">
        <v>3.6</v>
      </c>
      <c r="AV14" s="58">
        <v>4.0999999999999996</v>
      </c>
      <c r="AW14" s="58"/>
      <c r="AX14" s="66">
        <v>4</v>
      </c>
      <c r="AY14" s="58">
        <v>3.7</v>
      </c>
      <c r="AZ14" s="58"/>
      <c r="BA14" s="58">
        <v>3.9</v>
      </c>
      <c r="BB14" s="66">
        <v>4</v>
      </c>
      <c r="BC14" s="58"/>
      <c r="BD14" s="58">
        <v>3.8</v>
      </c>
      <c r="BE14" s="58">
        <v>3.9</v>
      </c>
      <c r="BF14" s="58"/>
      <c r="BG14" s="58">
        <v>3.3</v>
      </c>
      <c r="BH14" s="58">
        <v>3.1</v>
      </c>
      <c r="BI14" s="58"/>
      <c r="BJ14" s="58">
        <v>4.4000000000000004</v>
      </c>
      <c r="BK14" s="58">
        <v>3.9</v>
      </c>
      <c r="BL14" s="58"/>
      <c r="BM14" s="58"/>
      <c r="BN14" s="58"/>
      <c r="BO14" s="58"/>
      <c r="BP14" s="58">
        <v>4.9000000000000004</v>
      </c>
      <c r="BQ14" s="58">
        <v>4.1500000000000004</v>
      </c>
      <c r="BR14" s="58"/>
      <c r="BS14" s="58">
        <v>3.5</v>
      </c>
      <c r="BT14" s="58">
        <v>3.4</v>
      </c>
      <c r="BU14" s="58"/>
      <c r="BV14" s="58">
        <v>2.6</v>
      </c>
      <c r="BW14" s="66">
        <v>3</v>
      </c>
      <c r="BX14" s="58"/>
    </row>
    <row r="15" spans="1:76" ht="14.25" customHeight="1" x14ac:dyDescent="0.25">
      <c r="A15" s="48">
        <v>11</v>
      </c>
      <c r="B15" s="58">
        <v>1.8</v>
      </c>
      <c r="C15" s="58">
        <v>2.4</v>
      </c>
      <c r="E15" s="58"/>
      <c r="F15" s="58"/>
      <c r="G15" s="58"/>
      <c r="H15" s="58">
        <v>4.6500000000000004</v>
      </c>
      <c r="I15" s="58">
        <v>4.5999999999999996</v>
      </c>
      <c r="J15" s="58"/>
      <c r="K15" s="58">
        <v>5.9</v>
      </c>
      <c r="L15" s="58">
        <v>4.8</v>
      </c>
      <c r="M15" s="58"/>
      <c r="N15" s="58">
        <v>6.3</v>
      </c>
      <c r="O15" s="58">
        <v>5.0999999999999996</v>
      </c>
      <c r="P15" s="67" t="s">
        <v>392</v>
      </c>
      <c r="Q15" s="58"/>
      <c r="R15" s="58">
        <v>0.8</v>
      </c>
      <c r="S15" s="58"/>
      <c r="T15" s="58">
        <v>1.6</v>
      </c>
      <c r="U15" s="58">
        <v>2.8</v>
      </c>
      <c r="V15" s="58"/>
      <c r="W15" s="66">
        <v>1</v>
      </c>
      <c r="X15" s="58">
        <v>2.2000000000000002</v>
      </c>
      <c r="Y15" s="58"/>
      <c r="Z15" s="58"/>
      <c r="AA15" s="58">
        <v>0.5</v>
      </c>
      <c r="AB15" s="58"/>
      <c r="AC15" s="66">
        <v>3</v>
      </c>
      <c r="AD15" s="58">
        <v>3.6</v>
      </c>
      <c r="AE15" s="58"/>
      <c r="AF15" s="58">
        <v>2.5</v>
      </c>
      <c r="AG15" s="58">
        <v>3.1</v>
      </c>
      <c r="AH15" s="58"/>
      <c r="AI15" s="58">
        <v>1.3</v>
      </c>
      <c r="AJ15" s="58">
        <v>1.9</v>
      </c>
      <c r="AK15" s="58"/>
      <c r="AL15" s="58">
        <v>2.4</v>
      </c>
      <c r="AM15" s="58">
        <v>2.6</v>
      </c>
      <c r="AN15" s="58"/>
      <c r="AO15" s="58">
        <v>1.2</v>
      </c>
      <c r="AP15" s="58">
        <v>1.9</v>
      </c>
      <c r="AQ15" s="58"/>
      <c r="AR15" s="58"/>
      <c r="AS15" s="58"/>
      <c r="AT15" s="58"/>
      <c r="AU15" s="58">
        <v>3.7</v>
      </c>
      <c r="AV15" s="58">
        <v>3.9</v>
      </c>
      <c r="AW15" s="58"/>
      <c r="AX15" s="58">
        <v>4.25</v>
      </c>
      <c r="AY15" s="66">
        <v>4</v>
      </c>
      <c r="AZ15" s="58"/>
      <c r="BA15" s="58">
        <v>1.6</v>
      </c>
      <c r="BB15" s="58">
        <v>2.6</v>
      </c>
      <c r="BC15" s="58"/>
      <c r="BD15" s="58">
        <v>3.7</v>
      </c>
      <c r="BE15" s="58">
        <v>3.7</v>
      </c>
      <c r="BF15" s="58"/>
      <c r="BG15" s="58">
        <v>3.5</v>
      </c>
      <c r="BH15" s="58">
        <v>3.3</v>
      </c>
      <c r="BI15" s="58"/>
      <c r="BJ15" s="58">
        <v>3.4</v>
      </c>
      <c r="BK15" s="58">
        <v>3.6</v>
      </c>
      <c r="BL15" s="58"/>
      <c r="BM15" s="58">
        <v>3.5</v>
      </c>
      <c r="BN15" s="66">
        <v>4</v>
      </c>
      <c r="BO15" s="58"/>
      <c r="BP15" s="58">
        <v>4.7</v>
      </c>
      <c r="BQ15" s="66">
        <v>4</v>
      </c>
      <c r="BR15" s="58"/>
      <c r="BS15" s="58"/>
      <c r="BT15" s="58"/>
      <c r="BU15" s="58"/>
      <c r="BV15" s="58"/>
      <c r="BW15" s="58"/>
      <c r="BX15" s="58"/>
    </row>
    <row r="16" spans="1:76" ht="14.25" customHeight="1" x14ac:dyDescent="0.25">
      <c r="A16" s="48">
        <v>12</v>
      </c>
      <c r="B16" s="58"/>
      <c r="C16" s="58"/>
      <c r="E16" s="58">
        <v>5.85</v>
      </c>
      <c r="F16" s="66">
        <v>5</v>
      </c>
      <c r="G16" s="58"/>
      <c r="H16" s="58">
        <v>5.3</v>
      </c>
      <c r="I16" s="58">
        <v>4.7</v>
      </c>
      <c r="J16" s="58"/>
      <c r="K16" s="58">
        <v>6.5</v>
      </c>
      <c r="L16" s="58">
        <v>4.8</v>
      </c>
      <c r="M16" s="58"/>
      <c r="N16" s="58">
        <v>5.0999999999999996</v>
      </c>
      <c r="O16" s="58">
        <v>5.0999999999999996</v>
      </c>
      <c r="P16" s="58"/>
      <c r="Q16" s="58"/>
      <c r="R16" s="58"/>
      <c r="S16" s="58"/>
      <c r="T16" s="58">
        <v>2.5</v>
      </c>
      <c r="U16" s="58">
        <v>3.1</v>
      </c>
      <c r="V16" s="58"/>
      <c r="W16" s="58">
        <v>2.5</v>
      </c>
      <c r="X16" s="58">
        <v>3.1</v>
      </c>
      <c r="Y16" s="58"/>
      <c r="Z16" s="58"/>
      <c r="AA16" s="58"/>
      <c r="AB16" s="58"/>
      <c r="AC16" s="58">
        <v>2.8</v>
      </c>
      <c r="AD16" s="66">
        <v>3</v>
      </c>
      <c r="AE16" s="67" t="s">
        <v>393</v>
      </c>
      <c r="AF16" s="58">
        <v>1.4</v>
      </c>
      <c r="AG16" s="58">
        <v>2.2000000000000002</v>
      </c>
      <c r="AH16" s="58"/>
      <c r="AI16" s="58"/>
      <c r="AJ16" s="66">
        <v>1</v>
      </c>
      <c r="AK16" s="58" t="s">
        <v>394</v>
      </c>
      <c r="AL16" s="58"/>
      <c r="AM16" s="58">
        <v>0.5</v>
      </c>
      <c r="AN16" s="58"/>
      <c r="AO16" s="58">
        <v>1.4</v>
      </c>
      <c r="AP16" s="58">
        <v>2.2999999999999998</v>
      </c>
      <c r="AQ16" s="58"/>
      <c r="AR16" s="58"/>
      <c r="AS16" s="58"/>
      <c r="AT16" s="58"/>
      <c r="AU16" s="66">
        <v>1</v>
      </c>
      <c r="AV16" s="58">
        <v>2.2999999999999998</v>
      </c>
      <c r="AW16" s="58"/>
      <c r="AX16" s="58">
        <v>0.3</v>
      </c>
      <c r="AY16" s="58">
        <v>1.5</v>
      </c>
      <c r="AZ16" s="58"/>
      <c r="BA16" s="68"/>
      <c r="BB16" s="58">
        <v>1.5</v>
      </c>
      <c r="BC16" s="58"/>
      <c r="BD16" s="58">
        <v>0.4</v>
      </c>
      <c r="BE16" s="58">
        <v>1.9</v>
      </c>
      <c r="BF16" s="58"/>
      <c r="BG16" s="58">
        <v>3.15</v>
      </c>
      <c r="BH16" s="58">
        <v>3.2</v>
      </c>
      <c r="BI16" s="58" t="s">
        <v>395</v>
      </c>
      <c r="BJ16" s="58">
        <v>3.5</v>
      </c>
      <c r="BK16" s="58">
        <v>3.5</v>
      </c>
      <c r="BL16" s="58"/>
      <c r="BM16" s="58">
        <v>3.1</v>
      </c>
      <c r="BN16" s="58">
        <v>3.7</v>
      </c>
      <c r="BO16" s="58"/>
      <c r="BP16" s="58">
        <v>0.9</v>
      </c>
      <c r="BQ16" s="58">
        <v>2.1</v>
      </c>
      <c r="BR16" s="58"/>
      <c r="BS16" s="58"/>
      <c r="BT16" s="58"/>
      <c r="BU16" s="58"/>
      <c r="BV16" s="58"/>
      <c r="BW16" s="58">
        <v>1.4</v>
      </c>
      <c r="BX16" s="58"/>
    </row>
    <row r="17" spans="1:76" ht="14.25" customHeight="1" x14ac:dyDescent="0.25">
      <c r="A17" s="48">
        <v>13</v>
      </c>
      <c r="B17" s="58">
        <v>0.7</v>
      </c>
      <c r="C17" s="58">
        <v>2.15</v>
      </c>
      <c r="E17" s="58">
        <v>5.2</v>
      </c>
      <c r="F17" s="58">
        <v>4.5</v>
      </c>
      <c r="G17" s="58"/>
      <c r="H17" s="1">
        <v>5.3</v>
      </c>
      <c r="I17" s="58">
        <v>4.5999999999999996</v>
      </c>
      <c r="J17" s="58"/>
      <c r="K17" s="58">
        <v>6.3</v>
      </c>
      <c r="L17" s="58">
        <v>4.9000000000000004</v>
      </c>
      <c r="M17" s="58" t="s">
        <v>396</v>
      </c>
      <c r="N17" s="58">
        <v>6.1</v>
      </c>
      <c r="O17" s="58">
        <v>5.2</v>
      </c>
      <c r="P17" s="58"/>
      <c r="Q17" s="58"/>
      <c r="R17" s="58"/>
      <c r="S17" s="58"/>
      <c r="T17" s="58">
        <v>3.3</v>
      </c>
      <c r="U17" s="58">
        <v>3.1</v>
      </c>
      <c r="V17" s="58"/>
      <c r="W17" s="58">
        <v>2.1</v>
      </c>
      <c r="X17" s="66">
        <v>3</v>
      </c>
      <c r="Y17" s="58"/>
      <c r="Z17" s="58">
        <v>2.95</v>
      </c>
      <c r="AA17" s="58">
        <v>3.55</v>
      </c>
      <c r="AB17" s="58"/>
      <c r="AC17" s="58">
        <v>4.2</v>
      </c>
      <c r="AD17" s="58">
        <v>3.5</v>
      </c>
      <c r="AE17" s="58"/>
      <c r="AF17" s="58">
        <v>1.5</v>
      </c>
      <c r="AG17" s="58">
        <v>2.15</v>
      </c>
      <c r="AH17" s="58" t="s">
        <v>397</v>
      </c>
      <c r="AI17" s="58"/>
      <c r="AJ17" s="58">
        <v>1.2</v>
      </c>
      <c r="AK17" s="58" t="s">
        <v>398</v>
      </c>
      <c r="AL17" s="58">
        <v>0.7</v>
      </c>
      <c r="AM17" s="58">
        <v>1.7</v>
      </c>
      <c r="AN17" s="58"/>
      <c r="AO17" s="58">
        <v>0.7</v>
      </c>
      <c r="AP17" s="58">
        <v>1.8</v>
      </c>
      <c r="AQ17" s="58"/>
      <c r="AR17" s="58"/>
      <c r="AS17" s="58"/>
      <c r="AT17" s="58"/>
      <c r="AU17" s="58"/>
      <c r="AV17" s="58">
        <v>1.3</v>
      </c>
      <c r="AW17" s="58" t="s">
        <v>395</v>
      </c>
      <c r="AX17" s="58"/>
      <c r="AY17" s="58">
        <v>1.3</v>
      </c>
      <c r="AZ17" s="58" t="s">
        <v>395</v>
      </c>
      <c r="BA17" s="58"/>
      <c r="BB17" s="58"/>
      <c r="BC17" s="58"/>
      <c r="BD17" s="58">
        <v>0.5</v>
      </c>
      <c r="BE17" s="58">
        <v>1.8</v>
      </c>
      <c r="BF17" s="58"/>
      <c r="BG17" s="58">
        <v>3.3</v>
      </c>
      <c r="BH17" s="58">
        <v>3.1</v>
      </c>
      <c r="BI17" s="58"/>
      <c r="BJ17" s="58">
        <v>4.9000000000000004</v>
      </c>
      <c r="BK17" s="58">
        <v>4.3</v>
      </c>
      <c r="BL17" s="58"/>
      <c r="BM17" s="58"/>
      <c r="BN17" s="58">
        <v>1.2</v>
      </c>
      <c r="BO17" s="58"/>
      <c r="BP17" s="58"/>
      <c r="BQ17" s="58"/>
      <c r="BR17" s="58"/>
      <c r="BS17" s="58"/>
      <c r="BT17" s="58">
        <v>1.3</v>
      </c>
      <c r="BU17" s="58"/>
      <c r="BV17" s="58"/>
      <c r="BW17" s="58">
        <v>1.3</v>
      </c>
      <c r="BX17" s="58"/>
    </row>
    <row r="18" spans="1:76" ht="14.25" customHeight="1" x14ac:dyDescent="0.25">
      <c r="A18" s="48">
        <v>14</v>
      </c>
      <c r="B18" s="58"/>
      <c r="C18" s="58"/>
      <c r="E18" s="58">
        <v>5.15</v>
      </c>
      <c r="F18" s="58">
        <v>4.5</v>
      </c>
      <c r="G18" s="58" t="s">
        <v>385</v>
      </c>
      <c r="H18" s="58">
        <v>6.8</v>
      </c>
      <c r="I18" s="58">
        <v>4.9000000000000004</v>
      </c>
      <c r="J18" s="58"/>
      <c r="K18" s="66">
        <v>6</v>
      </c>
      <c r="L18" s="58">
        <v>4.5999999999999996</v>
      </c>
      <c r="M18" s="58"/>
      <c r="N18" s="58">
        <v>5.3</v>
      </c>
      <c r="O18" s="58">
        <v>4.9000000000000004</v>
      </c>
      <c r="P18" s="58" t="s">
        <v>379</v>
      </c>
      <c r="Q18" s="58"/>
      <c r="R18" s="58"/>
      <c r="S18" s="58"/>
      <c r="T18" s="58">
        <v>3.2</v>
      </c>
      <c r="U18" s="58">
        <v>3.7</v>
      </c>
      <c r="V18" s="58"/>
      <c r="W18" s="58">
        <v>2.2000000000000002</v>
      </c>
      <c r="X18" s="66">
        <v>3</v>
      </c>
      <c r="Y18" s="58"/>
      <c r="Z18" s="58">
        <v>2.4</v>
      </c>
      <c r="AA18" s="58">
        <v>2.9</v>
      </c>
      <c r="AB18" s="58"/>
      <c r="AC18" s="58">
        <v>2.7</v>
      </c>
      <c r="AD18" s="58">
        <v>3.1</v>
      </c>
      <c r="AE18" s="58"/>
      <c r="AF18" s="58">
        <v>1.2</v>
      </c>
      <c r="AG18" s="66">
        <v>2</v>
      </c>
      <c r="AH18" s="58"/>
      <c r="AI18" s="66">
        <v>2</v>
      </c>
      <c r="AJ18" s="58">
        <v>2.4</v>
      </c>
      <c r="AK18" s="58"/>
      <c r="AL18" s="58">
        <v>0.5</v>
      </c>
      <c r="AM18" s="58">
        <v>1.75</v>
      </c>
      <c r="AN18" s="58"/>
      <c r="AO18" s="58">
        <v>0.7</v>
      </c>
      <c r="AP18" s="66">
        <v>1</v>
      </c>
      <c r="AQ18" s="58"/>
      <c r="AR18" s="58"/>
      <c r="AS18" s="58"/>
      <c r="AT18" s="58"/>
      <c r="AU18" s="58"/>
      <c r="AV18" s="66">
        <v>1</v>
      </c>
      <c r="AW18" s="58" t="s">
        <v>395</v>
      </c>
      <c r="AX18" s="58"/>
      <c r="AY18" s="58">
        <v>1.1000000000000001</v>
      </c>
      <c r="AZ18" s="58"/>
      <c r="BA18" s="58"/>
      <c r="BB18" s="58">
        <v>1.5</v>
      </c>
      <c r="BC18" s="58"/>
      <c r="BD18" s="58"/>
      <c r="BE18" s="58">
        <v>0.7</v>
      </c>
      <c r="BF18" s="58"/>
      <c r="BG18" s="58">
        <v>2.5</v>
      </c>
      <c r="BH18" s="58">
        <v>2.6</v>
      </c>
      <c r="BI18" s="58"/>
      <c r="BJ18" s="58"/>
      <c r="BK18" s="58">
        <v>0.5</v>
      </c>
      <c r="BL18" s="58"/>
      <c r="BM18" s="58">
        <v>5.2</v>
      </c>
      <c r="BN18" s="58">
        <v>4.9000000000000004</v>
      </c>
      <c r="BO18" s="58"/>
      <c r="BP18" s="58">
        <v>2.8</v>
      </c>
      <c r="BQ18" s="58">
        <v>3.9</v>
      </c>
      <c r="BR18" s="58"/>
      <c r="BS18" s="58">
        <v>2.9</v>
      </c>
      <c r="BT18" s="58">
        <v>2.5</v>
      </c>
      <c r="BU18" s="58"/>
      <c r="BV18" s="58">
        <v>2.7</v>
      </c>
      <c r="BW18" s="58">
        <v>2.8</v>
      </c>
      <c r="BX18" s="58"/>
    </row>
    <row r="19" spans="1:76" ht="14.25" customHeight="1" x14ac:dyDescent="0.25">
      <c r="A19" s="48">
        <v>15</v>
      </c>
      <c r="B19" s="58">
        <v>1.5</v>
      </c>
      <c r="C19" s="58">
        <v>2.5</v>
      </c>
      <c r="E19" s="58">
        <v>4.3</v>
      </c>
      <c r="F19" s="58">
        <v>3.9</v>
      </c>
      <c r="G19" s="58"/>
      <c r="H19" s="58">
        <v>4.9000000000000004</v>
      </c>
      <c r="I19" s="58">
        <v>4.5</v>
      </c>
      <c r="J19" s="58"/>
      <c r="K19" s="58">
        <v>5.9</v>
      </c>
      <c r="L19" s="58">
        <v>4.8</v>
      </c>
      <c r="M19" s="58"/>
      <c r="N19" s="58">
        <v>5.35</v>
      </c>
      <c r="O19" s="58">
        <v>4.7</v>
      </c>
      <c r="P19" s="58"/>
      <c r="Q19" s="58"/>
      <c r="R19" s="58">
        <v>0.9</v>
      </c>
      <c r="S19" s="58" t="s">
        <v>399</v>
      </c>
      <c r="T19" s="58">
        <v>1.8</v>
      </c>
      <c r="U19" s="58">
        <v>2.2999999999999998</v>
      </c>
      <c r="V19" s="58"/>
      <c r="W19" s="58">
        <v>2.15</v>
      </c>
      <c r="X19" s="58">
        <v>2.8</v>
      </c>
      <c r="Y19" s="58"/>
      <c r="Z19" s="58">
        <v>3.2</v>
      </c>
      <c r="AA19" s="58">
        <v>3.3</v>
      </c>
      <c r="AB19" s="58"/>
      <c r="AC19" s="58">
        <v>3.1</v>
      </c>
      <c r="AD19" s="58">
        <v>3.6</v>
      </c>
      <c r="AE19" s="58"/>
      <c r="AF19" s="58">
        <v>2.1</v>
      </c>
      <c r="AG19" s="58">
        <v>2.8</v>
      </c>
      <c r="AH19" s="58"/>
      <c r="AI19" s="58">
        <v>1.2</v>
      </c>
      <c r="AJ19" s="58">
        <v>2.1</v>
      </c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>
        <v>1.4</v>
      </c>
      <c r="AW19" s="58" t="s">
        <v>400</v>
      </c>
      <c r="AX19" s="58">
        <v>0.9</v>
      </c>
      <c r="AY19" s="58">
        <v>2.1</v>
      </c>
      <c r="AZ19" s="58"/>
      <c r="BA19" s="58">
        <v>0.5</v>
      </c>
      <c r="BB19" s="58">
        <v>1.8</v>
      </c>
      <c r="BC19" s="58"/>
      <c r="BD19" s="58"/>
      <c r="BE19" s="58"/>
      <c r="BF19" s="58"/>
      <c r="BG19" s="58">
        <v>2.1</v>
      </c>
      <c r="BH19" s="58">
        <v>2.5</v>
      </c>
      <c r="BI19" s="58"/>
      <c r="BJ19" s="58">
        <v>4.2</v>
      </c>
      <c r="BK19" s="66">
        <v>4</v>
      </c>
      <c r="BL19" s="58"/>
      <c r="BM19" s="58">
        <v>4.4000000000000004</v>
      </c>
      <c r="BN19" s="58">
        <v>4.6500000000000004</v>
      </c>
      <c r="BO19" s="58"/>
      <c r="BP19" s="58">
        <v>5.35</v>
      </c>
      <c r="BQ19" s="58">
        <v>4.7</v>
      </c>
      <c r="BR19" s="58"/>
      <c r="BS19" s="58"/>
      <c r="BT19" s="58">
        <v>1.3</v>
      </c>
      <c r="BU19" s="58"/>
      <c r="BV19" s="58">
        <v>1.6</v>
      </c>
      <c r="BW19" s="58">
        <v>2.2999999999999998</v>
      </c>
      <c r="BX19" s="58"/>
    </row>
    <row r="20" spans="1:76" ht="14.25" customHeight="1" x14ac:dyDescent="0.25">
      <c r="A20" s="48">
        <v>16</v>
      </c>
      <c r="B20" s="58"/>
      <c r="C20" s="58"/>
      <c r="E20" s="58">
        <v>5.65</v>
      </c>
      <c r="F20" s="58">
        <v>4.7</v>
      </c>
      <c r="G20" s="58"/>
      <c r="H20" s="66">
        <v>5</v>
      </c>
      <c r="I20" s="58">
        <v>4.5</v>
      </c>
      <c r="J20" s="58"/>
      <c r="K20" s="58">
        <v>4.9000000000000004</v>
      </c>
      <c r="L20" s="58">
        <v>4.3</v>
      </c>
      <c r="M20" s="58"/>
      <c r="N20" s="58">
        <v>3.85</v>
      </c>
      <c r="O20" s="58">
        <v>3.8</v>
      </c>
      <c r="P20" s="58"/>
      <c r="Q20" s="58"/>
      <c r="R20" s="58"/>
      <c r="S20" s="58"/>
      <c r="T20" s="58"/>
      <c r="U20" s="58"/>
      <c r="V20" s="58"/>
      <c r="W20" s="58">
        <v>1.9</v>
      </c>
      <c r="X20" s="58">
        <v>2.5</v>
      </c>
      <c r="Y20" s="58"/>
      <c r="Z20" s="58">
        <v>2.5</v>
      </c>
      <c r="AA20" s="58">
        <v>2.8</v>
      </c>
      <c r="AB20" s="58"/>
      <c r="AC20" s="58">
        <v>3.8</v>
      </c>
      <c r="AD20" s="58">
        <v>3.6</v>
      </c>
      <c r="AE20" s="58"/>
      <c r="AF20" s="66">
        <v>2</v>
      </c>
      <c r="AG20" s="58">
        <v>2.7</v>
      </c>
      <c r="AH20" s="58"/>
      <c r="AI20" s="58"/>
      <c r="AJ20" s="58">
        <v>1.5</v>
      </c>
      <c r="AK20" s="58" t="s">
        <v>376</v>
      </c>
      <c r="AL20" s="58">
        <v>1.7</v>
      </c>
      <c r="AM20" s="58">
        <v>2.1</v>
      </c>
      <c r="AN20" s="58"/>
      <c r="AO20" s="58">
        <v>0.7</v>
      </c>
      <c r="AP20" s="58">
        <v>1.7</v>
      </c>
      <c r="AQ20" s="58"/>
      <c r="AR20" s="58"/>
      <c r="AS20" s="58"/>
      <c r="AT20" s="58"/>
      <c r="AU20" s="58"/>
      <c r="AV20" s="58"/>
      <c r="AW20" s="58"/>
      <c r="AX20" s="58">
        <v>1.3</v>
      </c>
      <c r="AY20" s="58">
        <v>2.2000000000000002</v>
      </c>
      <c r="AZ20" s="58"/>
      <c r="BA20" s="58"/>
      <c r="BB20" s="66">
        <v>1</v>
      </c>
      <c r="BC20" s="58"/>
      <c r="BD20" s="58">
        <v>0.6</v>
      </c>
      <c r="BE20" s="58">
        <v>1.9</v>
      </c>
      <c r="BF20" s="58"/>
      <c r="BG20" s="58">
        <v>4.5999999999999996</v>
      </c>
      <c r="BH20" s="58">
        <v>4.3</v>
      </c>
      <c r="BI20" s="58"/>
      <c r="BJ20" s="58">
        <v>4.5999999999999996</v>
      </c>
      <c r="BK20" s="58">
        <v>4.25</v>
      </c>
      <c r="BL20" s="58"/>
      <c r="BM20" s="58">
        <v>5.5</v>
      </c>
      <c r="BN20" s="58">
        <v>4.8</v>
      </c>
      <c r="BO20" s="58"/>
      <c r="BP20" s="58"/>
      <c r="BQ20" s="58"/>
      <c r="BR20" s="58"/>
      <c r="BS20" s="58">
        <v>3.1</v>
      </c>
      <c r="BT20" s="58">
        <v>3.5</v>
      </c>
      <c r="BU20" s="58"/>
      <c r="BV20" s="58">
        <v>1.3</v>
      </c>
      <c r="BW20" s="58">
        <v>2.2000000000000002</v>
      </c>
      <c r="BX20" s="58"/>
    </row>
    <row r="21" spans="1:76" ht="14.25" customHeight="1" x14ac:dyDescent="0.25">
      <c r="A21" s="48">
        <v>17</v>
      </c>
      <c r="B21" s="58"/>
      <c r="C21" s="58">
        <v>0.5</v>
      </c>
      <c r="E21" s="58">
        <v>4.05</v>
      </c>
      <c r="F21" s="58">
        <v>4.0999999999999996</v>
      </c>
      <c r="G21" s="58"/>
      <c r="H21" s="58">
        <v>4.4000000000000004</v>
      </c>
      <c r="I21" s="58">
        <v>4.3</v>
      </c>
      <c r="J21" s="58"/>
      <c r="K21" s="66">
        <v>4</v>
      </c>
      <c r="L21" s="66">
        <v>4</v>
      </c>
      <c r="M21" s="58"/>
      <c r="N21" s="58">
        <v>3.8</v>
      </c>
      <c r="O21" s="58">
        <v>3.7</v>
      </c>
      <c r="P21" s="58"/>
      <c r="Q21" s="58"/>
      <c r="R21" s="58"/>
      <c r="S21" s="58"/>
      <c r="T21" s="58">
        <v>1.9</v>
      </c>
      <c r="U21" s="58">
        <v>3.3</v>
      </c>
      <c r="V21" s="58"/>
      <c r="W21" s="58"/>
      <c r="X21" s="58">
        <v>1.5</v>
      </c>
      <c r="Y21" s="58" t="s">
        <v>401</v>
      </c>
      <c r="Z21" s="66">
        <v>2</v>
      </c>
      <c r="AA21" s="58">
        <v>2.6</v>
      </c>
      <c r="AB21" s="58"/>
      <c r="AC21" s="58">
        <v>2.8</v>
      </c>
      <c r="AD21" s="58">
        <v>2.9</v>
      </c>
      <c r="AE21" s="58"/>
      <c r="AF21" s="58">
        <v>0.3</v>
      </c>
      <c r="AG21" s="58">
        <v>1.1000000000000001</v>
      </c>
      <c r="AH21" s="58"/>
      <c r="AI21" s="58"/>
      <c r="AJ21" s="58"/>
      <c r="AK21" s="58"/>
      <c r="AL21" s="58"/>
      <c r="AM21" s="58"/>
      <c r="AN21" s="58"/>
      <c r="AO21" s="58">
        <v>1.6</v>
      </c>
      <c r="AP21" s="58">
        <v>2.2999999999999998</v>
      </c>
      <c r="AQ21" s="58"/>
      <c r="AR21" s="58"/>
      <c r="AS21" s="58"/>
      <c r="AT21" s="58"/>
      <c r="AU21" s="58"/>
      <c r="AV21" s="66">
        <v>1</v>
      </c>
      <c r="AW21" s="58"/>
      <c r="AX21" s="58">
        <v>1.4</v>
      </c>
      <c r="AY21" s="58">
        <v>2.2999999999999998</v>
      </c>
      <c r="AZ21" s="58"/>
      <c r="BA21" s="58">
        <v>0.6</v>
      </c>
      <c r="BB21" s="58">
        <v>2.2000000000000002</v>
      </c>
      <c r="BC21" s="58"/>
      <c r="BD21" s="58"/>
      <c r="BE21" s="58"/>
      <c r="BF21" s="58"/>
      <c r="BG21" s="58">
        <v>3.6</v>
      </c>
      <c r="BH21" s="58">
        <v>4.2</v>
      </c>
      <c r="BI21" s="58"/>
      <c r="BJ21" s="58">
        <v>4.0999999999999996</v>
      </c>
      <c r="BK21" s="58">
        <v>4.0999999999999996</v>
      </c>
      <c r="BL21" s="58"/>
      <c r="BM21" s="58">
        <v>4.3</v>
      </c>
      <c r="BN21" s="58">
        <v>4.0999999999999996</v>
      </c>
      <c r="BO21" s="58"/>
      <c r="BP21" s="58">
        <v>4.9000000000000004</v>
      </c>
      <c r="BQ21" s="58">
        <v>3.9</v>
      </c>
      <c r="BR21" s="58"/>
      <c r="BS21" s="58">
        <v>3.2</v>
      </c>
      <c r="BT21" s="58">
        <v>2.9</v>
      </c>
      <c r="BU21" s="58"/>
      <c r="BV21" s="58"/>
      <c r="BW21" s="66">
        <v>1</v>
      </c>
      <c r="BX21" s="58"/>
    </row>
    <row r="22" spans="1:76" ht="14.25" customHeight="1" x14ac:dyDescent="0.25">
      <c r="A22" s="48">
        <v>18</v>
      </c>
      <c r="B22" s="58">
        <v>0.7</v>
      </c>
      <c r="C22" s="58">
        <v>1.6</v>
      </c>
      <c r="E22" s="58">
        <v>3.9</v>
      </c>
      <c r="F22" s="58">
        <v>3.8</v>
      </c>
      <c r="G22" s="58"/>
      <c r="H22" s="58">
        <v>2.5</v>
      </c>
      <c r="I22" s="58">
        <v>2.8</v>
      </c>
      <c r="J22" s="58"/>
      <c r="K22" s="58">
        <v>3.1</v>
      </c>
      <c r="L22" s="58">
        <v>3.4</v>
      </c>
      <c r="M22" s="58"/>
      <c r="N22" s="58">
        <v>3.1</v>
      </c>
      <c r="O22" s="58">
        <v>2.8</v>
      </c>
      <c r="P22" s="58"/>
      <c r="Q22" s="58"/>
      <c r="R22" s="58"/>
      <c r="S22" s="58"/>
      <c r="T22" s="58">
        <v>1.7</v>
      </c>
      <c r="U22" s="66">
        <v>3</v>
      </c>
      <c r="V22" s="58"/>
      <c r="W22" s="58">
        <v>1.8</v>
      </c>
      <c r="X22" s="58">
        <v>2.5</v>
      </c>
      <c r="Y22" s="58"/>
      <c r="AA22" s="66">
        <v>1</v>
      </c>
      <c r="AB22" s="58"/>
      <c r="AC22" s="58"/>
      <c r="AD22" s="58"/>
      <c r="AE22" s="58" t="s">
        <v>402</v>
      </c>
      <c r="AF22" s="58"/>
      <c r="AG22" s="58"/>
      <c r="AH22" s="58" t="s">
        <v>403</v>
      </c>
      <c r="AI22" s="58"/>
      <c r="AJ22" s="58"/>
      <c r="AK22" s="58"/>
      <c r="AL22" s="58"/>
      <c r="AM22" s="58"/>
      <c r="AN22" s="58"/>
      <c r="AO22" s="58">
        <v>1.8</v>
      </c>
      <c r="AP22" s="58">
        <v>2.4</v>
      </c>
      <c r="AQ22" s="58"/>
      <c r="AR22" s="58"/>
      <c r="AS22" s="58"/>
      <c r="AT22" s="58"/>
      <c r="AU22" s="66">
        <v>2</v>
      </c>
      <c r="AV22" s="58">
        <v>2.7</v>
      </c>
      <c r="AW22" s="58"/>
      <c r="AX22" s="58">
        <v>2.1</v>
      </c>
      <c r="AY22" s="58">
        <v>2.6</v>
      </c>
      <c r="AZ22" s="58"/>
      <c r="BA22" s="58">
        <v>0.4</v>
      </c>
      <c r="BB22" s="58">
        <v>1.8</v>
      </c>
      <c r="BC22" s="58"/>
      <c r="BD22" s="58"/>
      <c r="BE22" s="58">
        <v>1.5</v>
      </c>
      <c r="BF22" s="58"/>
      <c r="BG22" s="58">
        <v>3.1</v>
      </c>
      <c r="BH22" s="58">
        <v>3.5</v>
      </c>
      <c r="BI22" s="58"/>
      <c r="BJ22" s="58">
        <v>4.9000000000000004</v>
      </c>
      <c r="BK22" s="58">
        <v>4.4000000000000004</v>
      </c>
      <c r="BL22" s="58"/>
      <c r="BM22" s="58">
        <v>4.9000000000000004</v>
      </c>
      <c r="BN22" s="58">
        <v>4.2</v>
      </c>
      <c r="BO22" s="58"/>
      <c r="BP22" s="58">
        <v>3.3</v>
      </c>
      <c r="BQ22" s="58">
        <v>3.6</v>
      </c>
      <c r="BR22" s="58"/>
      <c r="BS22" s="58">
        <v>1.4</v>
      </c>
      <c r="BT22" s="58">
        <v>1.8</v>
      </c>
      <c r="BU22" s="58"/>
      <c r="BV22" s="58"/>
      <c r="BW22" s="58"/>
      <c r="BX22" s="58"/>
    </row>
    <row r="23" spans="1:76" ht="14.25" customHeight="1" x14ac:dyDescent="0.25">
      <c r="A23" s="48">
        <v>19</v>
      </c>
      <c r="B23" s="58"/>
      <c r="C23" s="58"/>
      <c r="E23" s="58">
        <v>5.25</v>
      </c>
      <c r="F23" s="58">
        <v>4.4000000000000004</v>
      </c>
      <c r="G23" s="58" t="s">
        <v>379</v>
      </c>
      <c r="H23" s="58">
        <v>3.35</v>
      </c>
      <c r="I23" s="58">
        <v>3.1</v>
      </c>
      <c r="J23" s="58"/>
      <c r="K23" s="58">
        <v>2.7</v>
      </c>
      <c r="L23" s="58">
        <v>3.3</v>
      </c>
      <c r="M23" s="58"/>
      <c r="N23" s="58">
        <v>3.5</v>
      </c>
      <c r="O23" s="58">
        <v>3.4</v>
      </c>
      <c r="P23" s="58"/>
      <c r="Q23" s="58"/>
      <c r="R23" s="58"/>
      <c r="S23" s="58"/>
      <c r="T23" s="58">
        <v>0.3</v>
      </c>
      <c r="U23" s="58">
        <v>1.65</v>
      </c>
      <c r="V23" s="58" t="s">
        <v>404</v>
      </c>
      <c r="W23" s="58">
        <v>1.5</v>
      </c>
      <c r="X23" s="58">
        <v>2.5499999999999998</v>
      </c>
      <c r="Y23" s="58"/>
      <c r="Z23" s="58">
        <v>2.5</v>
      </c>
      <c r="AA23" s="58">
        <v>3.2</v>
      </c>
      <c r="AB23" s="58"/>
      <c r="AC23" s="58">
        <v>1.4</v>
      </c>
      <c r="AD23" s="58">
        <v>2.6</v>
      </c>
      <c r="AE23" s="58"/>
      <c r="AF23" s="58">
        <v>0.2</v>
      </c>
      <c r="AG23" s="66">
        <v>1</v>
      </c>
      <c r="AH23" s="58" t="s">
        <v>403</v>
      </c>
      <c r="AI23" s="58"/>
      <c r="AJ23" s="58">
        <v>0.8</v>
      </c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>
        <v>1.5</v>
      </c>
      <c r="AV23" s="58">
        <v>2.5</v>
      </c>
      <c r="AW23" s="58"/>
      <c r="AX23" s="58">
        <v>0.6</v>
      </c>
      <c r="AY23" s="58">
        <v>1.9</v>
      </c>
      <c r="AZ23" s="58"/>
      <c r="BA23" s="58">
        <v>2.7</v>
      </c>
      <c r="BB23" s="58">
        <v>2.7</v>
      </c>
      <c r="BC23" s="58"/>
      <c r="BD23" s="58"/>
      <c r="BE23" s="58">
        <v>1.8</v>
      </c>
      <c r="BF23" s="58" t="s">
        <v>395</v>
      </c>
      <c r="BG23" s="66">
        <v>5</v>
      </c>
      <c r="BH23" s="58">
        <v>4.3</v>
      </c>
      <c r="BI23" s="58"/>
      <c r="BJ23" s="58">
        <v>4.7</v>
      </c>
      <c r="BK23" s="58">
        <v>4.3</v>
      </c>
      <c r="BL23" s="58"/>
      <c r="BM23" s="58">
        <v>4.7</v>
      </c>
      <c r="BN23" s="58">
        <v>4.4000000000000004</v>
      </c>
      <c r="BO23" s="58"/>
      <c r="BP23" s="58">
        <v>2.4</v>
      </c>
      <c r="BQ23" s="58">
        <v>3.1</v>
      </c>
      <c r="BR23" s="58"/>
      <c r="BS23" s="58">
        <v>1.2</v>
      </c>
      <c r="BT23" s="58">
        <v>1.9</v>
      </c>
      <c r="BU23" s="58"/>
      <c r="BV23" s="58"/>
      <c r="BW23" s="58"/>
      <c r="BX23" s="58"/>
    </row>
    <row r="24" spans="1:76" ht="14.25" customHeight="1" x14ac:dyDescent="0.25">
      <c r="A24" s="48">
        <v>20</v>
      </c>
      <c r="B24" s="58"/>
      <c r="C24" s="58"/>
      <c r="E24" s="58">
        <v>4.8499999999999996</v>
      </c>
      <c r="F24" s="58">
        <v>4.3</v>
      </c>
      <c r="G24" s="58"/>
      <c r="H24" s="58">
        <v>3.85</v>
      </c>
      <c r="I24" s="58">
        <v>3.3</v>
      </c>
      <c r="J24" s="58"/>
      <c r="K24" s="58">
        <v>3.8</v>
      </c>
      <c r="L24" s="66">
        <v>4</v>
      </c>
      <c r="M24" s="58"/>
      <c r="N24" s="58">
        <v>4.9000000000000004</v>
      </c>
      <c r="O24" s="58">
        <v>4.2</v>
      </c>
      <c r="P24" s="58"/>
      <c r="Q24" s="58"/>
      <c r="R24" s="58"/>
      <c r="S24" s="58"/>
      <c r="T24" s="58"/>
      <c r="U24" s="58">
        <v>1.3</v>
      </c>
      <c r="V24" s="58" t="s">
        <v>405</v>
      </c>
      <c r="W24" s="68"/>
      <c r="X24" s="58">
        <v>1.45</v>
      </c>
      <c r="Y24" s="58" t="s">
        <v>406</v>
      </c>
      <c r="Z24" s="58">
        <v>0.3</v>
      </c>
      <c r="AA24" s="58">
        <v>1.5</v>
      </c>
      <c r="AB24" s="58" t="s">
        <v>407</v>
      </c>
      <c r="AC24" s="58">
        <v>1.5</v>
      </c>
      <c r="AD24" s="58">
        <v>2.5</v>
      </c>
      <c r="AE24" s="58"/>
      <c r="AF24" s="58"/>
      <c r="AG24" s="58"/>
      <c r="AH24" s="58" t="s">
        <v>403</v>
      </c>
      <c r="AI24" s="58"/>
      <c r="AJ24" s="58">
        <v>0.7</v>
      </c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>
        <v>0.8</v>
      </c>
      <c r="AV24" s="58">
        <v>1.9</v>
      </c>
      <c r="AW24" s="58"/>
      <c r="AX24" s="58">
        <v>1.2</v>
      </c>
      <c r="AY24" s="58">
        <v>2.2999999999999998</v>
      </c>
      <c r="AZ24" s="58"/>
      <c r="BA24" s="58">
        <v>1.4</v>
      </c>
      <c r="BB24" s="58">
        <v>2.5</v>
      </c>
      <c r="BC24" s="58"/>
      <c r="BD24" s="58"/>
      <c r="BE24" s="58">
        <v>1.2</v>
      </c>
      <c r="BF24" s="58"/>
      <c r="BG24" s="58"/>
      <c r="BH24" s="58"/>
      <c r="BI24" s="58"/>
      <c r="BJ24" s="58">
        <v>6.4</v>
      </c>
      <c r="BK24" s="58">
        <v>4.7</v>
      </c>
      <c r="BL24" s="58"/>
      <c r="BM24" s="58">
        <v>4.0999999999999996</v>
      </c>
      <c r="BN24" s="58">
        <v>4.1500000000000004</v>
      </c>
      <c r="BO24" s="58"/>
      <c r="BP24" s="58">
        <v>3.7</v>
      </c>
      <c r="BQ24" s="58">
        <v>3.8</v>
      </c>
      <c r="BR24" s="58"/>
      <c r="BS24" s="58"/>
      <c r="BT24" s="66">
        <v>1</v>
      </c>
      <c r="BU24" s="58"/>
      <c r="BV24" s="58">
        <v>0.8</v>
      </c>
      <c r="BW24" s="58">
        <v>1.65</v>
      </c>
      <c r="BX24" s="58"/>
    </row>
    <row r="25" spans="1:76" ht="14.25" customHeight="1" x14ac:dyDescent="0.25">
      <c r="A25" s="48">
        <v>21</v>
      </c>
      <c r="B25" s="66">
        <v>2</v>
      </c>
      <c r="C25" s="58">
        <v>2.7</v>
      </c>
      <c r="E25" s="58">
        <v>4.4000000000000004</v>
      </c>
      <c r="F25" s="58">
        <v>4.2</v>
      </c>
      <c r="G25" s="58"/>
      <c r="H25" s="58">
        <v>4.6500000000000004</v>
      </c>
      <c r="I25" s="58">
        <v>3.75</v>
      </c>
      <c r="J25" s="58" t="s">
        <v>386</v>
      </c>
      <c r="K25" s="58">
        <v>4.5999999999999996</v>
      </c>
      <c r="L25" s="58">
        <v>4.2</v>
      </c>
      <c r="M25" s="58"/>
      <c r="N25" s="58">
        <v>4.75</v>
      </c>
      <c r="O25" s="66">
        <v>4</v>
      </c>
      <c r="P25" s="58"/>
      <c r="Q25" s="58"/>
      <c r="R25" s="58">
        <v>0.8</v>
      </c>
      <c r="S25" s="58"/>
      <c r="T25" s="58">
        <v>2.2999999999999998</v>
      </c>
      <c r="U25" s="58">
        <v>2.4</v>
      </c>
      <c r="V25" s="58"/>
      <c r="W25" s="58">
        <v>2.4500000000000002</v>
      </c>
      <c r="X25" s="58">
        <v>3.2</v>
      </c>
      <c r="Y25" s="58"/>
      <c r="Z25" s="58">
        <v>2.8</v>
      </c>
      <c r="AA25" s="58">
        <v>3.2</v>
      </c>
      <c r="AB25" s="58"/>
      <c r="AC25" s="58">
        <v>2.5</v>
      </c>
      <c r="AD25" s="58">
        <v>2.7</v>
      </c>
      <c r="AE25" s="58"/>
      <c r="AF25" s="58"/>
      <c r="AG25" s="58"/>
      <c r="AH25" s="58" t="s">
        <v>403</v>
      </c>
      <c r="AI25" s="58"/>
      <c r="AJ25" s="58">
        <v>0.5</v>
      </c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66">
        <v>1</v>
      </c>
      <c r="AV25" s="58">
        <v>2.2000000000000002</v>
      </c>
      <c r="AW25" s="58"/>
      <c r="AX25" s="58">
        <v>1.3</v>
      </c>
      <c r="AY25" s="58">
        <v>2.5</v>
      </c>
      <c r="AZ25" s="58"/>
      <c r="BA25" s="66">
        <v>1</v>
      </c>
      <c r="BB25" s="58">
        <v>2.4</v>
      </c>
      <c r="BC25" s="58"/>
      <c r="BD25" s="58">
        <v>0.7</v>
      </c>
      <c r="BE25" s="58">
        <v>2.1</v>
      </c>
      <c r="BF25" s="58"/>
      <c r="BG25" s="58">
        <v>4.4000000000000004</v>
      </c>
      <c r="BH25" s="58">
        <v>4.0999999999999996</v>
      </c>
      <c r="BI25" s="58"/>
      <c r="BJ25" s="58">
        <v>3.7</v>
      </c>
      <c r="BK25" s="58">
        <v>3.8</v>
      </c>
      <c r="BL25" s="58"/>
      <c r="BM25" s="58">
        <v>1.5</v>
      </c>
      <c r="BN25" s="66">
        <v>2</v>
      </c>
      <c r="BO25" s="58"/>
      <c r="BP25" s="66">
        <v>1</v>
      </c>
      <c r="BQ25" s="58">
        <v>2.1</v>
      </c>
      <c r="BR25" s="58"/>
      <c r="BS25" s="58">
        <v>0.7</v>
      </c>
      <c r="BT25" s="58">
        <v>1.6</v>
      </c>
      <c r="BU25" s="58"/>
      <c r="BV25" s="58" t="s">
        <v>408</v>
      </c>
      <c r="BW25" s="58">
        <v>1.9</v>
      </c>
      <c r="BX25" s="58" t="s">
        <v>409</v>
      </c>
    </row>
    <row r="26" spans="1:76" ht="14.25" customHeight="1" x14ac:dyDescent="0.25">
      <c r="A26" s="48">
        <v>22</v>
      </c>
      <c r="B26" s="58">
        <v>0.7</v>
      </c>
      <c r="C26" s="58">
        <v>1.95</v>
      </c>
      <c r="E26" s="58">
        <v>4.5</v>
      </c>
      <c r="F26" s="58">
        <v>4.0999999999999996</v>
      </c>
      <c r="G26" s="58"/>
      <c r="H26" s="58">
        <v>5.4</v>
      </c>
      <c r="I26" s="58">
        <v>3.9</v>
      </c>
      <c r="J26" s="58"/>
      <c r="K26" s="58">
        <v>5.3</v>
      </c>
      <c r="L26" s="58">
        <v>4.4000000000000004</v>
      </c>
      <c r="M26" s="58"/>
      <c r="N26" s="58">
        <v>5.0999999999999996</v>
      </c>
      <c r="O26" s="58">
        <v>4.3</v>
      </c>
      <c r="P26" s="58"/>
      <c r="Q26" s="58"/>
      <c r="R26" s="58">
        <v>0.9</v>
      </c>
      <c r="S26" s="58"/>
      <c r="T26" s="58">
        <v>1.1000000000000001</v>
      </c>
      <c r="U26" s="58">
        <v>2.2999999999999998</v>
      </c>
      <c r="V26" s="58"/>
      <c r="W26" s="58">
        <v>1.9</v>
      </c>
      <c r="X26" s="58">
        <v>3.2</v>
      </c>
      <c r="Y26" s="58"/>
      <c r="Z26" s="58">
        <v>2.8</v>
      </c>
      <c r="AA26" s="58">
        <v>3.1</v>
      </c>
      <c r="AB26" s="58"/>
      <c r="AC26" s="58"/>
      <c r="AD26" s="58"/>
      <c r="AE26" s="58"/>
      <c r="AF26" s="58"/>
      <c r="AG26" s="58"/>
      <c r="AH26" s="58" t="s">
        <v>403</v>
      </c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>
        <v>0.9</v>
      </c>
      <c r="AW26" s="58" t="s">
        <v>395</v>
      </c>
      <c r="AX26" s="58">
        <v>0.5</v>
      </c>
      <c r="AY26" s="58">
        <v>1.6</v>
      </c>
      <c r="AZ26" s="58"/>
      <c r="BA26" s="58">
        <v>2.6</v>
      </c>
      <c r="BB26" s="58">
        <v>2.8</v>
      </c>
      <c r="BC26" s="58"/>
      <c r="BD26" s="58">
        <v>2.2000000000000002</v>
      </c>
      <c r="BE26" s="58">
        <v>2.6</v>
      </c>
      <c r="BF26" s="58"/>
      <c r="BG26" s="58"/>
      <c r="BH26" s="58"/>
      <c r="BI26" s="58"/>
      <c r="BJ26" s="58">
        <v>1.8</v>
      </c>
      <c r="BK26" s="58">
        <v>2.4</v>
      </c>
      <c r="BL26" s="58"/>
      <c r="BM26" s="58">
        <v>4.05</v>
      </c>
      <c r="BN26" s="58">
        <v>3.7</v>
      </c>
      <c r="BO26" s="58"/>
      <c r="BP26" s="58">
        <v>2.2999999999999998</v>
      </c>
      <c r="BQ26" s="58">
        <v>3.3</v>
      </c>
      <c r="BR26" s="58"/>
      <c r="BS26" s="58">
        <v>1.3</v>
      </c>
      <c r="BT26" s="58">
        <v>2.1</v>
      </c>
      <c r="BU26" s="58"/>
      <c r="BV26" s="58">
        <v>1.5</v>
      </c>
      <c r="BW26" s="58">
        <v>2.1</v>
      </c>
      <c r="BX26" s="58"/>
    </row>
    <row r="27" spans="1:76" ht="14.25" customHeight="1" x14ac:dyDescent="0.25">
      <c r="A27" s="48">
        <v>23</v>
      </c>
      <c r="B27" s="58">
        <v>2.9</v>
      </c>
      <c r="C27" s="58">
        <v>3.4</v>
      </c>
      <c r="E27" s="58">
        <v>5.15</v>
      </c>
      <c r="F27" s="58">
        <v>4.4000000000000004</v>
      </c>
      <c r="G27" s="58"/>
      <c r="H27" s="58">
        <v>4.8</v>
      </c>
      <c r="I27" s="58">
        <v>3.7</v>
      </c>
      <c r="J27" s="58"/>
      <c r="K27" s="58">
        <v>4.0999999999999996</v>
      </c>
      <c r="L27" s="58">
        <v>4.2</v>
      </c>
      <c r="M27" s="58"/>
      <c r="N27" s="58">
        <v>5.6</v>
      </c>
      <c r="O27" s="58">
        <v>4.5</v>
      </c>
      <c r="P27" s="58"/>
      <c r="Q27" s="58"/>
      <c r="R27" s="58">
        <v>1.1000000000000001</v>
      </c>
      <c r="S27" s="58"/>
      <c r="T27" s="58">
        <v>0.3</v>
      </c>
      <c r="U27" s="58">
        <v>1.3</v>
      </c>
      <c r="V27" s="58" t="s">
        <v>399</v>
      </c>
      <c r="W27" s="68"/>
      <c r="X27" s="58"/>
      <c r="Y27" s="58"/>
      <c r="Z27" s="58"/>
      <c r="AA27" s="66">
        <v>1</v>
      </c>
      <c r="AB27" s="58" t="s">
        <v>399</v>
      </c>
      <c r="AC27" s="58">
        <v>0.7</v>
      </c>
      <c r="AD27" s="58">
        <v>1.65</v>
      </c>
      <c r="AE27" s="58"/>
      <c r="AF27" s="58">
        <v>1.1000000000000001</v>
      </c>
      <c r="AG27" s="58">
        <v>1.8</v>
      </c>
      <c r="AH27" s="58" t="s">
        <v>403</v>
      </c>
      <c r="AI27" s="58"/>
      <c r="AJ27" s="58"/>
      <c r="AK27" s="58"/>
      <c r="AL27" s="58"/>
      <c r="AM27" s="58">
        <v>0.9</v>
      </c>
      <c r="AN27" s="58"/>
      <c r="AO27" s="58"/>
      <c r="AP27" s="58"/>
      <c r="AQ27" s="58"/>
      <c r="AR27" s="58"/>
      <c r="AS27" s="58"/>
      <c r="AT27" s="58"/>
      <c r="AU27" s="58"/>
      <c r="AV27" s="58">
        <v>1.4</v>
      </c>
      <c r="AW27" s="58"/>
      <c r="AY27" s="58">
        <v>1.9</v>
      </c>
      <c r="AZ27" s="58"/>
      <c r="BA27" s="58">
        <v>2.5</v>
      </c>
      <c r="BB27" s="58">
        <v>2.4</v>
      </c>
      <c r="BC27" s="58"/>
      <c r="BD27" s="58"/>
      <c r="BE27" s="58"/>
      <c r="BF27" s="58"/>
      <c r="BG27" s="58"/>
      <c r="BH27" s="58">
        <v>1.6</v>
      </c>
      <c r="BI27" s="58"/>
      <c r="BJ27" s="58">
        <v>0.7</v>
      </c>
      <c r="BK27" s="66">
        <v>2</v>
      </c>
      <c r="BL27" s="58"/>
      <c r="BM27" s="58"/>
      <c r="BN27" s="58"/>
      <c r="BO27" s="58"/>
      <c r="BP27" s="58">
        <v>2.9</v>
      </c>
      <c r="BQ27" s="58">
        <v>3.2</v>
      </c>
      <c r="BR27" s="58"/>
      <c r="BS27" s="58"/>
      <c r="BT27" s="58">
        <v>0.5</v>
      </c>
      <c r="BU27" s="58"/>
      <c r="BV27" s="58">
        <v>1.6</v>
      </c>
      <c r="BW27" s="58">
        <v>2.15</v>
      </c>
      <c r="BX27" s="58"/>
    </row>
    <row r="28" spans="1:76" ht="14.25" customHeight="1" x14ac:dyDescent="0.25">
      <c r="A28" s="48">
        <v>24</v>
      </c>
      <c r="B28" s="58"/>
      <c r="C28" s="58"/>
      <c r="E28" s="58">
        <v>5.35</v>
      </c>
      <c r="F28" s="58">
        <v>4.1500000000000004</v>
      </c>
      <c r="G28" s="58"/>
      <c r="H28" s="58">
        <v>5.15</v>
      </c>
      <c r="I28" s="58">
        <v>3.7</v>
      </c>
      <c r="J28" s="58"/>
      <c r="K28" s="58">
        <v>5.8</v>
      </c>
      <c r="L28" s="58">
        <v>4.8</v>
      </c>
      <c r="M28" s="58"/>
      <c r="N28" s="58">
        <v>5.2</v>
      </c>
      <c r="O28" s="58">
        <v>4.5</v>
      </c>
      <c r="P28" s="58"/>
      <c r="Q28" s="58"/>
      <c r="R28" s="58">
        <v>1.2</v>
      </c>
      <c r="S28" s="58"/>
      <c r="T28" s="58">
        <v>1.3</v>
      </c>
      <c r="U28" s="58">
        <v>2.4</v>
      </c>
      <c r="V28" s="58"/>
      <c r="W28" s="68"/>
      <c r="X28" s="58">
        <v>0.7</v>
      </c>
      <c r="Y28" s="58" t="s">
        <v>410</v>
      </c>
      <c r="Z28" s="58">
        <v>2.75</v>
      </c>
      <c r="AA28" s="58">
        <v>3.1</v>
      </c>
      <c r="AB28" s="58"/>
      <c r="AC28" s="58">
        <v>2.9</v>
      </c>
      <c r="AD28" s="58">
        <v>3.4</v>
      </c>
      <c r="AE28" s="58"/>
      <c r="AF28" s="58">
        <v>1.2</v>
      </c>
      <c r="AG28" s="58">
        <v>2.2999999999999998</v>
      </c>
      <c r="AH28" s="58"/>
      <c r="AI28" s="58"/>
      <c r="AJ28" s="58">
        <v>0.4</v>
      </c>
      <c r="AK28" s="58"/>
      <c r="AL28" s="58">
        <v>0.5</v>
      </c>
      <c r="AM28" s="58">
        <v>1.5</v>
      </c>
      <c r="AN28" s="58"/>
      <c r="AO28" s="58">
        <v>0.3</v>
      </c>
      <c r="AP28" s="58">
        <v>1.6</v>
      </c>
      <c r="AQ28" s="58"/>
      <c r="AR28" s="58"/>
      <c r="AS28" s="58">
        <v>0.4</v>
      </c>
      <c r="AT28" s="58"/>
      <c r="AU28" s="58">
        <v>1.85</v>
      </c>
      <c r="AV28" s="58">
        <v>2.5</v>
      </c>
      <c r="AW28" s="58"/>
      <c r="AX28" s="58">
        <v>1.1000000000000001</v>
      </c>
      <c r="AY28" s="58">
        <v>2.2999999999999998</v>
      </c>
      <c r="AZ28" s="58"/>
      <c r="BA28" s="58">
        <v>2.4</v>
      </c>
      <c r="BB28" s="58">
        <v>2.8</v>
      </c>
      <c r="BC28" s="58"/>
      <c r="BD28" s="58">
        <v>0.5</v>
      </c>
      <c r="BE28" s="66">
        <v>2</v>
      </c>
      <c r="BF28" s="58"/>
      <c r="BG28" s="58">
        <v>3.6</v>
      </c>
      <c r="BH28" s="58">
        <v>2.8</v>
      </c>
      <c r="BI28" s="58"/>
      <c r="BJ28" s="58">
        <v>3.8</v>
      </c>
      <c r="BK28" s="58">
        <v>3.6</v>
      </c>
      <c r="BL28" s="58"/>
      <c r="BM28" s="58">
        <v>3.2</v>
      </c>
      <c r="BN28" s="58">
        <v>3.4</v>
      </c>
      <c r="BO28" s="58"/>
      <c r="BP28" s="58">
        <v>3.4</v>
      </c>
      <c r="BQ28" s="58">
        <v>3.6</v>
      </c>
      <c r="BR28" s="58"/>
      <c r="BS28" s="58">
        <v>0.6</v>
      </c>
      <c r="BT28" s="58">
        <v>1.6</v>
      </c>
      <c r="BU28" s="58"/>
      <c r="BV28" s="58"/>
      <c r="BW28" s="58">
        <v>1.2</v>
      </c>
      <c r="BX28" s="58"/>
    </row>
    <row r="29" spans="1:76" ht="14.25" customHeight="1" x14ac:dyDescent="0.25">
      <c r="A29" s="48">
        <v>25</v>
      </c>
      <c r="B29" s="58">
        <v>1.4</v>
      </c>
      <c r="C29" s="58">
        <v>2.35</v>
      </c>
      <c r="D29" s="1" t="s">
        <v>411</v>
      </c>
      <c r="E29" s="58">
        <v>4.5999999999999996</v>
      </c>
      <c r="F29" s="58">
        <v>4.1500000000000004</v>
      </c>
      <c r="G29" s="58"/>
      <c r="H29" s="58">
        <v>5.85</v>
      </c>
      <c r="I29" s="58">
        <v>3.8</v>
      </c>
      <c r="J29" s="58"/>
      <c r="K29" s="58">
        <v>6.4</v>
      </c>
      <c r="L29" s="66">
        <v>5</v>
      </c>
      <c r="M29" s="58"/>
      <c r="N29" s="58">
        <v>5.05</v>
      </c>
      <c r="O29" s="58">
        <v>4.5999999999999996</v>
      </c>
      <c r="P29" s="58"/>
      <c r="Q29" s="58"/>
      <c r="R29" s="58"/>
      <c r="S29" s="58" t="s">
        <v>412</v>
      </c>
      <c r="T29" s="58">
        <v>4.0999999999999996</v>
      </c>
      <c r="U29" s="58">
        <v>3.9</v>
      </c>
      <c r="V29" s="58"/>
      <c r="W29" s="58">
        <v>3.5</v>
      </c>
      <c r="X29" s="58">
        <v>3.7</v>
      </c>
      <c r="Y29" s="58" t="s">
        <v>413</v>
      </c>
      <c r="Z29" s="58">
        <v>3.35</v>
      </c>
      <c r="AA29" s="58">
        <v>3.15</v>
      </c>
      <c r="AB29" s="58"/>
      <c r="AC29" s="58">
        <v>2.1</v>
      </c>
      <c r="AD29" s="58">
        <v>2.2999999999999998</v>
      </c>
      <c r="AE29" s="58"/>
      <c r="AF29" s="66">
        <v>2</v>
      </c>
      <c r="AG29" s="58">
        <v>2.6</v>
      </c>
      <c r="AH29" s="58"/>
      <c r="AI29" s="58">
        <v>0.5</v>
      </c>
      <c r="AJ29" s="58">
        <v>1.5</v>
      </c>
      <c r="AK29" s="58"/>
      <c r="AL29" s="58"/>
      <c r="AM29" s="58"/>
      <c r="AN29" s="58"/>
      <c r="AO29" s="58">
        <v>1.4</v>
      </c>
      <c r="AP29" s="58">
        <v>2.4</v>
      </c>
      <c r="AQ29" s="58"/>
      <c r="AR29" s="58"/>
      <c r="AS29" s="58"/>
      <c r="AT29" s="58"/>
      <c r="AU29" s="58">
        <v>0.7</v>
      </c>
      <c r="AV29" s="58">
        <v>2.2999999999999998</v>
      </c>
      <c r="AW29" s="58"/>
      <c r="AX29" s="58"/>
      <c r="AY29" s="58">
        <v>1.8</v>
      </c>
      <c r="AZ29" s="58" t="s">
        <v>395</v>
      </c>
      <c r="BA29" s="58">
        <v>0.3</v>
      </c>
      <c r="BB29" s="66">
        <v>2</v>
      </c>
      <c r="BC29" s="58"/>
      <c r="BD29" s="58"/>
      <c r="BE29" s="58"/>
      <c r="BF29" s="58"/>
      <c r="BG29" s="58">
        <v>3.4</v>
      </c>
      <c r="BH29" s="58">
        <v>3.1</v>
      </c>
      <c r="BI29" s="58"/>
      <c r="BJ29" s="58">
        <v>3.2</v>
      </c>
      <c r="BK29" s="58">
        <v>3.45</v>
      </c>
      <c r="BL29" s="58"/>
      <c r="BM29" s="58"/>
      <c r="BN29" s="58">
        <v>0.8</v>
      </c>
      <c r="BO29" s="58"/>
      <c r="BP29" s="58">
        <v>4.4000000000000004</v>
      </c>
      <c r="BQ29" s="66">
        <v>4</v>
      </c>
      <c r="BR29" s="58"/>
      <c r="BS29" s="58">
        <v>0.4</v>
      </c>
      <c r="BT29" s="58">
        <v>1.7</v>
      </c>
      <c r="BU29" s="58"/>
      <c r="BV29" s="58"/>
      <c r="BW29" s="66">
        <v>1</v>
      </c>
      <c r="BX29" s="58"/>
    </row>
    <row r="30" spans="1:76" ht="14.25" customHeight="1" x14ac:dyDescent="0.25">
      <c r="A30" s="48">
        <v>26</v>
      </c>
      <c r="B30" s="58">
        <v>0.8</v>
      </c>
      <c r="C30" s="58">
        <v>1.9</v>
      </c>
      <c r="E30" s="58">
        <v>4.25</v>
      </c>
      <c r="F30" s="58">
        <v>3.9</v>
      </c>
      <c r="G30" s="58"/>
      <c r="H30" s="58">
        <v>5.6</v>
      </c>
      <c r="I30" s="58">
        <v>3.7</v>
      </c>
      <c r="J30" s="58"/>
      <c r="K30" s="58">
        <v>5.3</v>
      </c>
      <c r="L30" s="58">
        <v>4.5999999999999996</v>
      </c>
      <c r="M30" s="58"/>
      <c r="N30" s="58">
        <v>4.7</v>
      </c>
      <c r="O30" s="58">
        <v>4.2</v>
      </c>
      <c r="P30" s="58"/>
      <c r="Q30" s="58"/>
      <c r="R30" s="58">
        <v>1.1000000000000001</v>
      </c>
      <c r="S30" s="58"/>
      <c r="T30" s="58"/>
      <c r="U30" s="58"/>
      <c r="V30" s="58"/>
      <c r="W30" s="58">
        <v>0.3</v>
      </c>
      <c r="X30" s="58">
        <v>1.5</v>
      </c>
      <c r="Y30" s="58"/>
      <c r="Z30" s="58">
        <v>1.5</v>
      </c>
      <c r="AA30" s="58">
        <v>2.7</v>
      </c>
      <c r="AB30" s="58"/>
      <c r="AC30" s="58">
        <v>2.6</v>
      </c>
      <c r="AD30" s="58">
        <v>3.1</v>
      </c>
      <c r="AE30" s="58"/>
      <c r="AF30" s="58">
        <v>2.6</v>
      </c>
      <c r="AG30" s="58">
        <v>3.1</v>
      </c>
      <c r="AH30" s="58"/>
      <c r="AI30" s="58">
        <v>1.5</v>
      </c>
      <c r="AJ30" s="58">
        <v>2.2999999999999998</v>
      </c>
      <c r="AK30" s="58" t="s">
        <v>414</v>
      </c>
      <c r="AL30" s="58"/>
      <c r="AM30" s="58"/>
      <c r="AN30" s="58"/>
      <c r="AO30" s="58">
        <v>2.2999999999999998</v>
      </c>
      <c r="AP30" s="58">
        <v>2.6</v>
      </c>
      <c r="AQ30" s="58"/>
      <c r="AR30" s="58"/>
      <c r="AS30" s="58"/>
      <c r="AT30" s="58"/>
      <c r="AU30" s="58">
        <v>2.2000000000000002</v>
      </c>
      <c r="AV30" s="58">
        <v>3.1</v>
      </c>
      <c r="AW30" s="58"/>
      <c r="AX30" s="58">
        <v>2.2000000000000002</v>
      </c>
      <c r="AY30" s="58">
        <v>3.2</v>
      </c>
      <c r="AZ30" s="58"/>
      <c r="BA30" s="58">
        <v>1.3</v>
      </c>
      <c r="BB30" s="58">
        <v>2.5</v>
      </c>
      <c r="BC30" s="58"/>
      <c r="BD30" s="58">
        <v>0.6</v>
      </c>
      <c r="BE30" s="58">
        <v>2.2999999999999998</v>
      </c>
      <c r="BF30" s="58"/>
      <c r="BG30" s="58">
        <v>0.6</v>
      </c>
      <c r="BH30" s="58">
        <v>1.75</v>
      </c>
      <c r="BI30" s="58"/>
      <c r="BJ30" s="58">
        <v>3.6</v>
      </c>
      <c r="BK30" s="58">
        <v>3.8</v>
      </c>
      <c r="BL30" s="58"/>
      <c r="BM30" s="58">
        <v>4.5999999999999996</v>
      </c>
      <c r="BN30" s="58">
        <v>4.0999999999999996</v>
      </c>
      <c r="BO30" s="58"/>
      <c r="BP30" s="58"/>
      <c r="BQ30" s="58"/>
      <c r="BR30" s="58"/>
      <c r="BS30" s="58"/>
      <c r="BT30" s="58"/>
      <c r="BU30" s="58"/>
      <c r="BV30" s="58">
        <v>0.9</v>
      </c>
      <c r="BW30" s="58">
        <v>1.6</v>
      </c>
      <c r="BX30" s="58"/>
    </row>
    <row r="31" spans="1:76" ht="14.25" customHeight="1" x14ac:dyDescent="0.25">
      <c r="A31" s="48">
        <v>27</v>
      </c>
      <c r="B31" s="58">
        <v>0.8</v>
      </c>
      <c r="C31" s="58">
        <v>1.95</v>
      </c>
      <c r="E31" s="58"/>
      <c r="F31" s="58"/>
      <c r="G31" s="58"/>
      <c r="H31" s="58">
        <v>6.1</v>
      </c>
      <c r="I31" s="58">
        <v>3.9</v>
      </c>
      <c r="J31" s="58"/>
      <c r="K31" s="58">
        <v>2.4500000000000002</v>
      </c>
      <c r="L31" s="58">
        <v>3.4</v>
      </c>
      <c r="M31" s="58"/>
      <c r="N31" s="58">
        <v>5.8</v>
      </c>
      <c r="O31" s="58">
        <v>4.7</v>
      </c>
      <c r="P31" s="58"/>
      <c r="Q31" s="58"/>
      <c r="R31" s="58"/>
      <c r="S31" s="58"/>
      <c r="T31" s="58">
        <v>2.2000000000000002</v>
      </c>
      <c r="U31" s="66">
        <v>3</v>
      </c>
      <c r="V31" s="58"/>
      <c r="W31" s="58">
        <v>0.9</v>
      </c>
      <c r="X31" s="58">
        <v>2.1</v>
      </c>
      <c r="Y31" s="58"/>
      <c r="Z31" s="58">
        <v>2.6</v>
      </c>
      <c r="AA31" s="58">
        <v>3.3</v>
      </c>
      <c r="AB31" s="58"/>
      <c r="AC31" s="58">
        <v>3.3</v>
      </c>
      <c r="AD31" s="58">
        <v>3.1</v>
      </c>
      <c r="AE31" s="58" t="s">
        <v>415</v>
      </c>
      <c r="AF31" s="58">
        <v>1.8</v>
      </c>
      <c r="AG31" s="58">
        <v>2.5</v>
      </c>
      <c r="AH31" s="58"/>
      <c r="AI31" s="58">
        <v>2.5</v>
      </c>
      <c r="AJ31" s="66">
        <v>3</v>
      </c>
      <c r="AK31" s="58"/>
      <c r="AL31" s="58">
        <v>1.6</v>
      </c>
      <c r="AM31" s="58">
        <v>2.1</v>
      </c>
      <c r="AN31" s="58"/>
      <c r="AO31" s="58"/>
      <c r="AP31" s="58"/>
      <c r="AQ31" s="58"/>
      <c r="AR31" s="58"/>
      <c r="AS31" s="58"/>
      <c r="AT31" s="58"/>
      <c r="AU31" s="58">
        <v>3.8</v>
      </c>
      <c r="AV31" s="58">
        <v>3.4</v>
      </c>
      <c r="AW31" s="58" t="s">
        <v>379</v>
      </c>
      <c r="AX31" s="58">
        <v>3.8</v>
      </c>
      <c r="AY31" s="58">
        <v>3.5</v>
      </c>
      <c r="AZ31" s="58"/>
      <c r="BA31" s="58">
        <v>1.8</v>
      </c>
      <c r="BB31" s="58">
        <v>2.8</v>
      </c>
      <c r="BC31" s="58"/>
      <c r="BD31" s="58"/>
      <c r="BE31" s="58"/>
      <c r="BF31" s="58" t="s">
        <v>416</v>
      </c>
      <c r="BG31" s="58">
        <v>0.7</v>
      </c>
      <c r="BH31" s="58">
        <v>1.9</v>
      </c>
      <c r="BI31" s="58"/>
      <c r="BJ31" s="58">
        <v>2.7</v>
      </c>
      <c r="BK31" s="58">
        <v>3.2</v>
      </c>
      <c r="BL31" s="58"/>
      <c r="BM31" s="58">
        <v>1.8</v>
      </c>
      <c r="BN31" s="58">
        <v>2.2999999999999998</v>
      </c>
      <c r="BO31" s="58"/>
      <c r="BP31" s="58">
        <v>2.6</v>
      </c>
      <c r="BQ31" s="58">
        <v>3.2</v>
      </c>
      <c r="BR31" s="58"/>
      <c r="BS31" s="66">
        <v>1</v>
      </c>
      <c r="BT31" s="58">
        <v>1.85</v>
      </c>
      <c r="BU31" s="58"/>
      <c r="BV31" s="58"/>
      <c r="BW31" s="58">
        <v>1.9</v>
      </c>
      <c r="BX31" s="58"/>
    </row>
    <row r="32" spans="1:76" ht="14.25" customHeight="1" x14ac:dyDescent="0.25">
      <c r="A32" s="48">
        <v>28</v>
      </c>
      <c r="B32" s="58">
        <v>0.3</v>
      </c>
      <c r="C32" s="58">
        <v>1.4</v>
      </c>
      <c r="E32" s="58">
        <v>4.5999999999999996</v>
      </c>
      <c r="F32" s="58">
        <v>3.9</v>
      </c>
      <c r="G32" s="58"/>
      <c r="H32" s="58">
        <v>5.85</v>
      </c>
      <c r="I32" s="58">
        <v>3.7</v>
      </c>
      <c r="J32" s="58"/>
      <c r="K32" s="58">
        <v>5.9</v>
      </c>
      <c r="L32" s="58">
        <v>4.7</v>
      </c>
      <c r="M32" s="58"/>
      <c r="N32" s="58">
        <v>5.7</v>
      </c>
      <c r="O32" s="58">
        <v>4.5</v>
      </c>
      <c r="P32" s="58"/>
      <c r="Q32" s="58"/>
      <c r="R32" s="58">
        <v>1.9</v>
      </c>
      <c r="S32" s="58"/>
      <c r="T32" s="58">
        <v>4.3499999999999996</v>
      </c>
      <c r="U32" s="58">
        <v>5.0999999999999996</v>
      </c>
      <c r="V32" s="58"/>
      <c r="W32" s="58"/>
      <c r="X32" s="58"/>
      <c r="Y32" s="58"/>
      <c r="Z32" s="58">
        <v>3.5</v>
      </c>
      <c r="AA32" s="58">
        <v>3.4</v>
      </c>
      <c r="AB32" s="58"/>
      <c r="AC32" s="66">
        <v>4</v>
      </c>
      <c r="AD32" s="58">
        <v>3.3</v>
      </c>
      <c r="AE32" s="58" t="s">
        <v>417</v>
      </c>
      <c r="AF32" s="66">
        <v>1</v>
      </c>
      <c r="AG32" s="66">
        <v>2</v>
      </c>
      <c r="AH32" s="58"/>
      <c r="AI32" s="58">
        <v>1.4</v>
      </c>
      <c r="AJ32" s="58">
        <v>2.6</v>
      </c>
      <c r="AK32" s="58"/>
      <c r="AL32" s="58">
        <v>1.9</v>
      </c>
      <c r="AM32" s="58">
        <v>2.5</v>
      </c>
      <c r="AN32" s="58"/>
      <c r="AO32" s="58">
        <v>1.7</v>
      </c>
      <c r="AP32" s="58">
        <v>2.2999999999999998</v>
      </c>
      <c r="AQ32" s="58"/>
      <c r="AR32" s="58"/>
      <c r="AS32" s="58"/>
      <c r="AT32" s="58"/>
      <c r="AU32" s="58">
        <v>4.0999999999999996</v>
      </c>
      <c r="AV32" s="58">
        <v>3.4</v>
      </c>
      <c r="AW32" s="58"/>
      <c r="AX32" s="66">
        <v>1</v>
      </c>
      <c r="AY32" s="58">
        <v>2.4</v>
      </c>
      <c r="AZ32" s="58"/>
      <c r="BA32" s="58">
        <v>3.2</v>
      </c>
      <c r="BB32" s="58">
        <v>3.3</v>
      </c>
      <c r="BC32" s="58"/>
      <c r="BD32" s="58">
        <v>1.4</v>
      </c>
      <c r="BE32" s="58">
        <v>2.5</v>
      </c>
      <c r="BF32" s="58"/>
      <c r="BG32" s="58">
        <v>1.4</v>
      </c>
      <c r="BH32" s="58">
        <v>2.5</v>
      </c>
      <c r="BI32" s="58"/>
      <c r="BJ32" s="58">
        <v>3.2</v>
      </c>
      <c r="BK32" s="58">
        <v>3.5</v>
      </c>
      <c r="BL32" s="58"/>
      <c r="BM32" s="58">
        <v>2.7</v>
      </c>
      <c r="BN32" s="66">
        <v>3</v>
      </c>
      <c r="BO32" s="58"/>
      <c r="BP32" s="58">
        <v>1.5</v>
      </c>
      <c r="BQ32" s="58">
        <v>2.4</v>
      </c>
      <c r="BR32" s="58"/>
      <c r="BS32" s="58"/>
      <c r="BT32" s="58"/>
      <c r="BU32" s="58"/>
      <c r="BV32" s="58">
        <v>0.8</v>
      </c>
      <c r="BW32" s="58">
        <v>1.8</v>
      </c>
      <c r="BX32" s="58"/>
    </row>
    <row r="33" spans="1:76" ht="14.25" customHeight="1" x14ac:dyDescent="0.25">
      <c r="A33" s="48">
        <v>29</v>
      </c>
      <c r="B33" s="58">
        <v>1.35</v>
      </c>
      <c r="C33" s="58">
        <v>2.2000000000000002</v>
      </c>
      <c r="E33" s="58">
        <v>4.9000000000000004</v>
      </c>
      <c r="F33" s="58">
        <v>3.8</v>
      </c>
      <c r="G33" s="58"/>
      <c r="H33" s="58">
        <v>5.7</v>
      </c>
      <c r="I33" s="58">
        <v>3.7</v>
      </c>
      <c r="J33" s="58"/>
      <c r="K33" s="58">
        <v>5.5</v>
      </c>
      <c r="L33" s="58">
        <v>4.5</v>
      </c>
      <c r="M33" s="58"/>
      <c r="N33" s="58">
        <v>4.3499999999999996</v>
      </c>
      <c r="O33" s="58">
        <v>4.4000000000000004</v>
      </c>
      <c r="P33" s="58"/>
      <c r="Q33" s="58"/>
      <c r="R33" s="58">
        <v>2.4</v>
      </c>
      <c r="S33" s="58" t="s">
        <v>395</v>
      </c>
      <c r="T33" s="58">
        <v>4.2</v>
      </c>
      <c r="U33" s="58">
        <v>4.5999999999999996</v>
      </c>
      <c r="V33" s="58"/>
      <c r="W33" s="58"/>
      <c r="X33" s="58"/>
      <c r="Y33" s="58"/>
      <c r="Z33" s="58">
        <v>3.8</v>
      </c>
      <c r="AA33" s="58">
        <v>3.6</v>
      </c>
      <c r="AB33" s="58" t="s">
        <v>418</v>
      </c>
      <c r="AC33" s="58">
        <v>0.7</v>
      </c>
      <c r="AD33" s="58">
        <v>2.1</v>
      </c>
      <c r="AE33" s="58"/>
      <c r="AF33" s="58">
        <v>1.4</v>
      </c>
      <c r="AG33" s="58">
        <v>2.2000000000000002</v>
      </c>
      <c r="AH33" s="58"/>
      <c r="AI33" s="58">
        <v>0.5</v>
      </c>
      <c r="AJ33" s="58">
        <v>1.4</v>
      </c>
      <c r="AK33" s="58"/>
      <c r="AL33" s="58"/>
      <c r="AM33" s="58"/>
      <c r="AN33" s="58"/>
      <c r="AO33" s="58">
        <v>1.55</v>
      </c>
      <c r="AP33" s="58">
        <v>2.5</v>
      </c>
      <c r="AQ33" s="58"/>
      <c r="AR33" s="58"/>
      <c r="AS33" s="58">
        <v>0.8</v>
      </c>
      <c r="AT33" s="58"/>
      <c r="AU33" s="58">
        <v>2.1</v>
      </c>
      <c r="AV33" s="58">
        <v>2.8</v>
      </c>
      <c r="AW33" s="58"/>
      <c r="AX33" s="58">
        <v>1.5</v>
      </c>
      <c r="AY33" s="58">
        <v>2.6</v>
      </c>
      <c r="AZ33" s="58"/>
      <c r="BA33" s="58">
        <v>1.5</v>
      </c>
      <c r="BB33" s="58">
        <v>2.5</v>
      </c>
      <c r="BC33" s="58"/>
      <c r="BD33" s="58"/>
      <c r="BE33" s="58"/>
      <c r="BF33" s="58"/>
      <c r="BG33" s="58">
        <v>4.0999999999999996</v>
      </c>
      <c r="BH33" s="58">
        <v>3.6</v>
      </c>
      <c r="BI33" s="58"/>
      <c r="BJ33" s="58">
        <v>4.5</v>
      </c>
      <c r="BK33" s="66">
        <v>4</v>
      </c>
      <c r="BL33" s="58"/>
      <c r="BM33" s="58">
        <v>3.2</v>
      </c>
      <c r="BN33" s="58">
        <v>3.2</v>
      </c>
      <c r="BO33" s="58"/>
      <c r="BP33" s="66">
        <v>3</v>
      </c>
      <c r="BQ33" s="58">
        <v>3.5</v>
      </c>
      <c r="BR33" s="58"/>
      <c r="BS33" s="58"/>
      <c r="BT33" s="58">
        <v>0.5</v>
      </c>
      <c r="BU33" s="58"/>
      <c r="BV33" s="58">
        <v>1.9</v>
      </c>
      <c r="BW33" s="58">
        <v>2.8</v>
      </c>
      <c r="BX33" s="58"/>
    </row>
    <row r="34" spans="1:76" ht="14.25" customHeight="1" x14ac:dyDescent="0.25">
      <c r="A34" s="48">
        <v>30</v>
      </c>
      <c r="B34" s="58"/>
      <c r="C34" s="58"/>
      <c r="E34" s="58">
        <v>5.85</v>
      </c>
      <c r="F34" s="66">
        <v>4</v>
      </c>
      <c r="G34" s="58"/>
      <c r="H34" s="58">
        <v>4.5999999999999996</v>
      </c>
      <c r="I34" s="58">
        <v>3.6</v>
      </c>
      <c r="J34" s="58" t="s">
        <v>379</v>
      </c>
      <c r="K34" s="58">
        <v>4.7</v>
      </c>
      <c r="L34" s="58">
        <v>4.4000000000000004</v>
      </c>
      <c r="M34" s="58"/>
      <c r="N34" s="58">
        <v>5.3</v>
      </c>
      <c r="O34" s="58">
        <v>4.5999999999999996</v>
      </c>
      <c r="P34" s="58"/>
      <c r="Q34" s="66">
        <v>1</v>
      </c>
      <c r="R34" s="58">
        <v>1.9</v>
      </c>
      <c r="S34" s="58"/>
      <c r="T34" s="58">
        <v>1.1000000000000001</v>
      </c>
      <c r="U34" s="58">
        <v>2.2999999999999998</v>
      </c>
      <c r="V34" s="58"/>
      <c r="W34" s="58"/>
      <c r="X34" s="66">
        <v>1</v>
      </c>
      <c r="Y34" s="58"/>
      <c r="Z34" s="58">
        <v>3.2</v>
      </c>
      <c r="AA34" s="58">
        <v>3.4</v>
      </c>
      <c r="AB34" s="58"/>
      <c r="AC34" s="58">
        <v>0.7</v>
      </c>
      <c r="AD34" s="58">
        <v>2.1</v>
      </c>
      <c r="AE34" s="58"/>
      <c r="AF34" s="58">
        <v>1.1000000000000001</v>
      </c>
      <c r="AG34" s="58">
        <v>2.1</v>
      </c>
      <c r="AH34" s="58"/>
      <c r="AI34" s="58">
        <v>2.5</v>
      </c>
      <c r="AJ34" s="58">
        <v>2.7</v>
      </c>
      <c r="AK34" s="58"/>
      <c r="AL34" s="58">
        <v>2.6</v>
      </c>
      <c r="AM34" s="66">
        <v>3</v>
      </c>
      <c r="AN34" s="58"/>
      <c r="AO34" s="58">
        <v>1.4</v>
      </c>
      <c r="AP34" s="58">
        <v>2.2000000000000002</v>
      </c>
      <c r="AQ34" s="58"/>
      <c r="AR34" s="58"/>
      <c r="AS34" s="58"/>
      <c r="AT34" s="58"/>
      <c r="AU34" s="58">
        <v>3.7</v>
      </c>
      <c r="AV34" s="58">
        <v>3.1</v>
      </c>
      <c r="AW34" s="58"/>
      <c r="AX34" s="66">
        <v>2</v>
      </c>
      <c r="AY34" s="58">
        <v>2.6</v>
      </c>
      <c r="AZ34" s="58" t="s">
        <v>379</v>
      </c>
      <c r="BA34" s="58">
        <v>3.4</v>
      </c>
      <c r="BB34" s="58">
        <v>3.4</v>
      </c>
      <c r="BC34" s="58"/>
      <c r="BD34" s="58">
        <v>1.4</v>
      </c>
      <c r="BE34" s="58">
        <v>2.5</v>
      </c>
      <c r="BF34" s="58"/>
      <c r="BG34" s="58">
        <v>3.1</v>
      </c>
      <c r="BH34" s="58">
        <v>3.8</v>
      </c>
      <c r="BI34" s="58"/>
      <c r="BJ34" s="58">
        <v>3.8</v>
      </c>
      <c r="BK34" s="58">
        <v>3.85</v>
      </c>
      <c r="BL34" s="58"/>
      <c r="BM34" s="58">
        <v>2.9</v>
      </c>
      <c r="BN34" s="58">
        <v>3.6</v>
      </c>
      <c r="BO34" s="58"/>
      <c r="BP34" s="58">
        <v>2.8</v>
      </c>
      <c r="BQ34" s="58">
        <v>3.8</v>
      </c>
      <c r="BR34" s="58"/>
      <c r="BS34" s="58">
        <v>1.1000000000000001</v>
      </c>
      <c r="BT34" s="58">
        <v>1.9</v>
      </c>
      <c r="BU34" s="58"/>
      <c r="BV34" s="58"/>
      <c r="BW34" s="66">
        <v>1</v>
      </c>
      <c r="BX34" s="58"/>
    </row>
    <row r="35" spans="1:76" ht="14.25" customHeight="1" x14ac:dyDescent="0.25">
      <c r="A35" s="48">
        <v>31</v>
      </c>
      <c r="B35" s="58">
        <v>1.05</v>
      </c>
      <c r="C35" s="58">
        <v>2.25</v>
      </c>
      <c r="E35" s="58">
        <v>4.1500000000000004</v>
      </c>
      <c r="F35" s="58">
        <v>3.8</v>
      </c>
      <c r="G35" s="58"/>
      <c r="H35" s="58">
        <v>4.9000000000000004</v>
      </c>
      <c r="I35" s="58">
        <v>3.5</v>
      </c>
      <c r="J35" s="58"/>
      <c r="K35" s="58">
        <v>5.15</v>
      </c>
      <c r="L35" s="58">
        <v>4.3499999999999996</v>
      </c>
      <c r="M35" s="58"/>
      <c r="N35" s="58">
        <v>4.2</v>
      </c>
      <c r="O35" s="58">
        <v>3.95</v>
      </c>
      <c r="P35" s="58"/>
      <c r="Q35" s="58">
        <v>0.5</v>
      </c>
      <c r="R35" s="58">
        <v>1.7</v>
      </c>
      <c r="S35" s="58"/>
      <c r="T35" s="58">
        <v>2.85</v>
      </c>
      <c r="U35" s="58">
        <v>3.4</v>
      </c>
      <c r="V35" s="58"/>
      <c r="W35" s="58"/>
      <c r="X35" s="58">
        <v>0.7</v>
      </c>
      <c r="Y35" s="58"/>
      <c r="Z35" s="66">
        <v>3</v>
      </c>
      <c r="AA35" s="58">
        <v>3.3</v>
      </c>
      <c r="AB35" s="58"/>
      <c r="AC35" s="58">
        <v>1.3</v>
      </c>
      <c r="AD35" s="58">
        <v>2.4</v>
      </c>
      <c r="AE35" s="58"/>
      <c r="AF35" s="58">
        <v>1.8</v>
      </c>
      <c r="AG35" s="58">
        <v>2.5</v>
      </c>
      <c r="AH35" s="58"/>
      <c r="AI35" s="58"/>
      <c r="AJ35" s="58"/>
      <c r="AK35" s="58"/>
      <c r="AL35" s="66">
        <v>1</v>
      </c>
      <c r="AM35" s="58">
        <v>2.1</v>
      </c>
      <c r="AN35" s="58"/>
      <c r="AO35" s="58">
        <v>2.1</v>
      </c>
      <c r="AP35" s="58">
        <v>2.5</v>
      </c>
      <c r="AQ35" s="58"/>
      <c r="AR35" s="58"/>
      <c r="AS35" s="58">
        <v>0.4</v>
      </c>
      <c r="AT35" s="58"/>
      <c r="AU35" s="58">
        <v>3.85</v>
      </c>
      <c r="AV35" s="58">
        <v>3.4</v>
      </c>
      <c r="AW35" s="58"/>
      <c r="AX35" s="58">
        <v>3.9</v>
      </c>
      <c r="AY35" s="58">
        <v>3.8</v>
      </c>
      <c r="AZ35" s="58" t="s">
        <v>379</v>
      </c>
      <c r="BA35" s="58">
        <v>1.9</v>
      </c>
      <c r="BB35" s="58">
        <v>2.6</v>
      </c>
      <c r="BC35" s="58"/>
      <c r="BD35" s="58">
        <v>1.8</v>
      </c>
      <c r="BE35" s="58">
        <v>2.7</v>
      </c>
      <c r="BF35" s="58"/>
      <c r="BG35" s="58">
        <v>4.2</v>
      </c>
      <c r="BH35" s="66">
        <v>4</v>
      </c>
      <c r="BI35" s="58"/>
      <c r="BJ35" s="58">
        <v>3.85</v>
      </c>
      <c r="BK35" s="58">
        <v>3.9</v>
      </c>
      <c r="BL35" s="58"/>
      <c r="BM35" s="58">
        <v>3.6</v>
      </c>
      <c r="BN35" s="58">
        <v>3.9</v>
      </c>
      <c r="BO35" s="58"/>
      <c r="BP35" s="58">
        <v>4.5</v>
      </c>
      <c r="BQ35" s="58">
        <v>4.2</v>
      </c>
      <c r="BR35" s="58"/>
      <c r="BS35" s="58">
        <v>1.6</v>
      </c>
      <c r="BT35" s="58">
        <v>2.2999999999999998</v>
      </c>
      <c r="BU35" s="58"/>
      <c r="BV35" s="58">
        <v>1.2</v>
      </c>
      <c r="BW35" s="58">
        <v>1.9</v>
      </c>
      <c r="BX35" s="58"/>
    </row>
    <row r="36" spans="1:76" ht="14.25" customHeight="1" x14ac:dyDescent="0.25">
      <c r="A36" s="48">
        <v>32</v>
      </c>
      <c r="B36" s="58">
        <v>1.95</v>
      </c>
      <c r="C36" s="58">
        <v>2.8</v>
      </c>
      <c r="E36" s="58">
        <v>4.5999999999999996</v>
      </c>
      <c r="F36" s="58">
        <v>3.85</v>
      </c>
      <c r="G36" s="58"/>
      <c r="H36" s="58">
        <v>4.5999999999999996</v>
      </c>
      <c r="I36" s="58">
        <v>3.45</v>
      </c>
      <c r="J36" s="58"/>
      <c r="K36" s="58">
        <v>1.6</v>
      </c>
      <c r="L36" s="58">
        <v>2.6</v>
      </c>
      <c r="M36" s="58"/>
      <c r="N36" s="58">
        <v>3.35</v>
      </c>
      <c r="O36" s="58">
        <v>3.5</v>
      </c>
      <c r="P36" s="58"/>
      <c r="Q36" s="58"/>
      <c r="R36" s="66">
        <v>1</v>
      </c>
      <c r="T36" s="58">
        <v>1.4</v>
      </c>
      <c r="U36" s="58">
        <v>2.2999999999999998</v>
      </c>
      <c r="V36" s="58"/>
      <c r="W36" s="66">
        <v>1</v>
      </c>
      <c r="X36" s="58">
        <v>2.1</v>
      </c>
      <c r="Y36" s="58"/>
      <c r="Z36" s="58">
        <v>2.4</v>
      </c>
      <c r="AA36" s="58">
        <v>2.7</v>
      </c>
      <c r="AB36" s="58"/>
      <c r="AC36" s="58" t="s">
        <v>419</v>
      </c>
      <c r="AD36" s="58">
        <v>2.2999999999999998</v>
      </c>
      <c r="AE36" s="58" t="s">
        <v>395</v>
      </c>
      <c r="AF36" s="58">
        <v>2.6</v>
      </c>
      <c r="AG36" s="58">
        <v>2.4</v>
      </c>
      <c r="AH36" s="58"/>
      <c r="AI36" s="58"/>
      <c r="AJ36" s="58">
        <v>0.8</v>
      </c>
      <c r="AK36" s="58"/>
      <c r="AL36" s="58">
        <v>0.3</v>
      </c>
      <c r="AM36" s="58">
        <v>1.2</v>
      </c>
      <c r="AN36" s="58" t="s">
        <v>420</v>
      </c>
      <c r="AO36" s="66">
        <v>2</v>
      </c>
      <c r="AP36" s="58">
        <v>2.5499999999999998</v>
      </c>
      <c r="AQ36" s="58"/>
      <c r="AR36" s="58">
        <v>0.2</v>
      </c>
      <c r="AS36" s="58">
        <v>1.2</v>
      </c>
      <c r="AT36" s="58"/>
      <c r="AU36" s="58"/>
      <c r="AV36" s="58"/>
      <c r="AW36" s="58"/>
      <c r="AX36" s="58">
        <v>3.25</v>
      </c>
      <c r="AY36" s="58">
        <v>3.2</v>
      </c>
      <c r="AZ36" s="58"/>
      <c r="BA36" s="58">
        <v>4.0999999999999996</v>
      </c>
      <c r="BB36" s="58">
        <v>3.2</v>
      </c>
      <c r="BC36" s="58"/>
      <c r="BD36" s="58">
        <v>2.2000000000000002</v>
      </c>
      <c r="BE36" s="58">
        <v>2.9</v>
      </c>
      <c r="BF36" s="58"/>
      <c r="BG36" s="58"/>
      <c r="BH36" s="58">
        <v>0.7</v>
      </c>
      <c r="BI36" s="58"/>
      <c r="BJ36" s="58">
        <v>2.8</v>
      </c>
      <c r="BK36" s="58">
        <v>3.4</v>
      </c>
      <c r="BL36" s="58"/>
      <c r="BM36" s="58">
        <v>3.7</v>
      </c>
      <c r="BN36" s="66">
        <v>4</v>
      </c>
      <c r="BO36" s="58"/>
      <c r="BP36" s="58">
        <v>5.6</v>
      </c>
      <c r="BQ36" s="58">
        <v>4.3</v>
      </c>
      <c r="BR36" s="58"/>
      <c r="BS36" s="58"/>
      <c r="BT36" s="58">
        <v>1.5</v>
      </c>
      <c r="BU36" s="58"/>
      <c r="BV36" s="58"/>
      <c r="BW36" s="58"/>
      <c r="BX36" s="58"/>
    </row>
    <row r="37" spans="1:76" ht="14.25" customHeight="1" x14ac:dyDescent="0.25">
      <c r="A37" s="48">
        <v>33</v>
      </c>
      <c r="B37" s="66">
        <v>1</v>
      </c>
      <c r="C37" s="58">
        <v>1.8</v>
      </c>
      <c r="E37" s="58">
        <v>4.3</v>
      </c>
      <c r="F37" s="58">
        <v>3.7</v>
      </c>
      <c r="G37" s="58"/>
      <c r="H37" s="58">
        <v>3.8</v>
      </c>
      <c r="I37" s="58">
        <v>3.3</v>
      </c>
      <c r="J37" s="58"/>
      <c r="K37" s="58">
        <v>6.2</v>
      </c>
      <c r="L37" s="58">
        <v>4.5999999999999996</v>
      </c>
      <c r="M37" s="58"/>
      <c r="N37" s="58">
        <v>4.3</v>
      </c>
      <c r="O37" s="58">
        <v>3.8</v>
      </c>
      <c r="P37" s="58"/>
      <c r="Q37" s="58"/>
      <c r="R37" s="58"/>
      <c r="T37" s="58">
        <v>2.2000000000000002</v>
      </c>
      <c r="U37" s="58">
        <v>3.1</v>
      </c>
      <c r="V37" s="58"/>
      <c r="W37" s="58"/>
      <c r="X37" s="58">
        <v>0.5</v>
      </c>
      <c r="Y37" s="58" t="s">
        <v>397</v>
      </c>
      <c r="Z37" s="58">
        <v>1.9</v>
      </c>
      <c r="AA37" s="58">
        <v>2.7</v>
      </c>
      <c r="AB37" s="58"/>
      <c r="AC37" s="58">
        <v>1.7</v>
      </c>
      <c r="AD37" s="58">
        <v>2.5</v>
      </c>
      <c r="AE37" s="58"/>
      <c r="AF37" s="58">
        <v>1.1000000000000001</v>
      </c>
      <c r="AG37" s="58">
        <v>2.2999999999999998</v>
      </c>
      <c r="AH37" s="58"/>
      <c r="AI37" s="58"/>
      <c r="AJ37" s="66">
        <v>1</v>
      </c>
      <c r="AK37" s="58" t="s">
        <v>421</v>
      </c>
      <c r="AL37" s="58">
        <v>2.2999999999999998</v>
      </c>
      <c r="AM37" s="58">
        <v>2.6</v>
      </c>
      <c r="AN37" s="58"/>
      <c r="AO37" s="58">
        <v>2.1</v>
      </c>
      <c r="AP37" s="58">
        <v>2.6</v>
      </c>
      <c r="AQ37" s="58"/>
      <c r="AR37" s="58"/>
      <c r="AS37" s="58"/>
      <c r="AT37" s="58"/>
      <c r="AU37" s="58">
        <v>2.5</v>
      </c>
      <c r="AV37" s="58">
        <v>2.8</v>
      </c>
      <c r="AW37" s="58"/>
      <c r="AX37" s="66">
        <v>3</v>
      </c>
      <c r="AY37" s="58">
        <v>3.1</v>
      </c>
      <c r="AZ37" s="58"/>
      <c r="BA37" s="58">
        <v>2.2999999999999998</v>
      </c>
      <c r="BB37" s="58">
        <v>2.7</v>
      </c>
      <c r="BC37" s="58"/>
      <c r="BD37" s="58">
        <v>2.1</v>
      </c>
      <c r="BE37" s="58">
        <v>2.8</v>
      </c>
      <c r="BF37" s="58"/>
      <c r="BG37" s="58">
        <v>2.7</v>
      </c>
      <c r="BH37" s="58">
        <v>3.4</v>
      </c>
      <c r="BI37" s="58"/>
      <c r="BJ37" s="58">
        <v>4.2</v>
      </c>
      <c r="BK37" s="58">
        <v>3.8</v>
      </c>
      <c r="BL37" s="58"/>
      <c r="BM37" s="58">
        <v>4.5</v>
      </c>
      <c r="BN37" s="58">
        <v>4.0999999999999996</v>
      </c>
      <c r="BO37" s="58"/>
      <c r="BP37" s="58"/>
      <c r="BQ37" s="58">
        <v>1.2</v>
      </c>
      <c r="BR37" s="58"/>
      <c r="BS37" s="58">
        <v>1.5</v>
      </c>
      <c r="BT37" s="58">
        <v>2.1</v>
      </c>
      <c r="BU37" s="58"/>
      <c r="BV37" s="58"/>
      <c r="BW37" s="58">
        <v>1.4</v>
      </c>
      <c r="BX37" s="58"/>
    </row>
    <row r="38" spans="1:76" ht="14.25" customHeight="1" x14ac:dyDescent="0.25">
      <c r="A38" s="48">
        <v>34</v>
      </c>
      <c r="B38" s="58"/>
      <c r="C38" s="58"/>
      <c r="E38" s="58">
        <v>3.7</v>
      </c>
      <c r="F38" s="58">
        <v>3.4</v>
      </c>
      <c r="G38" s="58"/>
      <c r="H38" s="58">
        <v>4.5999999999999996</v>
      </c>
      <c r="I38" s="58">
        <v>3.5</v>
      </c>
      <c r="J38" s="58"/>
      <c r="K38" s="58">
        <v>5.6</v>
      </c>
      <c r="L38" s="58">
        <v>4.4000000000000004</v>
      </c>
      <c r="M38" s="58"/>
      <c r="N38" s="58">
        <v>4.7</v>
      </c>
      <c r="O38" s="58">
        <v>4.0999999999999996</v>
      </c>
      <c r="P38" s="58"/>
      <c r="Q38" s="58">
        <v>0.8</v>
      </c>
      <c r="R38" s="58">
        <v>1.8</v>
      </c>
      <c r="T38" s="58">
        <v>1.65</v>
      </c>
      <c r="U38" s="58">
        <v>2.5</v>
      </c>
      <c r="V38" s="58"/>
      <c r="W38" s="58">
        <v>0.4</v>
      </c>
      <c r="X38" s="58">
        <v>1.8</v>
      </c>
      <c r="Y38" s="58"/>
      <c r="Z38" s="58">
        <v>1.7</v>
      </c>
      <c r="AA38" s="58">
        <v>2.4</v>
      </c>
      <c r="AB38" s="58"/>
      <c r="AC38" s="58">
        <v>3.6</v>
      </c>
      <c r="AD38" s="58">
        <v>3.2</v>
      </c>
      <c r="AE38" s="58"/>
      <c r="AF38" s="66">
        <v>1</v>
      </c>
      <c r="AG38" s="58">
        <v>1.8</v>
      </c>
      <c r="AH38" s="58"/>
      <c r="AI38" s="66">
        <v>1</v>
      </c>
      <c r="AJ38" s="58">
        <v>1.9</v>
      </c>
      <c r="AK38" s="58"/>
      <c r="AL38" s="58">
        <v>0.4</v>
      </c>
      <c r="AM38" s="58">
        <v>1.2</v>
      </c>
      <c r="AN38" s="58"/>
      <c r="AO38" s="58"/>
      <c r="AP38" s="58">
        <v>1.3</v>
      </c>
      <c r="AQ38" s="58"/>
      <c r="AR38" s="58"/>
      <c r="AS38" s="58">
        <v>0.6</v>
      </c>
      <c r="AT38" s="58"/>
      <c r="AU38" s="58">
        <v>2.65</v>
      </c>
      <c r="AV38" s="58">
        <v>2.8</v>
      </c>
      <c r="AW38" s="58"/>
      <c r="AX38" s="58">
        <v>2.2000000000000002</v>
      </c>
      <c r="AY38" s="66">
        <v>3</v>
      </c>
      <c r="AZ38" s="58"/>
      <c r="BA38" s="58">
        <v>3.3</v>
      </c>
      <c r="BB38" s="58">
        <v>3.2</v>
      </c>
      <c r="BC38" s="58"/>
      <c r="BD38" s="58"/>
      <c r="BE38" s="58"/>
      <c r="BF38" s="58"/>
      <c r="BG38" s="69">
        <v>2</v>
      </c>
      <c r="BH38" s="58">
        <v>2.5</v>
      </c>
      <c r="BI38" s="58"/>
      <c r="BJ38" s="58">
        <v>1.1000000000000001</v>
      </c>
      <c r="BK38" s="58">
        <v>2.2999999999999998</v>
      </c>
      <c r="BL38" s="58"/>
      <c r="BM38" s="58">
        <v>2.7</v>
      </c>
      <c r="BN38" s="58">
        <v>2.9</v>
      </c>
      <c r="BO38" s="58"/>
      <c r="BP38" s="58"/>
      <c r="BQ38" s="58">
        <v>1.4</v>
      </c>
      <c r="BR38" s="58"/>
      <c r="BS38" s="58">
        <v>0.9</v>
      </c>
      <c r="BT38" s="58">
        <v>1.7</v>
      </c>
      <c r="BU38" s="58"/>
      <c r="BV38" s="58">
        <v>1.9</v>
      </c>
      <c r="BW38" s="58">
        <v>2.1</v>
      </c>
      <c r="BX38" s="58"/>
    </row>
    <row r="39" spans="1:76" ht="14.25" customHeight="1" x14ac:dyDescent="0.25">
      <c r="A39" s="48">
        <v>35</v>
      </c>
      <c r="B39" s="58"/>
      <c r="C39" s="58"/>
      <c r="E39" s="58">
        <v>4.5999999999999996</v>
      </c>
      <c r="F39" s="58">
        <v>3.7</v>
      </c>
      <c r="G39" s="58" t="s">
        <v>379</v>
      </c>
      <c r="H39" s="58">
        <v>4.2</v>
      </c>
      <c r="I39" s="58">
        <v>3.4</v>
      </c>
      <c r="J39" s="58"/>
      <c r="K39" s="58">
        <v>5.45</v>
      </c>
      <c r="L39" s="58">
        <v>4.4000000000000004</v>
      </c>
      <c r="M39" s="58"/>
      <c r="N39" s="58">
        <v>4.3</v>
      </c>
      <c r="O39" s="58">
        <v>3.8</v>
      </c>
      <c r="P39" s="58" t="s">
        <v>379</v>
      </c>
      <c r="Q39" s="58"/>
      <c r="R39" s="58">
        <v>1.3</v>
      </c>
      <c r="T39" s="58">
        <v>0.3</v>
      </c>
      <c r="U39" s="66">
        <v>1</v>
      </c>
      <c r="V39" s="58" t="s">
        <v>420</v>
      </c>
      <c r="W39" s="66">
        <v>1</v>
      </c>
      <c r="X39" s="66">
        <v>2</v>
      </c>
      <c r="Y39" s="58"/>
      <c r="Z39" s="58">
        <v>3.2</v>
      </c>
      <c r="AA39" s="58">
        <v>3.4</v>
      </c>
      <c r="AB39" s="58"/>
      <c r="AC39" s="58">
        <v>0.9</v>
      </c>
      <c r="AD39" s="58">
        <v>2.2000000000000002</v>
      </c>
      <c r="AE39" s="58"/>
      <c r="AF39" s="58">
        <v>1.4</v>
      </c>
      <c r="AG39" s="58">
        <v>2.2999999999999998</v>
      </c>
      <c r="AH39" s="58"/>
      <c r="AI39" s="58">
        <v>1.4</v>
      </c>
      <c r="AJ39" s="58">
        <v>2.2999999999999998</v>
      </c>
      <c r="AK39" s="58"/>
      <c r="AL39" s="66">
        <v>2</v>
      </c>
      <c r="AM39" s="58">
        <v>2.6</v>
      </c>
      <c r="AN39" s="58"/>
      <c r="AO39" s="58"/>
      <c r="AP39" s="58">
        <v>0.8</v>
      </c>
      <c r="AQ39" s="58"/>
      <c r="AR39" s="58"/>
      <c r="AS39" s="58"/>
      <c r="AT39" s="58"/>
      <c r="AU39" s="58">
        <v>2.85</v>
      </c>
      <c r="AV39" s="58">
        <v>2.85</v>
      </c>
      <c r="AW39" s="58"/>
      <c r="AX39" s="58">
        <v>3.5</v>
      </c>
      <c r="AY39" s="58">
        <v>3.4</v>
      </c>
      <c r="AZ39" s="58"/>
      <c r="BA39" s="58">
        <v>3.1</v>
      </c>
      <c r="BB39" s="58">
        <v>3.2</v>
      </c>
      <c r="BC39" s="58"/>
      <c r="BD39" s="58">
        <v>3.5</v>
      </c>
      <c r="BE39" s="58">
        <v>3.2</v>
      </c>
      <c r="BF39" s="58"/>
      <c r="BG39" s="58">
        <v>3.5</v>
      </c>
      <c r="BH39" s="58">
        <v>3.6</v>
      </c>
      <c r="BI39" s="58"/>
      <c r="BJ39" s="58">
        <v>1.7</v>
      </c>
      <c r="BK39" s="58">
        <v>2.7</v>
      </c>
      <c r="BL39" s="58"/>
      <c r="BM39" s="58"/>
      <c r="BN39" s="58"/>
      <c r="BO39" s="58"/>
      <c r="BP39" s="58">
        <v>1.7</v>
      </c>
      <c r="BQ39" s="58">
        <v>2.1</v>
      </c>
      <c r="BR39" s="58"/>
      <c r="BS39" s="58">
        <v>1.2</v>
      </c>
      <c r="BT39" s="58">
        <v>2.2000000000000002</v>
      </c>
      <c r="BU39" s="58"/>
      <c r="BV39" s="66">
        <v>1</v>
      </c>
      <c r="BW39" s="58">
        <v>1.7</v>
      </c>
      <c r="BX39" s="58"/>
    </row>
    <row r="40" spans="1:76" ht="14.25" customHeight="1" x14ac:dyDescent="0.25">
      <c r="A40" s="48">
        <v>36</v>
      </c>
      <c r="B40" s="58">
        <v>0.8</v>
      </c>
      <c r="C40" s="58">
        <v>1.5</v>
      </c>
      <c r="E40" s="58">
        <v>3.85</v>
      </c>
      <c r="F40" s="58">
        <v>3.4</v>
      </c>
      <c r="G40" s="58"/>
      <c r="H40" s="58"/>
      <c r="I40" s="58"/>
      <c r="J40" s="58"/>
      <c r="K40" s="58">
        <v>5.9</v>
      </c>
      <c r="L40" s="58">
        <v>4.2</v>
      </c>
      <c r="M40" s="58"/>
      <c r="N40" s="58">
        <v>4.2</v>
      </c>
      <c r="O40" s="58">
        <v>3.9</v>
      </c>
      <c r="P40" s="58"/>
      <c r="Q40" s="58"/>
      <c r="R40" s="58"/>
      <c r="S40" s="58" t="s">
        <v>412</v>
      </c>
      <c r="T40" s="58">
        <v>1.1000000000000001</v>
      </c>
      <c r="U40" s="66">
        <v>2</v>
      </c>
      <c r="V40" s="58"/>
      <c r="W40" s="58"/>
      <c r="X40" s="58"/>
      <c r="Y40" s="58"/>
      <c r="Z40" s="58">
        <v>2.1</v>
      </c>
      <c r="AA40" s="58">
        <v>2.8</v>
      </c>
      <c r="AB40" s="58"/>
      <c r="AC40" s="58">
        <v>3.6</v>
      </c>
      <c r="AD40" s="58">
        <v>3.2</v>
      </c>
      <c r="AE40" s="58" t="s">
        <v>379</v>
      </c>
      <c r="AF40" s="66">
        <v>2</v>
      </c>
      <c r="AG40" s="58">
        <v>2.5</v>
      </c>
      <c r="AH40" s="58"/>
      <c r="AI40" s="58"/>
      <c r="AJ40" s="58">
        <v>1.3</v>
      </c>
      <c r="AK40" s="58"/>
      <c r="AL40" s="58">
        <v>2.4</v>
      </c>
      <c r="AM40" s="58">
        <v>2.7</v>
      </c>
      <c r="AN40" s="58"/>
      <c r="AO40" s="66">
        <v>1</v>
      </c>
      <c r="AP40" s="58">
        <v>2.2000000000000002</v>
      </c>
      <c r="AQ40" s="58"/>
      <c r="AR40" s="58"/>
      <c r="AS40" s="58"/>
      <c r="AT40" s="58"/>
      <c r="AU40" s="58">
        <v>3.8</v>
      </c>
      <c r="AV40" s="58">
        <v>3.4</v>
      </c>
      <c r="AW40" s="58"/>
      <c r="AX40" s="58">
        <v>1.4</v>
      </c>
      <c r="AY40" s="58">
        <v>2.2999999999999998</v>
      </c>
      <c r="AZ40" s="58"/>
      <c r="BA40" s="58">
        <v>3.6</v>
      </c>
      <c r="BB40" s="58">
        <v>3.3</v>
      </c>
      <c r="BC40" s="58"/>
      <c r="BD40" s="58">
        <v>3.3</v>
      </c>
      <c r="BE40" s="58">
        <v>3.2</v>
      </c>
      <c r="BF40" s="58"/>
      <c r="BG40" s="58">
        <v>2.8</v>
      </c>
      <c r="BH40" s="58">
        <v>3.5</v>
      </c>
      <c r="BI40" s="58"/>
      <c r="BJ40" s="58">
        <v>4.0999999999999996</v>
      </c>
      <c r="BK40" s="58">
        <v>3.6</v>
      </c>
      <c r="BL40" s="58"/>
      <c r="BM40" s="58">
        <v>5.0999999999999996</v>
      </c>
      <c r="BN40" s="66">
        <v>4</v>
      </c>
      <c r="BO40" s="58"/>
      <c r="BP40" s="58">
        <v>2.1</v>
      </c>
      <c r="BQ40" s="58">
        <v>2.8</v>
      </c>
      <c r="BR40" s="58"/>
      <c r="BS40" s="58">
        <v>1.8</v>
      </c>
      <c r="BT40" s="66">
        <v>2</v>
      </c>
      <c r="BU40" s="58"/>
      <c r="BV40" s="58"/>
      <c r="BW40" s="58">
        <v>1.4</v>
      </c>
      <c r="BX40" s="58"/>
    </row>
    <row r="41" spans="1:76" ht="14.25" customHeight="1" x14ac:dyDescent="0.25">
      <c r="A41" s="48">
        <v>37</v>
      </c>
      <c r="B41" s="58">
        <v>0.5</v>
      </c>
      <c r="C41" s="58">
        <v>1.4</v>
      </c>
      <c r="E41" s="58">
        <v>5.25</v>
      </c>
      <c r="F41" s="58">
        <v>3.9</v>
      </c>
      <c r="G41" s="58"/>
      <c r="H41" s="58"/>
      <c r="I41" s="58"/>
      <c r="J41" s="58"/>
      <c r="K41" s="58"/>
      <c r="L41" s="58">
        <v>1.2</v>
      </c>
      <c r="M41" s="58"/>
      <c r="N41" s="58"/>
      <c r="O41" s="58"/>
      <c r="Q41" s="58">
        <v>0.7</v>
      </c>
      <c r="R41" s="58">
        <v>1.5</v>
      </c>
      <c r="S41" s="58"/>
      <c r="T41" s="58"/>
      <c r="U41" s="58"/>
      <c r="V41" s="58"/>
      <c r="W41" s="58">
        <v>1.8</v>
      </c>
      <c r="X41" s="58">
        <v>2.5</v>
      </c>
      <c r="Y41" s="58"/>
      <c r="Z41" s="58">
        <v>1.4</v>
      </c>
      <c r="AA41" s="58">
        <v>2.1</v>
      </c>
      <c r="AB41" s="58"/>
      <c r="AC41" s="58">
        <v>3.2</v>
      </c>
      <c r="AD41" s="66">
        <v>3</v>
      </c>
      <c r="AE41" s="58" t="s">
        <v>422</v>
      </c>
      <c r="AF41" s="58">
        <v>2.7</v>
      </c>
      <c r="AG41" s="58">
        <v>2.4</v>
      </c>
      <c r="AH41" s="58"/>
      <c r="AI41" s="58"/>
      <c r="AJ41" s="58"/>
      <c r="AK41" s="58"/>
      <c r="AL41" s="58">
        <v>2.6</v>
      </c>
      <c r="AM41" s="58">
        <v>2.6</v>
      </c>
      <c r="AN41" s="58"/>
      <c r="AO41" s="58">
        <v>0.7</v>
      </c>
      <c r="AP41" s="58">
        <v>1.6</v>
      </c>
      <c r="AQ41" s="58"/>
      <c r="AR41" s="58"/>
      <c r="AS41" s="58">
        <v>0.8</v>
      </c>
      <c r="AT41" s="58"/>
      <c r="AU41" s="58">
        <v>2.5</v>
      </c>
      <c r="AV41" s="58">
        <v>2.7</v>
      </c>
      <c r="AW41" s="58"/>
      <c r="AX41" s="58">
        <v>0.7</v>
      </c>
      <c r="AY41" s="58">
        <v>1.8</v>
      </c>
      <c r="AZ41" s="58"/>
      <c r="BA41" s="58">
        <v>0.2</v>
      </c>
      <c r="BB41" s="58">
        <v>1.4</v>
      </c>
      <c r="BC41" s="58"/>
      <c r="BD41" s="69">
        <v>3</v>
      </c>
      <c r="BE41" s="58">
        <v>3.1</v>
      </c>
      <c r="BF41" s="58"/>
      <c r="BG41" s="58">
        <v>1.9</v>
      </c>
      <c r="BH41" s="58">
        <v>2.8</v>
      </c>
      <c r="BI41" s="58"/>
      <c r="BJ41" s="58">
        <v>2.1</v>
      </c>
      <c r="BK41" s="58">
        <v>2.5</v>
      </c>
      <c r="BL41" s="58"/>
      <c r="BM41" s="58">
        <v>4.4000000000000004</v>
      </c>
      <c r="BN41" s="58">
        <v>3.6</v>
      </c>
      <c r="BO41" s="58"/>
      <c r="BP41" s="58">
        <v>3.6</v>
      </c>
      <c r="BQ41" s="58">
        <v>3.1</v>
      </c>
      <c r="BR41" s="58"/>
      <c r="BS41" s="58">
        <v>2.1</v>
      </c>
      <c r="BT41" s="58">
        <v>2.4</v>
      </c>
      <c r="BU41" s="58"/>
      <c r="BV41" s="58"/>
      <c r="BW41" s="58"/>
      <c r="BX41" s="58"/>
    </row>
    <row r="42" spans="1:76" ht="14.25" customHeight="1" x14ac:dyDescent="0.25">
      <c r="A42" s="48">
        <v>38</v>
      </c>
      <c r="B42" s="58"/>
      <c r="C42" s="58"/>
      <c r="E42" s="66">
        <v>1</v>
      </c>
      <c r="F42" s="58">
        <v>1.8</v>
      </c>
      <c r="G42" s="58"/>
      <c r="H42" s="58"/>
      <c r="I42" s="58"/>
      <c r="J42" s="58"/>
      <c r="K42" s="58">
        <v>2.4</v>
      </c>
      <c r="L42" s="58">
        <v>2.4</v>
      </c>
      <c r="M42" s="58"/>
      <c r="N42" s="58"/>
      <c r="O42" s="58"/>
      <c r="P42" s="58"/>
      <c r="Q42" s="58"/>
      <c r="R42" s="58"/>
      <c r="S42" s="58"/>
      <c r="T42" s="58"/>
      <c r="U42" s="58"/>
      <c r="V42" s="58" t="s">
        <v>423</v>
      </c>
      <c r="W42" s="58"/>
      <c r="X42" s="58"/>
      <c r="Y42" s="58"/>
      <c r="Z42" s="58"/>
      <c r="AA42" s="58"/>
      <c r="AB42" s="58" t="s">
        <v>412</v>
      </c>
      <c r="AC42" s="58"/>
      <c r="AD42" s="58"/>
      <c r="AE42" s="58"/>
      <c r="AF42" s="58">
        <v>0.5</v>
      </c>
      <c r="AG42" s="58">
        <v>1.5</v>
      </c>
      <c r="AH42" s="58"/>
      <c r="AI42" s="58"/>
      <c r="AJ42" s="58"/>
      <c r="AK42" s="58"/>
      <c r="AL42" s="66">
        <v>1</v>
      </c>
      <c r="AM42" s="58">
        <v>2.2000000000000002</v>
      </c>
      <c r="AN42" s="58"/>
      <c r="AO42" s="58"/>
      <c r="AP42" s="58"/>
      <c r="AQ42" s="58"/>
      <c r="AR42" s="58"/>
      <c r="AS42" s="58"/>
      <c r="AT42" s="58"/>
      <c r="AU42" s="66">
        <v>2</v>
      </c>
      <c r="AV42" s="58">
        <v>2.5</v>
      </c>
      <c r="AW42" s="58"/>
      <c r="AX42" s="66">
        <v>2</v>
      </c>
      <c r="AY42" s="58">
        <v>2.4</v>
      </c>
      <c r="AZ42" s="58"/>
      <c r="BA42" s="58">
        <v>1.2</v>
      </c>
      <c r="BB42" s="58">
        <v>2.8</v>
      </c>
      <c r="BC42" s="58"/>
      <c r="BD42" s="58">
        <v>2.5</v>
      </c>
      <c r="BE42" s="58">
        <v>2.9</v>
      </c>
      <c r="BF42" s="58"/>
      <c r="BG42" s="58">
        <v>1.6</v>
      </c>
      <c r="BH42" s="58">
        <v>2.2999999999999998</v>
      </c>
      <c r="BI42" s="58"/>
      <c r="BJ42" s="58">
        <v>2.2999999999999998</v>
      </c>
      <c r="BK42" s="58">
        <v>2.4</v>
      </c>
      <c r="BL42" s="58"/>
      <c r="BM42" s="58">
        <v>2.1</v>
      </c>
      <c r="BN42" s="58">
        <v>2.6</v>
      </c>
      <c r="BO42" s="58"/>
      <c r="BP42" s="58">
        <v>2.1</v>
      </c>
      <c r="BQ42" s="58">
        <v>2.2999999999999998</v>
      </c>
      <c r="BR42" s="58"/>
      <c r="BS42" s="58">
        <v>3.2</v>
      </c>
      <c r="BT42" s="58">
        <v>2.6</v>
      </c>
      <c r="BU42" s="58"/>
      <c r="BV42" s="58"/>
      <c r="BW42" s="58"/>
      <c r="BX42" s="58"/>
    </row>
    <row r="43" spans="1:76" ht="30" customHeight="1" x14ac:dyDescent="0.25">
      <c r="A43" s="48">
        <v>39</v>
      </c>
      <c r="M43" s="32" t="s">
        <v>424</v>
      </c>
      <c r="N43" s="84" t="s">
        <v>425</v>
      </c>
      <c r="O43" s="77"/>
      <c r="P43" s="77"/>
      <c r="AB43" s="1" t="s">
        <v>426</v>
      </c>
      <c r="AF43" s="82" t="s">
        <v>427</v>
      </c>
      <c r="AG43" s="77"/>
      <c r="AH43" s="77"/>
      <c r="AI43" s="76" t="s">
        <v>428</v>
      </c>
      <c r="AJ43" s="77"/>
      <c r="AK43" s="77"/>
      <c r="AQ43" s="1" t="s">
        <v>429</v>
      </c>
      <c r="AU43" s="1">
        <v>0.3</v>
      </c>
      <c r="AV43" s="49">
        <v>1</v>
      </c>
      <c r="AX43" s="82" t="s">
        <v>430</v>
      </c>
      <c r="AY43" s="77"/>
      <c r="AZ43" s="77"/>
      <c r="BA43" s="82" t="s">
        <v>431</v>
      </c>
      <c r="BB43" s="77"/>
      <c r="BC43" s="77"/>
    </row>
    <row r="44" spans="1:76" ht="14.25" customHeight="1" x14ac:dyDescent="0.25">
      <c r="E44" s="48"/>
      <c r="F44" s="74" t="s">
        <v>323</v>
      </c>
      <c r="G44" s="72"/>
      <c r="H44" s="73"/>
    </row>
    <row r="45" spans="1:76" ht="14.25" customHeight="1" x14ac:dyDescent="0.25">
      <c r="E45" s="48" t="s">
        <v>267</v>
      </c>
      <c r="F45" s="74">
        <f>AVERAGE(E5:E42,H5:H39,K5:K42,N5:N40)</f>
        <v>4.9211805555555568</v>
      </c>
      <c r="G45" s="72"/>
      <c r="H45" s="73"/>
      <c r="T45" s="48"/>
      <c r="U45" s="74" t="s">
        <v>322</v>
      </c>
      <c r="V45" s="72"/>
      <c r="W45" s="73"/>
      <c r="BK45" s="48"/>
      <c r="BL45" s="74" t="s">
        <v>324</v>
      </c>
      <c r="BM45" s="72"/>
      <c r="BN45" s="73"/>
    </row>
    <row r="46" spans="1:76" ht="14.25" customHeight="1" x14ac:dyDescent="0.25">
      <c r="E46" s="48" t="s">
        <v>321</v>
      </c>
      <c r="F46" s="74">
        <f>AVERAGE(F5:F42,I5:I39,L5:L42,O5:O42)</f>
        <v>4.2296551724137927</v>
      </c>
      <c r="G46" s="72"/>
      <c r="H46" s="73"/>
      <c r="T46" s="48" t="s">
        <v>267</v>
      </c>
      <c r="U46" s="74">
        <f>AVERAGE(T5:T40,W5:W40,Z5:Z41,AC5:AC41)</f>
        <v>2.4806451612903229</v>
      </c>
      <c r="V46" s="72"/>
      <c r="W46" s="73"/>
      <c r="AI46" s="48"/>
      <c r="AJ46" s="74" t="s">
        <v>319</v>
      </c>
      <c r="AK46" s="72"/>
      <c r="AL46" s="73"/>
      <c r="BK46" s="48" t="s">
        <v>267</v>
      </c>
      <c r="BL46" s="74">
        <f>AVERAGE(BM5:BM42,BP5:BP42,BS5:BS42,BV5:BV39)</f>
        <v>3.2054054054054055</v>
      </c>
      <c r="BM46" s="72"/>
      <c r="BN46" s="73"/>
    </row>
    <row r="47" spans="1:76" ht="14.25" customHeight="1" x14ac:dyDescent="0.25">
      <c r="T47" s="48" t="s">
        <v>321</v>
      </c>
      <c r="U47" s="74">
        <f>AVERAGE(U5:U40,X5:X41,AA5:AA41,AD5:AD41)</f>
        <v>2.8608695652173908</v>
      </c>
      <c r="V47" s="72"/>
      <c r="W47" s="73"/>
      <c r="AI47" s="48" t="s">
        <v>267</v>
      </c>
      <c r="AJ47" s="75">
        <f>AVERAGE(AF5:AF42,AI5:AI39,AL5:AL42,AO5:AO41)</f>
        <v>1.8828571428571428</v>
      </c>
      <c r="AK47" s="72"/>
      <c r="AL47" s="73"/>
      <c r="AV47" s="48"/>
      <c r="AW47" s="74" t="s">
        <v>320</v>
      </c>
      <c r="AX47" s="72"/>
      <c r="AY47" s="73"/>
      <c r="BK47" s="48" t="s">
        <v>321</v>
      </c>
      <c r="BL47" s="74">
        <f>AVERAGE(BN5:BN42,BQ5:BQ42,BT5:BT42,BW5:BW40)</f>
        <v>2.9679104477611937</v>
      </c>
      <c r="BM47" s="72"/>
      <c r="BN47" s="73"/>
    </row>
    <row r="48" spans="1:76" ht="14.25" customHeight="1" x14ac:dyDescent="0.25">
      <c r="E48" s="48"/>
      <c r="F48" s="74" t="s">
        <v>328</v>
      </c>
      <c r="G48" s="72"/>
      <c r="H48" s="73"/>
      <c r="AI48" s="48" t="s">
        <v>321</v>
      </c>
      <c r="AJ48" s="75">
        <f>AVERAGE(AG5:AG42,AJ5:AJ42,AM5:AM42,AP5:AP41)</f>
        <v>2.2594262295081968</v>
      </c>
      <c r="AK48" s="72"/>
      <c r="AL48" s="73"/>
      <c r="AV48" s="48" t="s">
        <v>267</v>
      </c>
      <c r="AW48" s="75">
        <f>AVERAGE(AU5:AU43,AX5:AX42,BA5:BA42,BD5:BD42)</f>
        <v>2.5685483870967736</v>
      </c>
      <c r="AX48" s="72"/>
      <c r="AY48" s="73"/>
    </row>
    <row r="49" spans="5:66" ht="14.25" customHeight="1" x14ac:dyDescent="0.25">
      <c r="E49" s="48" t="s">
        <v>267</v>
      </c>
      <c r="F49" s="74">
        <f>AVERAGE(B5:B41)</f>
        <v>1.2956521739130435</v>
      </c>
      <c r="G49" s="72"/>
      <c r="H49" s="73"/>
      <c r="T49" s="48"/>
      <c r="U49" s="74" t="s">
        <v>327</v>
      </c>
      <c r="V49" s="72"/>
      <c r="W49" s="73"/>
      <c r="AV49" s="48" t="s">
        <v>321</v>
      </c>
      <c r="AW49" s="75">
        <f>AVERAGE(AV5:AV43,AY5:AY42,BB5:BB42,BE5:BE42)</f>
        <v>2.8546099290780136</v>
      </c>
      <c r="AX49" s="72"/>
      <c r="AY49" s="73"/>
      <c r="BK49" s="48"/>
      <c r="BL49" s="74" t="s">
        <v>329</v>
      </c>
      <c r="BM49" s="72"/>
      <c r="BN49" s="73"/>
    </row>
    <row r="50" spans="5:66" ht="14.25" customHeight="1" x14ac:dyDescent="0.25">
      <c r="E50" s="48" t="s">
        <v>321</v>
      </c>
      <c r="F50" s="74">
        <f>AVERAGE(C5:C41)</f>
        <v>2.1374999999999997</v>
      </c>
      <c r="G50" s="72"/>
      <c r="H50" s="73"/>
      <c r="T50" s="48" t="s">
        <v>267</v>
      </c>
      <c r="U50" s="74">
        <f>AVERAGE(Q5:Q41)</f>
        <v>0.9</v>
      </c>
      <c r="V50" s="72"/>
      <c r="W50" s="73"/>
      <c r="AI50" s="48"/>
      <c r="AJ50" s="74" t="s">
        <v>325</v>
      </c>
      <c r="AK50" s="72"/>
      <c r="AL50" s="73"/>
      <c r="BK50" s="48" t="s">
        <v>267</v>
      </c>
      <c r="BL50" s="74">
        <f>AVERAGE(BJ5:BJ42)</f>
        <v>3.6944444444444446</v>
      </c>
      <c r="BM50" s="72"/>
      <c r="BN50" s="73"/>
    </row>
    <row r="51" spans="5:66" ht="14.25" customHeight="1" x14ac:dyDescent="0.25">
      <c r="T51" s="48" t="s">
        <v>321</v>
      </c>
      <c r="U51" s="74">
        <f>AVERAGE(R5:R41)</f>
        <v>1.5547619047619048</v>
      </c>
      <c r="V51" s="72"/>
      <c r="W51" s="73"/>
      <c r="AI51" s="48" t="s">
        <v>267</v>
      </c>
      <c r="AJ51" s="74">
        <f>AVERAGE(AR5:AR42)</f>
        <v>0.60000000000000009</v>
      </c>
      <c r="AK51" s="72"/>
      <c r="AL51" s="73"/>
      <c r="AV51" s="48"/>
      <c r="AW51" s="74" t="s">
        <v>326</v>
      </c>
      <c r="AX51" s="72"/>
      <c r="AY51" s="73"/>
      <c r="BK51" s="48" t="s">
        <v>321</v>
      </c>
      <c r="BL51" s="74">
        <f>AVERAGE(BK5:BK42)</f>
        <v>3.55</v>
      </c>
      <c r="BM51" s="72"/>
      <c r="BN51" s="73"/>
    </row>
    <row r="52" spans="5:66" ht="14.25" customHeight="1" x14ac:dyDescent="0.25">
      <c r="AI52" s="48" t="s">
        <v>321</v>
      </c>
      <c r="AJ52" s="74">
        <f>AVERAGE(AS5:AS41)</f>
        <v>1.088888888888889</v>
      </c>
      <c r="AK52" s="72"/>
      <c r="AL52" s="73"/>
      <c r="AV52" s="48" t="s">
        <v>267</v>
      </c>
      <c r="AW52" s="74">
        <f>AVERAGE(BG5:BG42)</f>
        <v>3.4720588235294114</v>
      </c>
      <c r="AX52" s="72"/>
      <c r="AY52" s="73"/>
    </row>
    <row r="53" spans="5:66" ht="14.25" customHeight="1" x14ac:dyDescent="0.25">
      <c r="AV53" s="48" t="s">
        <v>321</v>
      </c>
      <c r="AW53" s="74">
        <f>AVERAGE(BH5:BH42)</f>
        <v>3.2680555555555548</v>
      </c>
      <c r="AX53" s="72"/>
      <c r="AY53" s="73"/>
    </row>
    <row r="54" spans="5:66" ht="14.25" customHeight="1" x14ac:dyDescent="0.25"/>
    <row r="55" spans="5:66" ht="14.25" customHeight="1" x14ac:dyDescent="0.25"/>
    <row r="56" spans="5:66" ht="14.25" customHeight="1" x14ac:dyDescent="0.25"/>
    <row r="57" spans="5:66" ht="14.25" customHeight="1" x14ac:dyDescent="0.25"/>
    <row r="58" spans="5:66" ht="14.25" customHeight="1" x14ac:dyDescent="0.25"/>
    <row r="59" spans="5:66" ht="14.25" customHeight="1" x14ac:dyDescent="0.25"/>
    <row r="60" spans="5:66" ht="14.25" customHeight="1" x14ac:dyDescent="0.25"/>
    <row r="61" spans="5:66" ht="14.25" customHeight="1" x14ac:dyDescent="0.25"/>
    <row r="62" spans="5:66" ht="14.25" customHeight="1" x14ac:dyDescent="0.25"/>
    <row r="63" spans="5:66" ht="14.25" customHeight="1" x14ac:dyDescent="0.25"/>
    <row r="64" spans="5:66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110">
    <mergeCell ref="E2:G2"/>
    <mergeCell ref="H2:J2"/>
    <mergeCell ref="K2:M2"/>
    <mergeCell ref="N2:P2"/>
    <mergeCell ref="Q2:S2"/>
    <mergeCell ref="T2:V2"/>
    <mergeCell ref="BS3:BU3"/>
    <mergeCell ref="BV3:BX3"/>
    <mergeCell ref="AX3:AZ3"/>
    <mergeCell ref="BA3:BC3"/>
    <mergeCell ref="BD3:BF3"/>
    <mergeCell ref="BG3:BI3"/>
    <mergeCell ref="BJ3:BL3"/>
    <mergeCell ref="BM3:BO3"/>
    <mergeCell ref="BP3:BR3"/>
    <mergeCell ref="BS1:BU1"/>
    <mergeCell ref="BV1:BX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1:D1"/>
    <mergeCell ref="E1:G1"/>
    <mergeCell ref="H1:J1"/>
    <mergeCell ref="K1:M1"/>
    <mergeCell ref="N1:P1"/>
    <mergeCell ref="Q1:S1"/>
    <mergeCell ref="T1:V1"/>
    <mergeCell ref="BM2:BO2"/>
    <mergeCell ref="BP2:BR2"/>
    <mergeCell ref="W1:Y1"/>
    <mergeCell ref="Z1:AB1"/>
    <mergeCell ref="AC1:AE1"/>
    <mergeCell ref="AF1:AH1"/>
    <mergeCell ref="AI1:AK1"/>
    <mergeCell ref="AL1:AN1"/>
    <mergeCell ref="AO1:AQ1"/>
    <mergeCell ref="W2:Y2"/>
    <mergeCell ref="Z2:AB2"/>
    <mergeCell ref="AC2:AE2"/>
    <mergeCell ref="AF2:AH2"/>
    <mergeCell ref="AI2:AK2"/>
    <mergeCell ref="AL2:AN2"/>
    <mergeCell ref="AO2:AQ2"/>
    <mergeCell ref="B2:D2"/>
    <mergeCell ref="BS2:BU2"/>
    <mergeCell ref="BV2:BX2"/>
    <mergeCell ref="B3:D3"/>
    <mergeCell ref="E3:G3"/>
    <mergeCell ref="H3:J3"/>
    <mergeCell ref="K3:M3"/>
    <mergeCell ref="N3:P3"/>
    <mergeCell ref="Q3:S3"/>
    <mergeCell ref="T3:V3"/>
    <mergeCell ref="AR2:AT2"/>
    <mergeCell ref="AU2:AW2"/>
    <mergeCell ref="AX2:AZ2"/>
    <mergeCell ref="BA2:BC2"/>
    <mergeCell ref="BD2:BF2"/>
    <mergeCell ref="BG2:BI2"/>
    <mergeCell ref="BJ2:BL2"/>
    <mergeCell ref="AR3:AT3"/>
    <mergeCell ref="AU3:AW3"/>
    <mergeCell ref="W3:Y3"/>
    <mergeCell ref="Z3:AB3"/>
    <mergeCell ref="AC3:AE3"/>
    <mergeCell ref="AF3:AH3"/>
    <mergeCell ref="AI3:AK3"/>
    <mergeCell ref="AL3:AN3"/>
    <mergeCell ref="AX43:AZ43"/>
    <mergeCell ref="F44:H44"/>
    <mergeCell ref="F45:H45"/>
    <mergeCell ref="F46:H46"/>
    <mergeCell ref="AJ46:AL46"/>
    <mergeCell ref="BL47:BN47"/>
    <mergeCell ref="BL51:BN51"/>
    <mergeCell ref="BA43:BC43"/>
    <mergeCell ref="BL45:BN45"/>
    <mergeCell ref="BL46:BN46"/>
    <mergeCell ref="AW47:AY47"/>
    <mergeCell ref="AW48:AY48"/>
    <mergeCell ref="AW49:AY49"/>
    <mergeCell ref="AW51:AY51"/>
    <mergeCell ref="BL49:BN49"/>
    <mergeCell ref="BL50:BN50"/>
    <mergeCell ref="U45:W45"/>
    <mergeCell ref="U46:W46"/>
    <mergeCell ref="U47:W47"/>
    <mergeCell ref="AJ47:AL47"/>
    <mergeCell ref="F48:H48"/>
    <mergeCell ref="AJ48:AL48"/>
    <mergeCell ref="U49:W49"/>
    <mergeCell ref="AO3:AQ3"/>
    <mergeCell ref="N43:P43"/>
    <mergeCell ref="AF43:AH43"/>
    <mergeCell ref="AI43:AK43"/>
    <mergeCell ref="AW52:AY52"/>
    <mergeCell ref="AW53:AY53"/>
    <mergeCell ref="F49:H49"/>
    <mergeCell ref="F50:H50"/>
    <mergeCell ref="U50:W50"/>
    <mergeCell ref="AJ50:AL50"/>
    <mergeCell ref="U51:W51"/>
    <mergeCell ref="AJ51:AL51"/>
    <mergeCell ref="AJ52:AL5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Bloques</vt:lpstr>
      <vt:lpstr>bloque 1</vt:lpstr>
      <vt:lpstr>bloque 2</vt:lpstr>
      <vt:lpstr>bloque3</vt:lpstr>
      <vt:lpstr>bloque 4</vt:lpstr>
      <vt:lpstr>Datos Infostat B1</vt:lpstr>
      <vt:lpstr>Datos Infostat B2</vt:lpstr>
      <vt:lpstr>Datos Infostat B3</vt:lpstr>
      <vt:lpstr>Datos Infostat B4</vt:lpstr>
      <vt:lpstr>promedios finales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</dc:creator>
  <cp:lastModifiedBy>Win10</cp:lastModifiedBy>
  <cp:lastPrinted>2022-11-29T18:16:11Z</cp:lastPrinted>
  <dcterms:created xsi:type="dcterms:W3CDTF">2020-09-23T15:27:59Z</dcterms:created>
  <dcterms:modified xsi:type="dcterms:W3CDTF">2022-11-29T18:20:44Z</dcterms:modified>
</cp:coreProperties>
</file>