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nson\Desktop\Hackathon\HackatonMisionTicUnabPythonEye\Autorreporte\"/>
    </mc:Choice>
  </mc:AlternateContent>
  <xr:revisionPtr revIDLastSave="0" documentId="13_ncr:1_{420B00D3-9EAF-48CB-AA09-B20FB3BF6ED0}" xr6:coauthVersionLast="47" xr6:coauthVersionMax="47" xr10:uidLastSave="{00000000-0000-0000-0000-000000000000}"/>
  <bookViews>
    <workbookView xWindow="10485" yWindow="15" windowWidth="18375" windowHeight="15360" xr2:uid="{9B69EBA1-3CD1-4ED1-87D6-BACEB0337868}"/>
  </bookViews>
  <sheets>
    <sheet name="Listado de Requerimientos" sheetId="1" r:id="rId1"/>
    <sheet name="Sheet1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3" i="1" s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4" i="1"/>
</calcChain>
</file>

<file path=xl/sharedStrings.xml><?xml version="1.0" encoding="utf-8"?>
<sst xmlns="http://schemas.openxmlformats.org/spreadsheetml/2006/main" count="515" uniqueCount="123">
  <si>
    <t>Consecutivo</t>
  </si>
  <si>
    <t>Tipo</t>
  </si>
  <si>
    <t>Modulo</t>
  </si>
  <si>
    <t>Crítico</t>
  </si>
  <si>
    <t>Deseable</t>
  </si>
  <si>
    <t>Quiero</t>
  </si>
  <si>
    <t>Como</t>
  </si>
  <si>
    <r>
      <rPr>
        <b/>
        <sz val="20"/>
        <color theme="1"/>
        <rFont val="Calibri"/>
        <family val="2"/>
        <scheme val="minor"/>
      </rPr>
      <t>TIENDAALAMANO.COM</t>
    </r>
    <r>
      <rPr>
        <b/>
        <sz val="16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Reto Hackaton Misión TIC 2022</t>
    </r>
  </si>
  <si>
    <t>Clientes</t>
  </si>
  <si>
    <t>Administrador</t>
  </si>
  <si>
    <t>Valor</t>
  </si>
  <si>
    <t>Estimación</t>
  </si>
  <si>
    <t>Ingresar a la plataforma con mis datos registrados</t>
  </si>
  <si>
    <t xml:space="preserve">Realizar el registro de mis datos en la plataforma </t>
  </si>
  <si>
    <t>Eliminar productos del carrito</t>
  </si>
  <si>
    <t>Agregar al carrito los productos que deseo comprar incluyendo la cantidad de cada producto</t>
  </si>
  <si>
    <t>Disminuir la cantidad de un producto agregado al carrito</t>
  </si>
  <si>
    <t xml:space="preserve">Cliente </t>
  </si>
  <si>
    <t>Agregar una o varias direcciones de entrega</t>
  </si>
  <si>
    <t>Eliminar medios de pago registrados</t>
  </si>
  <si>
    <t>Poder seleccionar pago contra entrega en efectivo</t>
  </si>
  <si>
    <t>Poder seleccionar la hora de entrega entre los rangos de horarios disponibles</t>
  </si>
  <si>
    <t>Poder ver las categorías de productos disponibles</t>
  </si>
  <si>
    <t>Buscar productos por nombre o marca</t>
  </si>
  <si>
    <t>Ver el estado de mi pedido</t>
  </si>
  <si>
    <t>Enviar un pedido y ver los puntos que acumulé con la compra</t>
  </si>
  <si>
    <t>Ver todos mis pedidos anteriores con su estado y puntos acumulados</t>
  </si>
  <si>
    <t>Ver cupones y promociones de productos que he comprado</t>
  </si>
  <si>
    <t>Ver el valor total de la compra, los descuentos, los impuestos y el costo aproximado de envío</t>
  </si>
  <si>
    <t>Calificar mis pedidos anteriores</t>
  </si>
  <si>
    <t>Cancelar un pedido si aún no ha sido enviado</t>
  </si>
  <si>
    <t>Guardar una lista de mercado a partir de un pedido realizado</t>
  </si>
  <si>
    <t>Realizar un pedido a partir de una lista de mercado registrada previamente</t>
  </si>
  <si>
    <t>Solicitar un cupo de crédito</t>
  </si>
  <si>
    <t>Utilizar mi cupo de crédito en el pago de una compra, pagando a un número de cuotas predefinido</t>
  </si>
  <si>
    <t>Ver los productos que mas he comprado</t>
  </si>
  <si>
    <t>Ver recomendaciones de productos de acuerdo a otros productos que he comprado</t>
  </si>
  <si>
    <t>Actualizar mis datos de contacto</t>
  </si>
  <si>
    <t>Pagar las cuotas de mi crédito</t>
  </si>
  <si>
    <t>Ver las transacciones sobre mi cupo de crédito</t>
  </si>
  <si>
    <t>Ver las transacciones sobre mis puntos acumulados</t>
  </si>
  <si>
    <t>Registrar mensajes para el repartidor o para quien esté alistando el mercado</t>
  </si>
  <si>
    <t>Ver comentarios de productos</t>
  </si>
  <si>
    <t>Agregar comentarios sobre un producto que he comprado</t>
  </si>
  <si>
    <t>Enviar peticiones, quejas o reclamos sobre un pedido</t>
  </si>
  <si>
    <t>Reportar productos que no llegaron en la compra</t>
  </si>
  <si>
    <t>Ver las direcciones de entrega registradas para seleccionar una para una compra específica</t>
  </si>
  <si>
    <t>Asociar medios de pago y almacenarlos en la cuenta de usuario</t>
  </si>
  <si>
    <t>Ver estado de cuenta incluyendo crédito por devoluciones de pagos</t>
  </si>
  <si>
    <t>Configurar cantidad de puntos por $ que reciben los clientes</t>
  </si>
  <si>
    <t>Enviar a los clientes registrados las promociones vigentes</t>
  </si>
  <si>
    <t>Registrar cupones de descuento por marca o categoría</t>
  </si>
  <si>
    <t>Activar o desactivar medios de pago</t>
  </si>
  <si>
    <t>Activar o desactivar cuentas de clientes</t>
  </si>
  <si>
    <t>Asignar domiciliario a los pedidos</t>
  </si>
  <si>
    <t>Cambiar el estado a los pedidos</t>
  </si>
  <si>
    <t>Enviar mensajes a los clientes sobre sus pedidos</t>
  </si>
  <si>
    <t>Registrar categorías de productos</t>
  </si>
  <si>
    <t>Registrar marcas de productos</t>
  </si>
  <si>
    <t>Registrar productos con sus precios e impuestos aplicables</t>
  </si>
  <si>
    <t>Registrar promociones vigentes (descuento por valor o porcentaje) sobre los productos</t>
  </si>
  <si>
    <t>Ver pedidos activos de los clientes</t>
  </si>
  <si>
    <t>Crear otros usuarios administradores</t>
  </si>
  <si>
    <t>Cambiar contraseña con la que ingresa al sistema</t>
  </si>
  <si>
    <t>Registrar puntos de venta</t>
  </si>
  <si>
    <t>Asignar un pedido a un punto de venta</t>
  </si>
  <si>
    <t>Registrar o modificar los datos de contacto para pedidos</t>
  </si>
  <si>
    <t>Consultar coordenadas de todos los puntos de venta por ciudad</t>
  </si>
  <si>
    <t>Registrar ubicación (coordenadas) y ciudad del punto de venta</t>
  </si>
  <si>
    <t>Consultar detalles de cambios en un pedido</t>
  </si>
  <si>
    <t>Eliminar categorías</t>
  </si>
  <si>
    <t>Eliminar marcas</t>
  </si>
  <si>
    <t>Eliminar productos</t>
  </si>
  <si>
    <t>Registrar el pago de un pedido cuando se realiza por transferencia o pago en efectivo</t>
  </si>
  <si>
    <t>Registrar tarifa de envío según número de productos y precio del pedido</t>
  </si>
  <si>
    <t>Cerrar sesión de usuario</t>
  </si>
  <si>
    <t>Ver el reporte de valor total de las ventas realizadas en el último por mes</t>
  </si>
  <si>
    <t>Ver el reporte de valor total de las ventas realizadas por día en el último mes</t>
  </si>
  <si>
    <t>Ver el reporte de iva recaudado en el último semestre acumulado por mes</t>
  </si>
  <si>
    <t>Ver el reporte de los 3 clientes que más han comprado en el último semestre ordenado de mayor a menor venta, con el valor mensual de las ventas realizadas a cada uno</t>
  </si>
  <si>
    <t>Ver el reporte de los 5 clientes que más han comprado en el último mes, con el valor total de las ventas, ordenados de mayor a menor venta</t>
  </si>
  <si>
    <t>Registrar cantidades disponibles por cada producto listado</t>
  </si>
  <si>
    <t>Ver las cantidades registradas disponibles por cada producto listado</t>
  </si>
  <si>
    <t>Ver la lista de productos que no tienen cantidades disponibles (cantidad cero)</t>
  </si>
  <si>
    <t>Registrar las cantidades mínimas a mantener por producto</t>
  </si>
  <si>
    <t>Al ver un pedido entrante, mostrar los productos que quedan por debajo de la cantidad mínima con esta venta</t>
  </si>
  <si>
    <t>Seleccionar si la entrega se realiza a domicilio o se recoge en punto de venta</t>
  </si>
  <si>
    <t>Ver los productos disponibles en cada categoría de el punto de venta con sus precios e impuestos</t>
  </si>
  <si>
    <t>Registrar/Actualizar las redes sociales de el punto de venta</t>
  </si>
  <si>
    <t>Permitir seleccionar el punto de venta para recoger la compra</t>
  </si>
  <si>
    <t>Ver el recibo de compra de una venta finalizada y entregada</t>
  </si>
  <si>
    <t>Registrar rangos de horario para la entrega en cada día de la semana</t>
  </si>
  <si>
    <t>Configurar (registrar) el tiempo mínimo entre la realización de un pedido y la hora de entrega</t>
  </si>
  <si>
    <t>Asignar un valor de cupo de crédito a las solicitudes realizadas por clientes</t>
  </si>
  <si>
    <t>Registrar un tope de cupo de crédito general</t>
  </si>
  <si>
    <t>Ver la lista de pagos de cupos de crédito para el mes siguiente: cliente, valor de cuota, saldo</t>
  </si>
  <si>
    <t>Ver la lista de clientes que no han realizado pagos de su cuota de crédito en el mes anterior</t>
  </si>
  <si>
    <t>El sistema debe restringir la compra a los clientes con cuotas de crédito sin pagar en el mes anterior</t>
  </si>
  <si>
    <t>Ver la lista de entregas asignadas a un domiciliario para el siguiente rango de horario de entregas</t>
  </si>
  <si>
    <t>Ver la lista de entregas que han sido asignadas a un domiciliario en un día</t>
  </si>
  <si>
    <t>Ver el valor total de pago contra entrega del día de un domiciliario</t>
  </si>
  <si>
    <t>Ver el valor de los domicilios asignados a un domiciliario para realizar su pago</t>
  </si>
  <si>
    <t>Registrar el pago a un domiciliario por los domicilios realizados en el día</t>
  </si>
  <si>
    <t>Consultar la información de contacto para pedidos realizados en linea</t>
  </si>
  <si>
    <t>Utilizar el saldo disponible por devoluciones para el pago de una compra</t>
  </si>
  <si>
    <t>Administración</t>
  </si>
  <si>
    <t>Operación</t>
  </si>
  <si>
    <t>Registrar cambios en los productos de los pedidos</t>
  </si>
  <si>
    <t>Reportes</t>
  </si>
  <si>
    <t>Compras</t>
  </si>
  <si>
    <t>Realizar el pago utilizando apis abiertas de mercadopago</t>
  </si>
  <si>
    <t>Ver datos del domiciliario asignado para la entrega</t>
  </si>
  <si>
    <t>Pagar parcial o totalmente con puntos acumulados</t>
  </si>
  <si>
    <t>Puntaje</t>
  </si>
  <si>
    <t>Autoreporte</t>
  </si>
  <si>
    <t>Finalizado</t>
  </si>
  <si>
    <t>En curso</t>
  </si>
  <si>
    <t>Pendiente</t>
  </si>
  <si>
    <t>Sumatoria</t>
  </si>
  <si>
    <t>Requerimiento</t>
  </si>
  <si>
    <t>Ver listas de mercado guardadas</t>
  </si>
  <si>
    <t>Eliminar cuenta de usuario</t>
  </si>
  <si>
    <t>Recuperar contraseña por medio de correo electrónico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</si>
</sst>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ont="1" applyFill="1" applyAlignment="1">
      <alignment horizontal="left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0" xfId="0" applyFont="1" applyFill="1" applyAlignment="1">
      <alignment horizontal="left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6" borderId="0" xfId="0" applyFont="1" applyFill="1" applyAlignment="1">
      <alignment horizontal="left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B87B-5724-4F51-B052-A66AC58FFB9B}">
  <dimension ref="A1:J144"/>
  <sheetViews>
    <sheetView tabSelected="1" topLeftCell="A4" workbookViewId="0">
      <selection activeCell="E4" sqref="E4"/>
    </sheetView>
  </sheetViews>
  <sheetFormatPr baseColWidth="10" defaultColWidth="9.140625" defaultRowHeight="15" x14ac:dyDescent="0.25"/>
  <cols>
    <col min="1" max="1" width="11.85546875" style="2" bestFit="1" customWidth="1"/>
    <col min="2" max="2" width="9.28515625" style="2" bestFit="1" customWidth="1"/>
    <col min="3" max="3" width="14.5703125" style="2" bestFit="1" customWidth="1"/>
    <col min="4" max="4" width="13.85546875" bestFit="1" customWidth="1"/>
    <col min="5" max="5" width="110.28515625" style="5" customWidth="1"/>
    <col min="6" max="6" width="7.5703125" style="6" customWidth="1"/>
    <col min="7" max="7" width="10.5703125" style="6" bestFit="1" customWidth="1"/>
    <col min="8" max="8" width="7.85546875" style="6" bestFit="1" customWidth="1"/>
    <col min="9" max="9" width="12" style="6" bestFit="1" customWidth="1"/>
    <col min="10" max="10" width="9.140625" style="6"/>
  </cols>
  <sheetData>
    <row r="1" spans="1:10" ht="62.25" customHeight="1" x14ac:dyDescent="0.25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4" t="s">
        <v>0</v>
      </c>
      <c r="B2" s="14" t="s">
        <v>1</v>
      </c>
      <c r="C2" s="14" t="s">
        <v>2</v>
      </c>
      <c r="D2" s="15" t="s">
        <v>119</v>
      </c>
      <c r="E2" s="15"/>
      <c r="F2" s="15"/>
      <c r="G2" s="15"/>
      <c r="H2" s="1" t="s">
        <v>113</v>
      </c>
      <c r="I2" s="12" t="s">
        <v>114</v>
      </c>
      <c r="J2" s="1" t="s">
        <v>118</v>
      </c>
    </row>
    <row r="3" spans="1:10" x14ac:dyDescent="0.25">
      <c r="A3" s="14"/>
      <c r="B3" s="14"/>
      <c r="C3" s="14"/>
      <c r="D3" s="1" t="s">
        <v>6</v>
      </c>
      <c r="E3" s="1" t="s">
        <v>5</v>
      </c>
      <c r="F3" s="1" t="s">
        <v>10</v>
      </c>
      <c r="G3" s="1" t="s">
        <v>11</v>
      </c>
      <c r="H3" s="1">
        <f>SUM(H4:H103)</f>
        <v>7660</v>
      </c>
      <c r="I3" s="12"/>
      <c r="J3" s="1">
        <f>SUM(J4:J103)</f>
        <v>0</v>
      </c>
    </row>
    <row r="4" spans="1:10" x14ac:dyDescent="0.25">
      <c r="A4" s="16">
        <v>1</v>
      </c>
      <c r="B4" s="16" t="s">
        <v>3</v>
      </c>
      <c r="C4" s="16" t="s">
        <v>109</v>
      </c>
      <c r="D4" s="17" t="s">
        <v>17</v>
      </c>
      <c r="E4" s="18" t="s">
        <v>23</v>
      </c>
      <c r="F4" s="6">
        <v>30</v>
      </c>
      <c r="G4" s="6">
        <v>1</v>
      </c>
      <c r="H4" s="6">
        <f>F4*G4</f>
        <v>30</v>
      </c>
      <c r="I4" s="6" t="s">
        <v>117</v>
      </c>
      <c r="J4" s="6">
        <f>IF(I4="Finalizado",H4,0)</f>
        <v>0</v>
      </c>
    </row>
    <row r="5" spans="1:10" x14ac:dyDescent="0.25">
      <c r="A5" s="16">
        <v>2</v>
      </c>
      <c r="B5" s="16" t="s">
        <v>3</v>
      </c>
      <c r="C5" s="16" t="s">
        <v>109</v>
      </c>
      <c r="D5" s="17" t="s">
        <v>17</v>
      </c>
      <c r="E5" s="18" t="s">
        <v>15</v>
      </c>
      <c r="F5" s="6">
        <v>30</v>
      </c>
      <c r="G5" s="6">
        <v>1</v>
      </c>
      <c r="H5" s="6">
        <f t="shared" ref="H5:H68" si="0">F5*G5</f>
        <v>30</v>
      </c>
      <c r="I5" s="6" t="s">
        <v>117</v>
      </c>
      <c r="J5" s="6">
        <f t="shared" ref="J5:J68" si="1">IF(I5="Finalizado",H5,0)</f>
        <v>0</v>
      </c>
    </row>
    <row r="6" spans="1:10" x14ac:dyDescent="0.25">
      <c r="A6" s="16">
        <v>3</v>
      </c>
      <c r="B6" s="16" t="s">
        <v>3</v>
      </c>
      <c r="C6" s="16" t="s">
        <v>109</v>
      </c>
      <c r="D6" s="17" t="s">
        <v>17</v>
      </c>
      <c r="E6" s="18" t="s">
        <v>14</v>
      </c>
      <c r="F6" s="6">
        <v>30</v>
      </c>
      <c r="G6" s="6">
        <v>1</v>
      </c>
      <c r="H6" s="6">
        <f t="shared" si="0"/>
        <v>30</v>
      </c>
      <c r="I6" s="6" t="s">
        <v>117</v>
      </c>
      <c r="J6" s="6">
        <f t="shared" si="1"/>
        <v>0</v>
      </c>
    </row>
    <row r="7" spans="1:10" x14ac:dyDescent="0.25">
      <c r="A7" s="16">
        <v>4</v>
      </c>
      <c r="B7" s="16" t="s">
        <v>3</v>
      </c>
      <c r="C7" s="16" t="s">
        <v>109</v>
      </c>
      <c r="D7" s="17" t="s">
        <v>17</v>
      </c>
      <c r="E7" s="18" t="s">
        <v>16</v>
      </c>
      <c r="F7" s="6">
        <v>30</v>
      </c>
      <c r="G7" s="6">
        <v>1</v>
      </c>
      <c r="H7" s="6">
        <f t="shared" si="0"/>
        <v>30</v>
      </c>
      <c r="I7" s="6" t="s">
        <v>117</v>
      </c>
      <c r="J7" s="6">
        <f t="shared" si="1"/>
        <v>0</v>
      </c>
    </row>
    <row r="8" spans="1:10" x14ac:dyDescent="0.25">
      <c r="A8" s="16">
        <v>5</v>
      </c>
      <c r="B8" s="16" t="s">
        <v>3</v>
      </c>
      <c r="C8" s="16" t="s">
        <v>109</v>
      </c>
      <c r="D8" s="17" t="s">
        <v>17</v>
      </c>
      <c r="E8" s="18" t="s">
        <v>28</v>
      </c>
      <c r="F8" s="6">
        <v>30</v>
      </c>
      <c r="G8" s="6">
        <v>1</v>
      </c>
      <c r="H8" s="6">
        <f t="shared" si="0"/>
        <v>30</v>
      </c>
      <c r="I8" s="6" t="s">
        <v>117</v>
      </c>
      <c r="J8" s="6">
        <f t="shared" si="1"/>
        <v>0</v>
      </c>
    </row>
    <row r="9" spans="1:10" x14ac:dyDescent="0.25">
      <c r="A9" s="16">
        <v>6</v>
      </c>
      <c r="B9" s="16" t="s">
        <v>3</v>
      </c>
      <c r="C9" s="16" t="s">
        <v>109</v>
      </c>
      <c r="D9" s="17" t="s">
        <v>17</v>
      </c>
      <c r="E9" s="18" t="s">
        <v>20</v>
      </c>
      <c r="F9" s="6">
        <v>30</v>
      </c>
      <c r="G9" s="6">
        <v>1</v>
      </c>
      <c r="H9" s="6">
        <f t="shared" si="0"/>
        <v>30</v>
      </c>
      <c r="I9" s="6" t="s">
        <v>117</v>
      </c>
      <c r="J9" s="6">
        <f t="shared" si="1"/>
        <v>0</v>
      </c>
    </row>
    <row r="10" spans="1:10" x14ac:dyDescent="0.25">
      <c r="A10" s="16">
        <v>7</v>
      </c>
      <c r="B10" s="16" t="s">
        <v>3</v>
      </c>
      <c r="C10" s="16" t="s">
        <v>109</v>
      </c>
      <c r="D10" s="17" t="s">
        <v>17</v>
      </c>
      <c r="E10" s="18" t="s">
        <v>21</v>
      </c>
      <c r="F10" s="6">
        <v>30</v>
      </c>
      <c r="G10" s="6">
        <v>1</v>
      </c>
      <c r="H10" s="6">
        <f t="shared" si="0"/>
        <v>30</v>
      </c>
      <c r="I10" s="6" t="s">
        <v>117</v>
      </c>
      <c r="J10" s="6">
        <f t="shared" si="1"/>
        <v>0</v>
      </c>
    </row>
    <row r="11" spans="1:10" x14ac:dyDescent="0.25">
      <c r="A11" s="16">
        <v>8</v>
      </c>
      <c r="B11" s="16" t="s">
        <v>3</v>
      </c>
      <c r="C11" s="16" t="s">
        <v>109</v>
      </c>
      <c r="D11" s="17" t="s">
        <v>17</v>
      </c>
      <c r="E11" s="18" t="s">
        <v>22</v>
      </c>
      <c r="F11" s="6">
        <v>30</v>
      </c>
      <c r="G11" s="6">
        <v>1</v>
      </c>
      <c r="H11" s="6">
        <f t="shared" si="0"/>
        <v>30</v>
      </c>
      <c r="I11" s="6" t="s">
        <v>117</v>
      </c>
      <c r="J11" s="6">
        <f t="shared" si="1"/>
        <v>0</v>
      </c>
    </row>
    <row r="12" spans="1:10" x14ac:dyDescent="0.25">
      <c r="A12" s="16">
        <v>9</v>
      </c>
      <c r="B12" s="16" t="s">
        <v>3</v>
      </c>
      <c r="C12" s="16" t="s">
        <v>109</v>
      </c>
      <c r="D12" s="17" t="s">
        <v>17</v>
      </c>
      <c r="E12" s="18" t="s">
        <v>87</v>
      </c>
      <c r="F12" s="6">
        <v>30</v>
      </c>
      <c r="G12" s="6">
        <v>1</v>
      </c>
      <c r="H12" s="6">
        <f t="shared" si="0"/>
        <v>30</v>
      </c>
      <c r="I12" s="6" t="s">
        <v>117</v>
      </c>
      <c r="J12" s="6">
        <f t="shared" si="1"/>
        <v>0</v>
      </c>
    </row>
    <row r="13" spans="1:10" s="7" customFormat="1" x14ac:dyDescent="0.25">
      <c r="A13" s="16">
        <v>10</v>
      </c>
      <c r="B13" s="16" t="s">
        <v>3</v>
      </c>
      <c r="C13" s="16" t="s">
        <v>109</v>
      </c>
      <c r="D13" s="17" t="s">
        <v>17</v>
      </c>
      <c r="E13" s="18" t="s">
        <v>25</v>
      </c>
      <c r="F13" s="8">
        <v>30</v>
      </c>
      <c r="G13" s="8">
        <v>1</v>
      </c>
      <c r="H13" s="8">
        <f t="shared" si="0"/>
        <v>30</v>
      </c>
      <c r="I13" s="8" t="s">
        <v>117</v>
      </c>
      <c r="J13" s="8">
        <f t="shared" si="1"/>
        <v>0</v>
      </c>
    </row>
    <row r="14" spans="1:10" x14ac:dyDescent="0.25">
      <c r="A14" s="16">
        <v>11</v>
      </c>
      <c r="B14" s="16" t="s">
        <v>3</v>
      </c>
      <c r="C14" s="16" t="s">
        <v>109</v>
      </c>
      <c r="D14" s="17" t="s">
        <v>17</v>
      </c>
      <c r="E14" s="18" t="s">
        <v>24</v>
      </c>
      <c r="F14" s="6">
        <v>30</v>
      </c>
      <c r="G14" s="6">
        <v>1</v>
      </c>
      <c r="H14" s="6">
        <f t="shared" si="0"/>
        <v>30</v>
      </c>
      <c r="I14" s="6" t="s">
        <v>117</v>
      </c>
      <c r="J14" s="6">
        <f t="shared" si="1"/>
        <v>0</v>
      </c>
    </row>
    <row r="15" spans="1:10" x14ac:dyDescent="0.25">
      <c r="A15" s="16">
        <v>12</v>
      </c>
      <c r="B15" s="16" t="s">
        <v>3</v>
      </c>
      <c r="C15" s="16" t="s">
        <v>109</v>
      </c>
      <c r="D15" s="17" t="s">
        <v>17</v>
      </c>
      <c r="E15" s="18" t="s">
        <v>30</v>
      </c>
      <c r="F15" s="6">
        <v>30</v>
      </c>
      <c r="G15" s="6">
        <v>1</v>
      </c>
      <c r="H15" s="6">
        <f t="shared" si="0"/>
        <v>30</v>
      </c>
      <c r="I15" s="6" t="s">
        <v>117</v>
      </c>
      <c r="J15" s="6">
        <f t="shared" si="1"/>
        <v>0</v>
      </c>
    </row>
    <row r="16" spans="1:10" x14ac:dyDescent="0.25">
      <c r="A16" s="9">
        <v>13</v>
      </c>
      <c r="B16" s="9" t="s">
        <v>3</v>
      </c>
      <c r="C16" s="9" t="s">
        <v>109</v>
      </c>
      <c r="D16" s="10" t="s">
        <v>17</v>
      </c>
      <c r="E16" s="11" t="s">
        <v>32</v>
      </c>
      <c r="F16" s="6">
        <v>30</v>
      </c>
      <c r="G16" s="6">
        <v>1</v>
      </c>
      <c r="H16" s="6">
        <f t="shared" si="0"/>
        <v>30</v>
      </c>
      <c r="I16" s="6" t="s">
        <v>117</v>
      </c>
      <c r="J16" s="6">
        <f t="shared" si="1"/>
        <v>0</v>
      </c>
    </row>
    <row r="17" spans="1:10" x14ac:dyDescent="0.25">
      <c r="A17" s="16">
        <v>14</v>
      </c>
      <c r="B17" s="16" t="s">
        <v>3</v>
      </c>
      <c r="C17" s="16" t="s">
        <v>109</v>
      </c>
      <c r="D17" s="17" t="s">
        <v>17</v>
      </c>
      <c r="E17" s="18" t="s">
        <v>36</v>
      </c>
      <c r="F17" s="6">
        <v>30</v>
      </c>
      <c r="G17" s="6">
        <v>1</v>
      </c>
      <c r="H17" s="6">
        <f t="shared" si="0"/>
        <v>30</v>
      </c>
      <c r="I17" s="6" t="s">
        <v>117</v>
      </c>
      <c r="J17" s="6">
        <f t="shared" si="1"/>
        <v>0</v>
      </c>
    </row>
    <row r="18" spans="1:10" x14ac:dyDescent="0.25">
      <c r="A18" s="16">
        <v>15</v>
      </c>
      <c r="B18" s="16" t="s">
        <v>3</v>
      </c>
      <c r="C18" s="16" t="s">
        <v>109</v>
      </c>
      <c r="D18" s="17" t="s">
        <v>17</v>
      </c>
      <c r="E18" s="18" t="s">
        <v>41</v>
      </c>
      <c r="F18" s="6">
        <v>30</v>
      </c>
      <c r="G18" s="6">
        <v>1</v>
      </c>
      <c r="H18" s="6">
        <f t="shared" si="0"/>
        <v>30</v>
      </c>
      <c r="I18" s="6" t="s">
        <v>117</v>
      </c>
      <c r="J18" s="6">
        <f t="shared" si="1"/>
        <v>0</v>
      </c>
    </row>
    <row r="19" spans="1:10" x14ac:dyDescent="0.25">
      <c r="A19" s="16">
        <v>16</v>
      </c>
      <c r="B19" s="16" t="s">
        <v>3</v>
      </c>
      <c r="C19" s="16" t="s">
        <v>109</v>
      </c>
      <c r="D19" s="17" t="s">
        <v>17</v>
      </c>
      <c r="E19" s="18" t="s">
        <v>89</v>
      </c>
      <c r="F19" s="6">
        <v>30</v>
      </c>
      <c r="G19" s="6">
        <v>1</v>
      </c>
      <c r="H19" s="6">
        <f t="shared" si="0"/>
        <v>30</v>
      </c>
      <c r="I19" s="6" t="s">
        <v>117</v>
      </c>
      <c r="J19" s="6">
        <f t="shared" si="1"/>
        <v>0</v>
      </c>
    </row>
    <row r="20" spans="1:10" x14ac:dyDescent="0.25">
      <c r="A20" s="16">
        <v>17</v>
      </c>
      <c r="B20" s="16" t="s">
        <v>3</v>
      </c>
      <c r="C20" s="16" t="s">
        <v>8</v>
      </c>
      <c r="D20" s="17" t="s">
        <v>17</v>
      </c>
      <c r="E20" s="19" t="s">
        <v>13</v>
      </c>
      <c r="F20" s="6">
        <v>10</v>
      </c>
      <c r="G20" s="6">
        <v>1</v>
      </c>
      <c r="H20" s="6">
        <f t="shared" si="0"/>
        <v>10</v>
      </c>
      <c r="I20" s="6" t="s">
        <v>117</v>
      </c>
      <c r="J20" s="6">
        <f t="shared" si="1"/>
        <v>0</v>
      </c>
    </row>
    <row r="21" spans="1:10" x14ac:dyDescent="0.25">
      <c r="A21" s="16">
        <v>18</v>
      </c>
      <c r="B21" s="16" t="s">
        <v>3</v>
      </c>
      <c r="C21" s="16" t="s">
        <v>8</v>
      </c>
      <c r="D21" s="17" t="s">
        <v>17</v>
      </c>
      <c r="E21" s="19" t="s">
        <v>12</v>
      </c>
      <c r="F21" s="6">
        <v>10</v>
      </c>
      <c r="G21" s="6">
        <v>1</v>
      </c>
      <c r="H21" s="6">
        <f t="shared" si="0"/>
        <v>10</v>
      </c>
      <c r="I21" s="6" t="s">
        <v>117</v>
      </c>
      <c r="J21" s="6">
        <f t="shared" si="1"/>
        <v>0</v>
      </c>
    </row>
    <row r="22" spans="1:10" x14ac:dyDescent="0.25">
      <c r="A22" s="16">
        <v>19</v>
      </c>
      <c r="B22" s="16" t="s">
        <v>3</v>
      </c>
      <c r="C22" s="16" t="s">
        <v>8</v>
      </c>
      <c r="D22" s="17" t="s">
        <v>17</v>
      </c>
      <c r="E22" s="18" t="s">
        <v>18</v>
      </c>
      <c r="F22" s="6">
        <v>10</v>
      </c>
      <c r="G22" s="6">
        <v>1</v>
      </c>
      <c r="H22" s="6">
        <f t="shared" si="0"/>
        <v>10</v>
      </c>
      <c r="I22" s="6" t="s">
        <v>117</v>
      </c>
      <c r="J22" s="6">
        <f t="shared" si="1"/>
        <v>0</v>
      </c>
    </row>
    <row r="23" spans="1:10" x14ac:dyDescent="0.25">
      <c r="A23" s="16">
        <v>20</v>
      </c>
      <c r="B23" s="16" t="s">
        <v>3</v>
      </c>
      <c r="C23" s="16" t="s">
        <v>8</v>
      </c>
      <c r="D23" s="17" t="s">
        <v>17</v>
      </c>
      <c r="E23" s="20" t="s">
        <v>46</v>
      </c>
      <c r="F23" s="6">
        <v>10</v>
      </c>
      <c r="G23" s="6">
        <v>1</v>
      </c>
      <c r="H23" s="6">
        <f t="shared" si="0"/>
        <v>10</v>
      </c>
      <c r="I23" s="6" t="s">
        <v>117</v>
      </c>
      <c r="J23" s="6">
        <f t="shared" si="1"/>
        <v>0</v>
      </c>
    </row>
    <row r="24" spans="1:10" x14ac:dyDescent="0.25">
      <c r="A24" s="16">
        <v>21</v>
      </c>
      <c r="B24" s="16" t="s">
        <v>3</v>
      </c>
      <c r="C24" s="16" t="s">
        <v>8</v>
      </c>
      <c r="D24" s="17" t="s">
        <v>17</v>
      </c>
      <c r="E24" s="18" t="s">
        <v>26</v>
      </c>
      <c r="F24" s="6">
        <v>10</v>
      </c>
      <c r="G24" s="6">
        <v>1</v>
      </c>
      <c r="H24" s="6">
        <f t="shared" si="0"/>
        <v>10</v>
      </c>
      <c r="I24" s="6" t="s">
        <v>117</v>
      </c>
      <c r="J24" s="6">
        <f t="shared" si="1"/>
        <v>0</v>
      </c>
    </row>
    <row r="25" spans="1:10" x14ac:dyDescent="0.25">
      <c r="A25" s="16">
        <v>22</v>
      </c>
      <c r="B25" s="16" t="s">
        <v>3</v>
      </c>
      <c r="C25" s="16" t="s">
        <v>8</v>
      </c>
      <c r="D25" s="17" t="s">
        <v>17</v>
      </c>
      <c r="E25" s="18" t="s">
        <v>27</v>
      </c>
      <c r="F25" s="6">
        <v>10</v>
      </c>
      <c r="G25" s="6">
        <v>1</v>
      </c>
      <c r="H25" s="6">
        <f t="shared" si="0"/>
        <v>10</v>
      </c>
      <c r="I25" s="6" t="s">
        <v>117</v>
      </c>
      <c r="J25" s="6">
        <f t="shared" si="1"/>
        <v>0</v>
      </c>
    </row>
    <row r="26" spans="1:10" x14ac:dyDescent="0.25">
      <c r="A26" s="16">
        <v>23</v>
      </c>
      <c r="B26" s="16" t="s">
        <v>3</v>
      </c>
      <c r="C26" s="16" t="s">
        <v>8</v>
      </c>
      <c r="D26" s="17" t="s">
        <v>17</v>
      </c>
      <c r="E26" s="18" t="s">
        <v>29</v>
      </c>
      <c r="F26" s="6">
        <v>10</v>
      </c>
      <c r="G26" s="6">
        <v>1</v>
      </c>
      <c r="H26" s="6">
        <f t="shared" si="0"/>
        <v>10</v>
      </c>
      <c r="I26" s="6" t="s">
        <v>117</v>
      </c>
      <c r="J26" s="6">
        <f t="shared" si="1"/>
        <v>0</v>
      </c>
    </row>
    <row r="27" spans="1:10" x14ac:dyDescent="0.25">
      <c r="A27" s="16">
        <v>24</v>
      </c>
      <c r="B27" s="16" t="s">
        <v>3</v>
      </c>
      <c r="C27" s="16" t="s">
        <v>8</v>
      </c>
      <c r="D27" s="17" t="s">
        <v>17</v>
      </c>
      <c r="E27" s="18" t="s">
        <v>31</v>
      </c>
      <c r="F27" s="6">
        <v>10</v>
      </c>
      <c r="G27" s="6">
        <v>1</v>
      </c>
      <c r="H27" s="6">
        <f t="shared" si="0"/>
        <v>10</v>
      </c>
      <c r="I27" s="6" t="s">
        <v>117</v>
      </c>
      <c r="J27" s="6">
        <f t="shared" si="1"/>
        <v>0</v>
      </c>
    </row>
    <row r="28" spans="1:10" x14ac:dyDescent="0.25">
      <c r="A28" s="21">
        <v>25</v>
      </c>
      <c r="B28" s="21" t="s">
        <v>3</v>
      </c>
      <c r="C28" s="21" t="s">
        <v>8</v>
      </c>
      <c r="D28" s="22" t="s">
        <v>17</v>
      </c>
      <c r="E28" s="23" t="s">
        <v>120</v>
      </c>
      <c r="F28" s="6">
        <v>10</v>
      </c>
      <c r="G28" s="6">
        <v>1</v>
      </c>
      <c r="H28" s="6">
        <f t="shared" si="0"/>
        <v>10</v>
      </c>
      <c r="I28" s="6" t="s">
        <v>117</v>
      </c>
      <c r="J28" s="6">
        <f t="shared" si="1"/>
        <v>0</v>
      </c>
    </row>
    <row r="29" spans="1:10" x14ac:dyDescent="0.25">
      <c r="A29" s="16">
        <v>26</v>
      </c>
      <c r="B29" s="16" t="s">
        <v>3</v>
      </c>
      <c r="C29" s="16" t="s">
        <v>8</v>
      </c>
      <c r="D29" s="17" t="s">
        <v>17</v>
      </c>
      <c r="E29" s="18" t="s">
        <v>35</v>
      </c>
      <c r="F29" s="6">
        <v>10</v>
      </c>
      <c r="G29" s="6">
        <v>1</v>
      </c>
      <c r="H29" s="6">
        <f t="shared" si="0"/>
        <v>10</v>
      </c>
      <c r="I29" s="6" t="s">
        <v>117</v>
      </c>
      <c r="J29" s="6">
        <f t="shared" si="1"/>
        <v>0</v>
      </c>
    </row>
    <row r="30" spans="1:10" x14ac:dyDescent="0.25">
      <c r="A30" s="16">
        <v>27</v>
      </c>
      <c r="B30" s="16" t="s">
        <v>3</v>
      </c>
      <c r="C30" s="16" t="s">
        <v>8</v>
      </c>
      <c r="D30" s="17" t="s">
        <v>17</v>
      </c>
      <c r="E30" s="18" t="s">
        <v>37</v>
      </c>
      <c r="F30" s="6">
        <v>10</v>
      </c>
      <c r="G30" s="6">
        <v>1</v>
      </c>
      <c r="H30" s="6">
        <f t="shared" si="0"/>
        <v>10</v>
      </c>
      <c r="I30" s="6" t="s">
        <v>117</v>
      </c>
      <c r="J30" s="6">
        <f t="shared" si="1"/>
        <v>0</v>
      </c>
    </row>
    <row r="31" spans="1:10" x14ac:dyDescent="0.25">
      <c r="A31" s="16">
        <v>28</v>
      </c>
      <c r="B31" s="16" t="s">
        <v>3</v>
      </c>
      <c r="C31" s="16" t="s">
        <v>8</v>
      </c>
      <c r="D31" s="17" t="s">
        <v>17</v>
      </c>
      <c r="E31" s="18" t="s">
        <v>121</v>
      </c>
      <c r="F31" s="6">
        <v>10</v>
      </c>
      <c r="G31" s="6">
        <v>1</v>
      </c>
      <c r="H31" s="6">
        <f t="shared" si="0"/>
        <v>10</v>
      </c>
      <c r="I31" s="6" t="s">
        <v>117</v>
      </c>
      <c r="J31" s="6">
        <f t="shared" si="1"/>
        <v>0</v>
      </c>
    </row>
    <row r="32" spans="1:10" x14ac:dyDescent="0.25">
      <c r="A32" s="16">
        <v>29</v>
      </c>
      <c r="B32" s="16" t="s">
        <v>3</v>
      </c>
      <c r="C32" s="16" t="s">
        <v>8</v>
      </c>
      <c r="D32" s="17" t="s">
        <v>17</v>
      </c>
      <c r="E32" s="18" t="s">
        <v>122</v>
      </c>
      <c r="F32" s="6">
        <v>10</v>
      </c>
      <c r="G32" s="6">
        <v>1</v>
      </c>
      <c r="H32" s="6">
        <f t="shared" si="0"/>
        <v>10</v>
      </c>
      <c r="I32" s="6" t="s">
        <v>117</v>
      </c>
      <c r="J32" s="6">
        <f t="shared" si="1"/>
        <v>0</v>
      </c>
    </row>
    <row r="33" spans="1:10" x14ac:dyDescent="0.25">
      <c r="A33" s="16">
        <v>30</v>
      </c>
      <c r="B33" s="16" t="s">
        <v>3</v>
      </c>
      <c r="C33" s="16" t="s">
        <v>8</v>
      </c>
      <c r="D33" s="17" t="s">
        <v>17</v>
      </c>
      <c r="E33" s="18" t="s">
        <v>38</v>
      </c>
      <c r="F33" s="6">
        <v>10</v>
      </c>
      <c r="G33" s="6">
        <v>1</v>
      </c>
      <c r="H33" s="6">
        <f t="shared" si="0"/>
        <v>10</v>
      </c>
      <c r="I33" s="6" t="s">
        <v>117</v>
      </c>
      <c r="J33" s="6">
        <f t="shared" si="1"/>
        <v>0</v>
      </c>
    </row>
    <row r="34" spans="1:10" x14ac:dyDescent="0.25">
      <c r="A34" s="16">
        <v>31</v>
      </c>
      <c r="B34" s="16" t="s">
        <v>3</v>
      </c>
      <c r="C34" s="16" t="s">
        <v>8</v>
      </c>
      <c r="D34" s="17" t="s">
        <v>17</v>
      </c>
      <c r="E34" s="18" t="s">
        <v>111</v>
      </c>
      <c r="F34" s="6">
        <v>10</v>
      </c>
      <c r="G34" s="6">
        <v>1</v>
      </c>
      <c r="H34" s="6">
        <f t="shared" si="0"/>
        <v>10</v>
      </c>
      <c r="I34" s="6" t="s">
        <v>117</v>
      </c>
      <c r="J34" s="6">
        <f t="shared" si="1"/>
        <v>0</v>
      </c>
    </row>
    <row r="35" spans="1:10" x14ac:dyDescent="0.25">
      <c r="A35" s="16">
        <v>32</v>
      </c>
      <c r="B35" s="16" t="s">
        <v>3</v>
      </c>
      <c r="C35" s="16" t="s">
        <v>8</v>
      </c>
      <c r="D35" s="17" t="s">
        <v>17</v>
      </c>
      <c r="E35" s="18" t="s">
        <v>112</v>
      </c>
      <c r="F35" s="6">
        <v>10</v>
      </c>
      <c r="G35" s="6">
        <v>1</v>
      </c>
      <c r="H35" s="6">
        <f t="shared" si="0"/>
        <v>10</v>
      </c>
      <c r="I35" s="6" t="s">
        <v>117</v>
      </c>
      <c r="J35" s="6">
        <f t="shared" si="1"/>
        <v>0</v>
      </c>
    </row>
    <row r="36" spans="1:10" x14ac:dyDescent="0.25">
      <c r="A36" s="16">
        <v>33</v>
      </c>
      <c r="B36" s="16" t="s">
        <v>3</v>
      </c>
      <c r="C36" s="16" t="s">
        <v>8</v>
      </c>
      <c r="D36" s="17" t="s">
        <v>17</v>
      </c>
      <c r="E36" s="18" t="s">
        <v>40</v>
      </c>
      <c r="F36" s="6">
        <v>10</v>
      </c>
      <c r="G36" s="6">
        <v>1</v>
      </c>
      <c r="H36" s="6">
        <f t="shared" si="0"/>
        <v>10</v>
      </c>
      <c r="I36" s="6" t="s">
        <v>117</v>
      </c>
      <c r="J36" s="6">
        <f t="shared" si="1"/>
        <v>0</v>
      </c>
    </row>
    <row r="37" spans="1:10" x14ac:dyDescent="0.25">
      <c r="A37" s="16">
        <v>34</v>
      </c>
      <c r="B37" s="16" t="s">
        <v>3</v>
      </c>
      <c r="C37" s="16" t="s">
        <v>8</v>
      </c>
      <c r="D37" s="17" t="s">
        <v>17</v>
      </c>
      <c r="E37" s="18" t="s">
        <v>42</v>
      </c>
      <c r="F37" s="6">
        <v>10</v>
      </c>
      <c r="G37" s="6">
        <v>1</v>
      </c>
      <c r="H37" s="6">
        <f t="shared" si="0"/>
        <v>10</v>
      </c>
      <c r="I37" s="6" t="s">
        <v>117</v>
      </c>
      <c r="J37" s="6">
        <f t="shared" si="1"/>
        <v>0</v>
      </c>
    </row>
    <row r="38" spans="1:10" x14ac:dyDescent="0.25">
      <c r="A38" s="16">
        <v>35</v>
      </c>
      <c r="B38" s="16" t="s">
        <v>3</v>
      </c>
      <c r="C38" s="16" t="s">
        <v>8</v>
      </c>
      <c r="D38" s="17" t="s">
        <v>17</v>
      </c>
      <c r="E38" s="18" t="s">
        <v>43</v>
      </c>
      <c r="F38" s="6">
        <v>10</v>
      </c>
      <c r="G38" s="6">
        <v>1</v>
      </c>
      <c r="H38" s="6">
        <f t="shared" si="0"/>
        <v>10</v>
      </c>
      <c r="I38" s="6" t="s">
        <v>117</v>
      </c>
      <c r="J38" s="6">
        <f t="shared" si="1"/>
        <v>0</v>
      </c>
    </row>
    <row r="39" spans="1:10" x14ac:dyDescent="0.25">
      <c r="A39" s="16">
        <v>36</v>
      </c>
      <c r="B39" s="16" t="s">
        <v>3</v>
      </c>
      <c r="C39" s="16" t="s">
        <v>8</v>
      </c>
      <c r="D39" s="17" t="s">
        <v>17</v>
      </c>
      <c r="E39" s="18" t="s">
        <v>44</v>
      </c>
      <c r="F39" s="6">
        <v>10</v>
      </c>
      <c r="G39" s="6">
        <v>1</v>
      </c>
      <c r="H39" s="6">
        <f t="shared" si="0"/>
        <v>10</v>
      </c>
      <c r="I39" s="6" t="s">
        <v>117</v>
      </c>
      <c r="J39" s="6">
        <f t="shared" si="1"/>
        <v>0</v>
      </c>
    </row>
    <row r="40" spans="1:10" x14ac:dyDescent="0.25">
      <c r="A40" s="16">
        <v>37</v>
      </c>
      <c r="B40" s="16" t="s">
        <v>3</v>
      </c>
      <c r="C40" s="16" t="s">
        <v>8</v>
      </c>
      <c r="D40" s="17" t="s">
        <v>17</v>
      </c>
      <c r="E40" s="18" t="s">
        <v>45</v>
      </c>
      <c r="F40" s="6">
        <v>10</v>
      </c>
      <c r="G40" s="6">
        <v>1</v>
      </c>
      <c r="H40" s="6">
        <f t="shared" si="0"/>
        <v>10</v>
      </c>
      <c r="I40" s="6" t="s">
        <v>117</v>
      </c>
      <c r="J40" s="6">
        <f t="shared" si="1"/>
        <v>0</v>
      </c>
    </row>
    <row r="41" spans="1:10" x14ac:dyDescent="0.25">
      <c r="A41" s="16">
        <v>38</v>
      </c>
      <c r="B41" s="16" t="s">
        <v>3</v>
      </c>
      <c r="C41" s="16" t="s">
        <v>8</v>
      </c>
      <c r="D41" s="17" t="s">
        <v>17</v>
      </c>
      <c r="E41" s="18" t="s">
        <v>48</v>
      </c>
      <c r="F41" s="6">
        <v>10</v>
      </c>
      <c r="G41" s="6">
        <v>1</v>
      </c>
      <c r="H41" s="6">
        <f t="shared" si="0"/>
        <v>10</v>
      </c>
      <c r="I41" s="6" t="s">
        <v>117</v>
      </c>
      <c r="J41" s="6">
        <f t="shared" si="1"/>
        <v>0</v>
      </c>
    </row>
    <row r="42" spans="1:10" x14ac:dyDescent="0.25">
      <c r="A42" s="21">
        <v>39</v>
      </c>
      <c r="B42" s="21" t="s">
        <v>3</v>
      </c>
      <c r="C42" s="21" t="s">
        <v>8</v>
      </c>
      <c r="D42" s="22" t="s">
        <v>17</v>
      </c>
      <c r="E42" s="23" t="s">
        <v>103</v>
      </c>
      <c r="F42" s="6">
        <v>10</v>
      </c>
      <c r="G42" s="6">
        <v>1</v>
      </c>
      <c r="H42" s="6">
        <f t="shared" si="0"/>
        <v>10</v>
      </c>
      <c r="I42" s="6" t="s">
        <v>117</v>
      </c>
      <c r="J42" s="6">
        <f t="shared" si="1"/>
        <v>0</v>
      </c>
    </row>
    <row r="43" spans="1:10" x14ac:dyDescent="0.25">
      <c r="A43" s="16">
        <v>40</v>
      </c>
      <c r="B43" s="16" t="s">
        <v>3</v>
      </c>
      <c r="C43" s="16" t="s">
        <v>8</v>
      </c>
      <c r="D43" s="17" t="s">
        <v>17</v>
      </c>
      <c r="E43" s="18" t="s">
        <v>69</v>
      </c>
      <c r="F43" s="6">
        <v>10</v>
      </c>
      <c r="G43" s="6">
        <v>1</v>
      </c>
      <c r="H43" s="6">
        <f t="shared" si="0"/>
        <v>10</v>
      </c>
      <c r="I43" s="6" t="s">
        <v>117</v>
      </c>
      <c r="J43" s="6">
        <f t="shared" si="1"/>
        <v>0</v>
      </c>
    </row>
    <row r="44" spans="1:10" x14ac:dyDescent="0.25">
      <c r="A44" s="16">
        <v>41</v>
      </c>
      <c r="B44" s="16" t="s">
        <v>3</v>
      </c>
      <c r="C44" s="16" t="s">
        <v>8</v>
      </c>
      <c r="D44" s="17" t="s">
        <v>17</v>
      </c>
      <c r="E44" s="18" t="s">
        <v>75</v>
      </c>
      <c r="F44" s="6">
        <v>10</v>
      </c>
      <c r="G44" s="6">
        <v>1</v>
      </c>
      <c r="H44" s="6">
        <f t="shared" si="0"/>
        <v>10</v>
      </c>
      <c r="I44" s="6" t="s">
        <v>117</v>
      </c>
      <c r="J44" s="6">
        <f t="shared" si="1"/>
        <v>0</v>
      </c>
    </row>
    <row r="45" spans="1:10" x14ac:dyDescent="0.25">
      <c r="A45" s="16">
        <v>42</v>
      </c>
      <c r="B45" s="16" t="s">
        <v>3</v>
      </c>
      <c r="C45" s="16" t="s">
        <v>108</v>
      </c>
      <c r="D45" s="17" t="s">
        <v>9</v>
      </c>
      <c r="E45" s="18" t="s">
        <v>76</v>
      </c>
      <c r="F45" s="6">
        <v>10</v>
      </c>
      <c r="G45" s="6">
        <v>1</v>
      </c>
      <c r="H45" s="6">
        <f t="shared" si="0"/>
        <v>10</v>
      </c>
      <c r="I45" s="6" t="s">
        <v>117</v>
      </c>
      <c r="J45" s="6">
        <f t="shared" si="1"/>
        <v>0</v>
      </c>
    </row>
    <row r="46" spans="1:10" x14ac:dyDescent="0.25">
      <c r="A46" s="16">
        <v>43</v>
      </c>
      <c r="B46" s="16" t="s">
        <v>3</v>
      </c>
      <c r="C46" s="16" t="s">
        <v>108</v>
      </c>
      <c r="D46" s="17" t="s">
        <v>9</v>
      </c>
      <c r="E46" s="18" t="s">
        <v>77</v>
      </c>
      <c r="F46" s="6">
        <v>10</v>
      </c>
      <c r="G46" s="6">
        <v>1</v>
      </c>
      <c r="H46" s="6">
        <f t="shared" si="0"/>
        <v>10</v>
      </c>
      <c r="I46" s="6" t="s">
        <v>117</v>
      </c>
      <c r="J46" s="6">
        <f t="shared" si="1"/>
        <v>0</v>
      </c>
    </row>
    <row r="47" spans="1:10" x14ac:dyDescent="0.25">
      <c r="A47" s="16">
        <v>44</v>
      </c>
      <c r="B47" s="16" t="s">
        <v>3</v>
      </c>
      <c r="C47" s="16" t="s">
        <v>108</v>
      </c>
      <c r="D47" s="17" t="s">
        <v>9</v>
      </c>
      <c r="E47" s="18" t="s">
        <v>78</v>
      </c>
      <c r="F47" s="6">
        <v>10</v>
      </c>
      <c r="G47" s="6">
        <v>1</v>
      </c>
      <c r="H47" s="6">
        <f t="shared" si="0"/>
        <v>10</v>
      </c>
      <c r="I47" s="6" t="s">
        <v>117</v>
      </c>
      <c r="J47" s="6">
        <f t="shared" si="1"/>
        <v>0</v>
      </c>
    </row>
    <row r="48" spans="1:10" x14ac:dyDescent="0.25">
      <c r="A48" s="16">
        <v>45</v>
      </c>
      <c r="B48" s="16" t="s">
        <v>3</v>
      </c>
      <c r="C48" s="16" t="s">
        <v>108</v>
      </c>
      <c r="D48" s="17" t="s">
        <v>9</v>
      </c>
      <c r="E48" s="18" t="s">
        <v>80</v>
      </c>
      <c r="F48" s="6">
        <v>10</v>
      </c>
      <c r="G48" s="6">
        <v>1</v>
      </c>
      <c r="H48" s="6">
        <f t="shared" si="0"/>
        <v>10</v>
      </c>
      <c r="I48" s="6" t="s">
        <v>117</v>
      </c>
      <c r="J48" s="6">
        <f t="shared" si="1"/>
        <v>0</v>
      </c>
    </row>
    <row r="49" spans="1:10" x14ac:dyDescent="0.25">
      <c r="A49" s="16">
        <v>46</v>
      </c>
      <c r="B49" s="16" t="s">
        <v>3</v>
      </c>
      <c r="C49" s="16" t="s">
        <v>108</v>
      </c>
      <c r="D49" s="17" t="s">
        <v>9</v>
      </c>
      <c r="E49" s="18" t="s">
        <v>79</v>
      </c>
      <c r="F49" s="6">
        <v>10</v>
      </c>
      <c r="G49" s="6">
        <v>1</v>
      </c>
      <c r="H49" s="6">
        <f t="shared" si="0"/>
        <v>10</v>
      </c>
      <c r="I49" s="6" t="s">
        <v>117</v>
      </c>
      <c r="J49" s="6">
        <f t="shared" si="1"/>
        <v>0</v>
      </c>
    </row>
    <row r="50" spans="1:10" x14ac:dyDescent="0.25">
      <c r="A50" s="16">
        <v>47</v>
      </c>
      <c r="B50" s="16" t="s">
        <v>3</v>
      </c>
      <c r="C50" s="16" t="s">
        <v>106</v>
      </c>
      <c r="D50" s="17" t="s">
        <v>9</v>
      </c>
      <c r="E50" s="18" t="s">
        <v>54</v>
      </c>
      <c r="F50" s="6">
        <v>20</v>
      </c>
      <c r="G50" s="6">
        <v>1</v>
      </c>
      <c r="H50" s="6">
        <f t="shared" si="0"/>
        <v>20</v>
      </c>
      <c r="I50" s="6" t="s">
        <v>117</v>
      </c>
      <c r="J50" s="6">
        <f t="shared" si="1"/>
        <v>0</v>
      </c>
    </row>
    <row r="51" spans="1:10" x14ac:dyDescent="0.25">
      <c r="A51" s="16">
        <v>48</v>
      </c>
      <c r="B51" s="16" t="s">
        <v>3</v>
      </c>
      <c r="C51" s="16" t="s">
        <v>106</v>
      </c>
      <c r="D51" s="17" t="s">
        <v>9</v>
      </c>
      <c r="E51" s="18" t="s">
        <v>55</v>
      </c>
      <c r="F51" s="6">
        <v>20</v>
      </c>
      <c r="G51" s="6">
        <v>1</v>
      </c>
      <c r="H51" s="6">
        <f t="shared" si="0"/>
        <v>20</v>
      </c>
      <c r="I51" s="6" t="s">
        <v>117</v>
      </c>
      <c r="J51" s="6">
        <f t="shared" si="1"/>
        <v>0</v>
      </c>
    </row>
    <row r="52" spans="1:10" x14ac:dyDescent="0.25">
      <c r="A52" s="21">
        <v>49</v>
      </c>
      <c r="B52" s="21" t="s">
        <v>3</v>
      </c>
      <c r="C52" s="21" t="s">
        <v>106</v>
      </c>
      <c r="D52" s="22" t="s">
        <v>9</v>
      </c>
      <c r="E52" s="23" t="s">
        <v>107</v>
      </c>
      <c r="F52" s="6">
        <v>20</v>
      </c>
      <c r="G52" s="6">
        <v>1</v>
      </c>
      <c r="H52" s="6">
        <f t="shared" si="0"/>
        <v>20</v>
      </c>
      <c r="I52" s="6" t="s">
        <v>117</v>
      </c>
      <c r="J52" s="6">
        <f t="shared" si="1"/>
        <v>0</v>
      </c>
    </row>
    <row r="53" spans="1:10" x14ac:dyDescent="0.25">
      <c r="A53" s="16">
        <v>50</v>
      </c>
      <c r="B53" s="16" t="s">
        <v>3</v>
      </c>
      <c r="C53" s="16" t="s">
        <v>106</v>
      </c>
      <c r="D53" s="17" t="s">
        <v>9</v>
      </c>
      <c r="E53" s="18" t="s">
        <v>56</v>
      </c>
      <c r="F53" s="6">
        <v>20</v>
      </c>
      <c r="G53" s="6">
        <v>1</v>
      </c>
      <c r="H53" s="6">
        <f t="shared" si="0"/>
        <v>20</v>
      </c>
      <c r="I53" s="6" t="s">
        <v>117</v>
      </c>
      <c r="J53" s="6">
        <f t="shared" si="1"/>
        <v>0</v>
      </c>
    </row>
    <row r="54" spans="1:10" x14ac:dyDescent="0.25">
      <c r="A54" s="16">
        <v>51</v>
      </c>
      <c r="B54" s="16" t="s">
        <v>3</v>
      </c>
      <c r="C54" s="16" t="s">
        <v>106</v>
      </c>
      <c r="D54" s="17" t="s">
        <v>9</v>
      </c>
      <c r="E54" s="18" t="s">
        <v>61</v>
      </c>
      <c r="F54" s="6">
        <v>20</v>
      </c>
      <c r="G54" s="6">
        <v>1</v>
      </c>
      <c r="H54" s="6">
        <f t="shared" si="0"/>
        <v>20</v>
      </c>
      <c r="I54" s="6" t="s">
        <v>117</v>
      </c>
      <c r="J54" s="6">
        <f t="shared" si="1"/>
        <v>0</v>
      </c>
    </row>
    <row r="55" spans="1:10" x14ac:dyDescent="0.25">
      <c r="A55" s="16">
        <v>52</v>
      </c>
      <c r="B55" s="16" t="s">
        <v>3</v>
      </c>
      <c r="C55" s="16" t="s">
        <v>106</v>
      </c>
      <c r="D55" s="17" t="s">
        <v>9</v>
      </c>
      <c r="E55" s="18" t="s">
        <v>65</v>
      </c>
      <c r="F55" s="6">
        <v>20</v>
      </c>
      <c r="G55" s="6">
        <v>1</v>
      </c>
      <c r="H55" s="6">
        <f t="shared" si="0"/>
        <v>20</v>
      </c>
      <c r="I55" s="6" t="s">
        <v>117</v>
      </c>
      <c r="J55" s="6">
        <f t="shared" si="1"/>
        <v>0</v>
      </c>
    </row>
    <row r="56" spans="1:10" x14ac:dyDescent="0.25">
      <c r="A56" s="16">
        <v>53</v>
      </c>
      <c r="B56" s="16" t="s">
        <v>3</v>
      </c>
      <c r="C56" s="16" t="s">
        <v>106</v>
      </c>
      <c r="D56" s="17" t="s">
        <v>9</v>
      </c>
      <c r="E56" s="18" t="s">
        <v>81</v>
      </c>
      <c r="F56" s="6">
        <v>20</v>
      </c>
      <c r="G56" s="6">
        <v>1</v>
      </c>
      <c r="H56" s="6">
        <f t="shared" si="0"/>
        <v>20</v>
      </c>
      <c r="I56" s="6" t="s">
        <v>117</v>
      </c>
      <c r="J56" s="6">
        <f t="shared" si="1"/>
        <v>0</v>
      </c>
    </row>
    <row r="57" spans="1:10" x14ac:dyDescent="0.25">
      <c r="A57" s="16">
        <v>54</v>
      </c>
      <c r="B57" s="16" t="s">
        <v>3</v>
      </c>
      <c r="C57" s="16" t="s">
        <v>106</v>
      </c>
      <c r="D57" s="17" t="s">
        <v>9</v>
      </c>
      <c r="E57" s="18" t="s">
        <v>82</v>
      </c>
      <c r="F57" s="6">
        <v>20</v>
      </c>
      <c r="G57" s="6">
        <v>1</v>
      </c>
      <c r="H57" s="6">
        <f t="shared" si="0"/>
        <v>20</v>
      </c>
      <c r="I57" s="6" t="s">
        <v>117</v>
      </c>
      <c r="J57" s="6">
        <f t="shared" si="1"/>
        <v>0</v>
      </c>
    </row>
    <row r="58" spans="1:10" x14ac:dyDescent="0.25">
      <c r="A58" s="16">
        <v>55</v>
      </c>
      <c r="B58" s="16" t="s">
        <v>3</v>
      </c>
      <c r="C58" s="16" t="s">
        <v>106</v>
      </c>
      <c r="D58" s="17" t="s">
        <v>9</v>
      </c>
      <c r="E58" s="18" t="s">
        <v>83</v>
      </c>
      <c r="F58" s="6">
        <v>20</v>
      </c>
      <c r="G58" s="6">
        <v>1</v>
      </c>
      <c r="H58" s="6">
        <f t="shared" si="0"/>
        <v>20</v>
      </c>
      <c r="I58" s="6" t="s">
        <v>117</v>
      </c>
      <c r="J58" s="6">
        <f t="shared" si="1"/>
        <v>0</v>
      </c>
    </row>
    <row r="59" spans="1:10" x14ac:dyDescent="0.25">
      <c r="A59" s="16">
        <v>56</v>
      </c>
      <c r="B59" s="16" t="s">
        <v>3</v>
      </c>
      <c r="C59" s="16" t="s">
        <v>105</v>
      </c>
      <c r="D59" s="17" t="s">
        <v>9</v>
      </c>
      <c r="E59" s="18" t="s">
        <v>60</v>
      </c>
      <c r="F59" s="6">
        <v>10</v>
      </c>
      <c r="G59" s="6">
        <v>1</v>
      </c>
      <c r="H59" s="6">
        <f t="shared" si="0"/>
        <v>10</v>
      </c>
      <c r="I59" s="6" t="s">
        <v>117</v>
      </c>
      <c r="J59" s="6">
        <f t="shared" si="1"/>
        <v>0</v>
      </c>
    </row>
    <row r="60" spans="1:10" x14ac:dyDescent="0.25">
      <c r="A60" s="16">
        <v>57</v>
      </c>
      <c r="B60" s="16" t="s">
        <v>3</v>
      </c>
      <c r="C60" s="16" t="s">
        <v>105</v>
      </c>
      <c r="D60" s="17" t="s">
        <v>9</v>
      </c>
      <c r="E60" s="18" t="s">
        <v>50</v>
      </c>
      <c r="F60" s="6">
        <v>10</v>
      </c>
      <c r="G60" s="6">
        <v>1</v>
      </c>
      <c r="H60" s="6">
        <f t="shared" si="0"/>
        <v>10</v>
      </c>
      <c r="I60" s="6" t="s">
        <v>117</v>
      </c>
      <c r="J60" s="6">
        <f t="shared" si="1"/>
        <v>0</v>
      </c>
    </row>
    <row r="61" spans="1:10" x14ac:dyDescent="0.25">
      <c r="A61" s="16">
        <v>58</v>
      </c>
      <c r="B61" s="16" t="s">
        <v>3</v>
      </c>
      <c r="C61" s="16" t="s">
        <v>105</v>
      </c>
      <c r="D61" s="17" t="s">
        <v>9</v>
      </c>
      <c r="E61" s="18" t="s">
        <v>49</v>
      </c>
      <c r="F61" s="6">
        <v>10</v>
      </c>
      <c r="G61" s="6">
        <v>1</v>
      </c>
      <c r="H61" s="6">
        <f t="shared" si="0"/>
        <v>10</v>
      </c>
      <c r="I61" s="6" t="s">
        <v>117</v>
      </c>
      <c r="J61" s="6">
        <f t="shared" si="1"/>
        <v>0</v>
      </c>
    </row>
    <row r="62" spans="1:10" x14ac:dyDescent="0.25">
      <c r="A62" s="16">
        <v>59</v>
      </c>
      <c r="B62" s="16" t="s">
        <v>3</v>
      </c>
      <c r="C62" s="16" t="s">
        <v>105</v>
      </c>
      <c r="D62" s="17" t="s">
        <v>9</v>
      </c>
      <c r="E62" s="18" t="s">
        <v>52</v>
      </c>
      <c r="F62" s="6">
        <v>10</v>
      </c>
      <c r="G62" s="6">
        <v>1</v>
      </c>
      <c r="H62" s="6">
        <f t="shared" si="0"/>
        <v>10</v>
      </c>
      <c r="I62" s="6" t="s">
        <v>117</v>
      </c>
      <c r="J62" s="6">
        <f t="shared" si="1"/>
        <v>0</v>
      </c>
    </row>
    <row r="63" spans="1:10" x14ac:dyDescent="0.25">
      <c r="A63" s="16">
        <v>60</v>
      </c>
      <c r="B63" s="16" t="s">
        <v>3</v>
      </c>
      <c r="C63" s="16" t="s">
        <v>105</v>
      </c>
      <c r="D63" s="17" t="s">
        <v>9</v>
      </c>
      <c r="E63" s="18" t="s">
        <v>53</v>
      </c>
      <c r="F63" s="6">
        <v>10</v>
      </c>
      <c r="G63" s="6">
        <v>1</v>
      </c>
      <c r="H63" s="6">
        <f t="shared" si="0"/>
        <v>10</v>
      </c>
      <c r="I63" s="6" t="s">
        <v>117</v>
      </c>
      <c r="J63" s="6">
        <f t="shared" si="1"/>
        <v>0</v>
      </c>
    </row>
    <row r="64" spans="1:10" x14ac:dyDescent="0.25">
      <c r="A64" s="16">
        <v>61</v>
      </c>
      <c r="B64" s="16" t="s">
        <v>3</v>
      </c>
      <c r="C64" s="16" t="s">
        <v>105</v>
      </c>
      <c r="D64" s="17" t="s">
        <v>9</v>
      </c>
      <c r="E64" s="18" t="s">
        <v>88</v>
      </c>
      <c r="F64" s="6">
        <v>10</v>
      </c>
      <c r="G64" s="6">
        <v>1</v>
      </c>
      <c r="H64" s="6">
        <f t="shared" si="0"/>
        <v>10</v>
      </c>
      <c r="I64" s="6" t="s">
        <v>117</v>
      </c>
      <c r="J64" s="6">
        <f t="shared" si="1"/>
        <v>0</v>
      </c>
    </row>
    <row r="65" spans="1:10" x14ac:dyDescent="0.25">
      <c r="A65" s="16">
        <v>62</v>
      </c>
      <c r="B65" s="16" t="s">
        <v>3</v>
      </c>
      <c r="C65" s="16" t="s">
        <v>105</v>
      </c>
      <c r="D65" s="17" t="s">
        <v>9</v>
      </c>
      <c r="E65" s="18" t="s">
        <v>57</v>
      </c>
      <c r="F65" s="6">
        <v>10</v>
      </c>
      <c r="G65" s="6">
        <v>1</v>
      </c>
      <c r="H65" s="6">
        <f t="shared" si="0"/>
        <v>10</v>
      </c>
      <c r="I65" s="6" t="s">
        <v>117</v>
      </c>
      <c r="J65" s="6">
        <f t="shared" si="1"/>
        <v>0</v>
      </c>
    </row>
    <row r="66" spans="1:10" x14ac:dyDescent="0.25">
      <c r="A66" s="16">
        <v>63</v>
      </c>
      <c r="B66" s="16" t="s">
        <v>3</v>
      </c>
      <c r="C66" s="16" t="s">
        <v>105</v>
      </c>
      <c r="D66" s="17" t="s">
        <v>9</v>
      </c>
      <c r="E66" s="18" t="s">
        <v>58</v>
      </c>
      <c r="F66" s="6">
        <v>10</v>
      </c>
      <c r="G66" s="6">
        <v>1</v>
      </c>
      <c r="H66" s="6">
        <f t="shared" si="0"/>
        <v>10</v>
      </c>
      <c r="I66" s="6" t="s">
        <v>117</v>
      </c>
      <c r="J66" s="6">
        <f t="shared" si="1"/>
        <v>0</v>
      </c>
    </row>
    <row r="67" spans="1:10" x14ac:dyDescent="0.25">
      <c r="A67" s="16">
        <v>64</v>
      </c>
      <c r="B67" s="16" t="s">
        <v>3</v>
      </c>
      <c r="C67" s="16" t="s">
        <v>105</v>
      </c>
      <c r="D67" s="17" t="s">
        <v>9</v>
      </c>
      <c r="E67" s="18" t="s">
        <v>59</v>
      </c>
      <c r="F67" s="6">
        <v>10</v>
      </c>
      <c r="G67" s="6">
        <v>1</v>
      </c>
      <c r="H67" s="6">
        <f t="shared" si="0"/>
        <v>10</v>
      </c>
      <c r="I67" s="6" t="s">
        <v>117</v>
      </c>
      <c r="J67" s="6">
        <f t="shared" si="1"/>
        <v>0</v>
      </c>
    </row>
    <row r="68" spans="1:10" x14ac:dyDescent="0.25">
      <c r="A68" s="16">
        <v>65</v>
      </c>
      <c r="B68" s="16" t="s">
        <v>3</v>
      </c>
      <c r="C68" s="16" t="s">
        <v>105</v>
      </c>
      <c r="D68" s="17" t="s">
        <v>9</v>
      </c>
      <c r="E68" s="18" t="s">
        <v>70</v>
      </c>
      <c r="F68" s="6">
        <v>10</v>
      </c>
      <c r="G68" s="6">
        <v>1</v>
      </c>
      <c r="H68" s="6">
        <f t="shared" si="0"/>
        <v>10</v>
      </c>
      <c r="I68" s="6" t="s">
        <v>117</v>
      </c>
      <c r="J68" s="6">
        <f t="shared" si="1"/>
        <v>0</v>
      </c>
    </row>
    <row r="69" spans="1:10" x14ac:dyDescent="0.25">
      <c r="A69" s="16">
        <v>66</v>
      </c>
      <c r="B69" s="16" t="s">
        <v>3</v>
      </c>
      <c r="C69" s="16" t="s">
        <v>105</v>
      </c>
      <c r="D69" s="17" t="s">
        <v>9</v>
      </c>
      <c r="E69" s="18" t="s">
        <v>71</v>
      </c>
      <c r="F69" s="6">
        <v>10</v>
      </c>
      <c r="G69" s="6">
        <v>1</v>
      </c>
      <c r="H69" s="6">
        <f t="shared" ref="H69:H103" si="2">F69*G69</f>
        <v>10</v>
      </c>
      <c r="I69" s="6" t="s">
        <v>117</v>
      </c>
      <c r="J69" s="6">
        <f t="shared" ref="J69:J103" si="3">IF(I69="Finalizado",H69,0)</f>
        <v>0</v>
      </c>
    </row>
    <row r="70" spans="1:10" x14ac:dyDescent="0.25">
      <c r="A70" s="16">
        <v>67</v>
      </c>
      <c r="B70" s="16" t="s">
        <v>3</v>
      </c>
      <c r="C70" s="16" t="s">
        <v>105</v>
      </c>
      <c r="D70" s="17" t="s">
        <v>9</v>
      </c>
      <c r="E70" s="18" t="s">
        <v>72</v>
      </c>
      <c r="F70" s="6">
        <v>10</v>
      </c>
      <c r="G70" s="6">
        <v>1</v>
      </c>
      <c r="H70" s="6">
        <f t="shared" si="2"/>
        <v>10</v>
      </c>
      <c r="I70" s="6" t="s">
        <v>117</v>
      </c>
      <c r="J70" s="6">
        <f t="shared" si="3"/>
        <v>0</v>
      </c>
    </row>
    <row r="71" spans="1:10" x14ac:dyDescent="0.25">
      <c r="A71" s="16">
        <v>68</v>
      </c>
      <c r="B71" s="16" t="s">
        <v>3</v>
      </c>
      <c r="C71" s="16" t="s">
        <v>105</v>
      </c>
      <c r="D71" s="17" t="s">
        <v>9</v>
      </c>
      <c r="E71" s="18" t="s">
        <v>63</v>
      </c>
      <c r="F71" s="6">
        <v>10</v>
      </c>
      <c r="G71" s="6">
        <v>1</v>
      </c>
      <c r="H71" s="6">
        <f t="shared" si="2"/>
        <v>10</v>
      </c>
      <c r="I71" s="6" t="s">
        <v>117</v>
      </c>
      <c r="J71" s="6">
        <f t="shared" si="3"/>
        <v>0</v>
      </c>
    </row>
    <row r="72" spans="1:10" x14ac:dyDescent="0.25">
      <c r="A72" s="16">
        <v>69</v>
      </c>
      <c r="B72" s="16" t="s">
        <v>3</v>
      </c>
      <c r="C72" s="16" t="s">
        <v>105</v>
      </c>
      <c r="D72" s="17" t="s">
        <v>9</v>
      </c>
      <c r="E72" s="18" t="s">
        <v>62</v>
      </c>
      <c r="F72" s="6">
        <v>10</v>
      </c>
      <c r="G72" s="6">
        <v>1</v>
      </c>
      <c r="H72" s="6">
        <f t="shared" si="2"/>
        <v>10</v>
      </c>
      <c r="I72" s="6" t="s">
        <v>117</v>
      </c>
      <c r="J72" s="6">
        <f t="shared" si="3"/>
        <v>0</v>
      </c>
    </row>
    <row r="73" spans="1:10" x14ac:dyDescent="0.25">
      <c r="A73" s="16">
        <v>70</v>
      </c>
      <c r="B73" s="16" t="s">
        <v>3</v>
      </c>
      <c r="C73" s="16" t="s">
        <v>105</v>
      </c>
      <c r="D73" s="17" t="s">
        <v>9</v>
      </c>
      <c r="E73" s="18" t="s">
        <v>66</v>
      </c>
      <c r="F73" s="6">
        <v>10</v>
      </c>
      <c r="G73" s="6">
        <v>1</v>
      </c>
      <c r="H73" s="6">
        <f t="shared" si="2"/>
        <v>10</v>
      </c>
      <c r="I73" s="6" t="s">
        <v>117</v>
      </c>
      <c r="J73" s="6">
        <f t="shared" si="3"/>
        <v>0</v>
      </c>
    </row>
    <row r="74" spans="1:10" x14ac:dyDescent="0.25">
      <c r="A74" s="16">
        <v>71</v>
      </c>
      <c r="B74" s="16" t="s">
        <v>3</v>
      </c>
      <c r="C74" s="16" t="s">
        <v>105</v>
      </c>
      <c r="D74" s="17" t="s">
        <v>9</v>
      </c>
      <c r="E74" s="18" t="s">
        <v>64</v>
      </c>
      <c r="F74" s="6">
        <v>10</v>
      </c>
      <c r="G74" s="6">
        <v>1</v>
      </c>
      <c r="H74" s="6">
        <f t="shared" si="2"/>
        <v>10</v>
      </c>
      <c r="I74" s="6" t="s">
        <v>117</v>
      </c>
      <c r="J74" s="6">
        <f t="shared" si="3"/>
        <v>0</v>
      </c>
    </row>
    <row r="75" spans="1:10" x14ac:dyDescent="0.25">
      <c r="A75" s="16">
        <v>72</v>
      </c>
      <c r="B75" s="16" t="s">
        <v>3</v>
      </c>
      <c r="C75" s="16" t="s">
        <v>105</v>
      </c>
      <c r="D75" s="17" t="s">
        <v>9</v>
      </c>
      <c r="E75" s="18" t="s">
        <v>68</v>
      </c>
      <c r="F75" s="6">
        <v>10</v>
      </c>
      <c r="G75" s="6">
        <v>1</v>
      </c>
      <c r="H75" s="6">
        <f t="shared" si="2"/>
        <v>10</v>
      </c>
      <c r="I75" s="6" t="s">
        <v>117</v>
      </c>
      <c r="J75" s="6">
        <f t="shared" si="3"/>
        <v>0</v>
      </c>
    </row>
    <row r="76" spans="1:10" x14ac:dyDescent="0.25">
      <c r="A76" s="16">
        <v>73</v>
      </c>
      <c r="B76" s="16" t="s">
        <v>3</v>
      </c>
      <c r="C76" s="16" t="s">
        <v>105</v>
      </c>
      <c r="D76" s="17" t="s">
        <v>9</v>
      </c>
      <c r="E76" s="18" t="s">
        <v>67</v>
      </c>
      <c r="F76" s="6">
        <v>10</v>
      </c>
      <c r="G76" s="6">
        <v>1</v>
      </c>
      <c r="H76" s="6">
        <f t="shared" si="2"/>
        <v>10</v>
      </c>
      <c r="I76" s="6" t="s">
        <v>117</v>
      </c>
      <c r="J76" s="6">
        <f t="shared" si="3"/>
        <v>0</v>
      </c>
    </row>
    <row r="77" spans="1:10" x14ac:dyDescent="0.25">
      <c r="A77" s="16">
        <v>74</v>
      </c>
      <c r="B77" s="16" t="s">
        <v>3</v>
      </c>
      <c r="C77" s="16" t="s">
        <v>105</v>
      </c>
      <c r="D77" s="17" t="s">
        <v>9</v>
      </c>
      <c r="E77" s="18" t="s">
        <v>74</v>
      </c>
      <c r="F77" s="6">
        <v>10</v>
      </c>
      <c r="G77" s="6">
        <v>1</v>
      </c>
      <c r="H77" s="6">
        <f t="shared" si="2"/>
        <v>10</v>
      </c>
      <c r="I77" s="6" t="s">
        <v>117</v>
      </c>
      <c r="J77" s="6">
        <f t="shared" si="3"/>
        <v>0</v>
      </c>
    </row>
    <row r="78" spans="1:10" x14ac:dyDescent="0.25">
      <c r="A78" s="16">
        <v>75</v>
      </c>
      <c r="B78" s="16" t="s">
        <v>3</v>
      </c>
      <c r="C78" s="16" t="s">
        <v>105</v>
      </c>
      <c r="D78" s="17" t="s">
        <v>9</v>
      </c>
      <c r="E78" s="18" t="s">
        <v>75</v>
      </c>
      <c r="F78" s="6">
        <v>10</v>
      </c>
      <c r="G78" s="6">
        <v>1</v>
      </c>
      <c r="H78" s="6">
        <f t="shared" si="2"/>
        <v>10</v>
      </c>
      <c r="I78" s="6" t="s">
        <v>117</v>
      </c>
      <c r="J78" s="6">
        <f t="shared" si="3"/>
        <v>0</v>
      </c>
    </row>
    <row r="79" spans="1:10" x14ac:dyDescent="0.25">
      <c r="A79" s="30">
        <v>76</v>
      </c>
      <c r="B79" s="30" t="s">
        <v>4</v>
      </c>
      <c r="C79" s="30" t="s">
        <v>109</v>
      </c>
      <c r="D79" s="31" t="s">
        <v>17</v>
      </c>
      <c r="E79" s="32" t="s">
        <v>110</v>
      </c>
      <c r="F79" s="6">
        <v>90</v>
      </c>
      <c r="G79" s="6">
        <v>34</v>
      </c>
      <c r="H79" s="6">
        <f t="shared" si="2"/>
        <v>3060</v>
      </c>
      <c r="I79" s="6" t="s">
        <v>117</v>
      </c>
      <c r="J79" s="6">
        <f t="shared" si="3"/>
        <v>0</v>
      </c>
    </row>
    <row r="80" spans="1:10" x14ac:dyDescent="0.25">
      <c r="A80" s="21">
        <v>77</v>
      </c>
      <c r="B80" s="21" t="s">
        <v>4</v>
      </c>
      <c r="C80" s="21" t="s">
        <v>109</v>
      </c>
      <c r="D80" s="22" t="s">
        <v>17</v>
      </c>
      <c r="E80" s="23" t="s">
        <v>86</v>
      </c>
      <c r="F80" s="6">
        <v>90</v>
      </c>
      <c r="G80" s="6">
        <v>3</v>
      </c>
      <c r="H80" s="6">
        <f t="shared" si="2"/>
        <v>270</v>
      </c>
      <c r="I80" s="6" t="s">
        <v>117</v>
      </c>
      <c r="J80" s="6">
        <f t="shared" si="3"/>
        <v>0</v>
      </c>
    </row>
    <row r="81" spans="1:10" x14ac:dyDescent="0.25">
      <c r="A81" s="21">
        <v>78</v>
      </c>
      <c r="B81" s="21" t="s">
        <v>4</v>
      </c>
      <c r="C81" s="21" t="s">
        <v>109</v>
      </c>
      <c r="D81" s="22" t="s">
        <v>17</v>
      </c>
      <c r="E81" s="23" t="s">
        <v>104</v>
      </c>
      <c r="F81" s="6">
        <v>90</v>
      </c>
      <c r="G81" s="6">
        <v>3</v>
      </c>
      <c r="H81" s="6">
        <f t="shared" si="2"/>
        <v>270</v>
      </c>
      <c r="I81" s="6" t="s">
        <v>117</v>
      </c>
      <c r="J81" s="6">
        <f t="shared" si="3"/>
        <v>0</v>
      </c>
    </row>
    <row r="82" spans="1:10" x14ac:dyDescent="0.25">
      <c r="A82" s="21">
        <v>79</v>
      </c>
      <c r="B82" s="21" t="s">
        <v>4</v>
      </c>
      <c r="C82" s="21" t="s">
        <v>109</v>
      </c>
      <c r="D82" s="22" t="s">
        <v>17</v>
      </c>
      <c r="E82" s="23" t="s">
        <v>90</v>
      </c>
      <c r="F82" s="6">
        <v>90</v>
      </c>
      <c r="G82" s="6">
        <v>3</v>
      </c>
      <c r="H82" s="6">
        <f t="shared" si="2"/>
        <v>270</v>
      </c>
      <c r="I82" s="6" t="s">
        <v>117</v>
      </c>
      <c r="J82" s="6">
        <f t="shared" si="3"/>
        <v>0</v>
      </c>
    </row>
    <row r="83" spans="1:10" x14ac:dyDescent="0.25">
      <c r="A83" s="21">
        <v>80</v>
      </c>
      <c r="B83" s="21" t="s">
        <v>4</v>
      </c>
      <c r="C83" s="21" t="s">
        <v>8</v>
      </c>
      <c r="D83" s="22" t="s">
        <v>17</v>
      </c>
      <c r="E83" s="23" t="s">
        <v>47</v>
      </c>
      <c r="F83" s="6">
        <v>10</v>
      </c>
      <c r="G83" s="6">
        <v>5</v>
      </c>
      <c r="H83" s="6">
        <f t="shared" si="2"/>
        <v>50</v>
      </c>
      <c r="I83" s="6" t="s">
        <v>117</v>
      </c>
      <c r="J83" s="6">
        <f t="shared" si="3"/>
        <v>0</v>
      </c>
    </row>
    <row r="84" spans="1:10" x14ac:dyDescent="0.25">
      <c r="A84" s="21">
        <v>81</v>
      </c>
      <c r="B84" s="21" t="s">
        <v>4</v>
      </c>
      <c r="C84" s="21" t="s">
        <v>8</v>
      </c>
      <c r="D84" s="22" t="s">
        <v>17</v>
      </c>
      <c r="E84" s="23" t="s">
        <v>19</v>
      </c>
      <c r="F84" s="6">
        <v>10</v>
      </c>
      <c r="G84" s="6">
        <v>5</v>
      </c>
      <c r="H84" s="6">
        <f t="shared" si="2"/>
        <v>50</v>
      </c>
      <c r="I84" s="6" t="s">
        <v>117</v>
      </c>
      <c r="J84" s="6">
        <f t="shared" si="3"/>
        <v>0</v>
      </c>
    </row>
    <row r="85" spans="1:10" x14ac:dyDescent="0.25">
      <c r="A85" s="27">
        <v>82</v>
      </c>
      <c r="B85" s="27" t="s">
        <v>4</v>
      </c>
      <c r="C85" s="27" t="s">
        <v>8</v>
      </c>
      <c r="D85" s="28" t="s">
        <v>17</v>
      </c>
      <c r="E85" s="29" t="s">
        <v>33</v>
      </c>
      <c r="F85" s="6">
        <v>10</v>
      </c>
      <c r="G85" s="6">
        <v>21</v>
      </c>
      <c r="H85" s="6">
        <f t="shared" si="2"/>
        <v>210</v>
      </c>
      <c r="I85" s="6" t="s">
        <v>117</v>
      </c>
      <c r="J85" s="6">
        <f t="shared" si="3"/>
        <v>0</v>
      </c>
    </row>
    <row r="86" spans="1:10" x14ac:dyDescent="0.25">
      <c r="A86" s="27">
        <v>83</v>
      </c>
      <c r="B86" s="27" t="s">
        <v>4</v>
      </c>
      <c r="C86" s="27" t="s">
        <v>8</v>
      </c>
      <c r="D86" s="28" t="s">
        <v>17</v>
      </c>
      <c r="E86" s="29" t="s">
        <v>34</v>
      </c>
      <c r="F86" s="6">
        <v>10</v>
      </c>
      <c r="G86" s="6">
        <v>21</v>
      </c>
      <c r="H86" s="6">
        <f t="shared" si="2"/>
        <v>210</v>
      </c>
      <c r="I86" s="6" t="s">
        <v>117</v>
      </c>
      <c r="J86" s="6">
        <f t="shared" si="3"/>
        <v>0</v>
      </c>
    </row>
    <row r="87" spans="1:10" x14ac:dyDescent="0.25">
      <c r="A87" s="21">
        <v>84</v>
      </c>
      <c r="B87" s="21" t="s">
        <v>4</v>
      </c>
      <c r="C87" s="21" t="s">
        <v>8</v>
      </c>
      <c r="D87" s="22" t="s">
        <v>17</v>
      </c>
      <c r="E87" s="23" t="s">
        <v>39</v>
      </c>
      <c r="F87" s="6">
        <v>10</v>
      </c>
      <c r="G87" s="6">
        <v>21</v>
      </c>
      <c r="H87" s="6">
        <f t="shared" si="2"/>
        <v>210</v>
      </c>
      <c r="I87" s="6" t="s">
        <v>117</v>
      </c>
      <c r="J87" s="6">
        <f t="shared" si="3"/>
        <v>0</v>
      </c>
    </row>
    <row r="88" spans="1:10" x14ac:dyDescent="0.25">
      <c r="A88" s="21">
        <v>85</v>
      </c>
      <c r="B88" s="21" t="s">
        <v>4</v>
      </c>
      <c r="C88" s="21" t="s">
        <v>106</v>
      </c>
      <c r="D88" s="22" t="s">
        <v>9</v>
      </c>
      <c r="E88" s="23" t="s">
        <v>73</v>
      </c>
      <c r="F88" s="6">
        <v>60</v>
      </c>
      <c r="G88" s="6">
        <v>3</v>
      </c>
      <c r="H88" s="6">
        <f t="shared" si="2"/>
        <v>180</v>
      </c>
      <c r="I88" s="6" t="s">
        <v>117</v>
      </c>
      <c r="J88" s="6">
        <f t="shared" si="3"/>
        <v>0</v>
      </c>
    </row>
    <row r="89" spans="1:10" x14ac:dyDescent="0.25">
      <c r="A89" s="24">
        <v>86</v>
      </c>
      <c r="B89" s="24" t="s">
        <v>4</v>
      </c>
      <c r="C89" s="24" t="s">
        <v>106</v>
      </c>
      <c r="D89" s="25" t="s">
        <v>9</v>
      </c>
      <c r="E89" s="26" t="s">
        <v>85</v>
      </c>
      <c r="F89" s="6">
        <v>60</v>
      </c>
      <c r="G89" s="6">
        <v>3</v>
      </c>
      <c r="H89" s="6">
        <f t="shared" si="2"/>
        <v>180</v>
      </c>
      <c r="I89" s="6" t="s">
        <v>117</v>
      </c>
      <c r="J89" s="6">
        <f t="shared" si="3"/>
        <v>0</v>
      </c>
    </row>
    <row r="90" spans="1:10" x14ac:dyDescent="0.25">
      <c r="A90" s="24">
        <v>87</v>
      </c>
      <c r="B90" s="24" t="s">
        <v>4</v>
      </c>
      <c r="C90" s="24" t="s">
        <v>106</v>
      </c>
      <c r="D90" s="25" t="s">
        <v>9</v>
      </c>
      <c r="E90" s="26" t="s">
        <v>97</v>
      </c>
      <c r="F90" s="6">
        <v>60</v>
      </c>
      <c r="G90" s="6">
        <v>3</v>
      </c>
      <c r="H90" s="6">
        <f t="shared" si="2"/>
        <v>180</v>
      </c>
      <c r="I90" s="6" t="s">
        <v>117</v>
      </c>
      <c r="J90" s="6">
        <f t="shared" si="3"/>
        <v>0</v>
      </c>
    </row>
    <row r="91" spans="1:10" x14ac:dyDescent="0.25">
      <c r="A91" s="21">
        <v>88</v>
      </c>
      <c r="B91" s="21" t="s">
        <v>4</v>
      </c>
      <c r="C91" s="21" t="s">
        <v>106</v>
      </c>
      <c r="D91" s="22" t="s">
        <v>9</v>
      </c>
      <c r="E91" s="23" t="s">
        <v>98</v>
      </c>
      <c r="F91" s="6">
        <v>60</v>
      </c>
      <c r="G91" s="6">
        <v>3</v>
      </c>
      <c r="H91" s="6">
        <f t="shared" si="2"/>
        <v>180</v>
      </c>
      <c r="I91" s="6" t="s">
        <v>117</v>
      </c>
      <c r="J91" s="6">
        <f t="shared" si="3"/>
        <v>0</v>
      </c>
    </row>
    <row r="92" spans="1:10" x14ac:dyDescent="0.25">
      <c r="A92" s="21">
        <v>89</v>
      </c>
      <c r="B92" s="21" t="s">
        <v>4</v>
      </c>
      <c r="C92" s="21" t="s">
        <v>106</v>
      </c>
      <c r="D92" s="22" t="s">
        <v>9</v>
      </c>
      <c r="E92" s="23" t="s">
        <v>99</v>
      </c>
      <c r="F92" s="6">
        <v>60</v>
      </c>
      <c r="G92" s="6">
        <v>3</v>
      </c>
      <c r="H92" s="6">
        <f t="shared" si="2"/>
        <v>180</v>
      </c>
      <c r="I92" s="6" t="s">
        <v>117</v>
      </c>
      <c r="J92" s="6">
        <f t="shared" si="3"/>
        <v>0</v>
      </c>
    </row>
    <row r="93" spans="1:10" x14ac:dyDescent="0.25">
      <c r="A93" s="21">
        <v>90</v>
      </c>
      <c r="B93" s="21" t="s">
        <v>4</v>
      </c>
      <c r="C93" s="21" t="s">
        <v>106</v>
      </c>
      <c r="D93" s="22" t="s">
        <v>9</v>
      </c>
      <c r="E93" s="23" t="s">
        <v>100</v>
      </c>
      <c r="F93" s="6">
        <v>60</v>
      </c>
      <c r="G93" s="6">
        <v>3</v>
      </c>
      <c r="H93" s="6">
        <f t="shared" si="2"/>
        <v>180</v>
      </c>
      <c r="I93" s="6" t="s">
        <v>117</v>
      </c>
      <c r="J93" s="6">
        <f t="shared" si="3"/>
        <v>0</v>
      </c>
    </row>
    <row r="94" spans="1:10" x14ac:dyDescent="0.25">
      <c r="A94" s="21">
        <v>91</v>
      </c>
      <c r="B94" s="21" t="s">
        <v>4</v>
      </c>
      <c r="C94" s="21" t="s">
        <v>106</v>
      </c>
      <c r="D94" s="22" t="s">
        <v>9</v>
      </c>
      <c r="E94" s="23" t="s">
        <v>101</v>
      </c>
      <c r="F94" s="6">
        <v>60</v>
      </c>
      <c r="G94" s="6">
        <v>3</v>
      </c>
      <c r="H94" s="6">
        <f t="shared" si="2"/>
        <v>180</v>
      </c>
      <c r="I94" s="6" t="s">
        <v>117</v>
      </c>
      <c r="J94" s="6">
        <f t="shared" si="3"/>
        <v>0</v>
      </c>
    </row>
    <row r="95" spans="1:10" x14ac:dyDescent="0.25">
      <c r="A95" s="24">
        <v>92</v>
      </c>
      <c r="B95" s="24" t="s">
        <v>4</v>
      </c>
      <c r="C95" s="24" t="s">
        <v>106</v>
      </c>
      <c r="D95" s="25" t="s">
        <v>9</v>
      </c>
      <c r="E95" s="26" t="s">
        <v>102</v>
      </c>
      <c r="F95" s="6">
        <v>60</v>
      </c>
      <c r="G95" s="6">
        <v>3</v>
      </c>
      <c r="H95" s="6">
        <f t="shared" si="2"/>
        <v>180</v>
      </c>
      <c r="I95" s="6" t="s">
        <v>117</v>
      </c>
      <c r="J95" s="6">
        <f t="shared" si="3"/>
        <v>0</v>
      </c>
    </row>
    <row r="96" spans="1:10" x14ac:dyDescent="0.25">
      <c r="A96" s="21">
        <v>93</v>
      </c>
      <c r="B96" s="21" t="s">
        <v>4</v>
      </c>
      <c r="C96" s="21" t="s">
        <v>105</v>
      </c>
      <c r="D96" s="22" t="s">
        <v>9</v>
      </c>
      <c r="E96" s="23" t="s">
        <v>51</v>
      </c>
      <c r="F96" s="6">
        <v>10</v>
      </c>
      <c r="G96" s="6">
        <v>3</v>
      </c>
      <c r="H96" s="6">
        <f t="shared" si="2"/>
        <v>30</v>
      </c>
      <c r="I96" s="6" t="s">
        <v>117</v>
      </c>
      <c r="J96" s="6">
        <f t="shared" si="3"/>
        <v>0</v>
      </c>
    </row>
    <row r="97" spans="1:10" x14ac:dyDescent="0.25">
      <c r="A97" s="24">
        <v>94</v>
      </c>
      <c r="B97" s="24" t="s">
        <v>4</v>
      </c>
      <c r="C97" s="24" t="s">
        <v>105</v>
      </c>
      <c r="D97" s="25" t="s">
        <v>9</v>
      </c>
      <c r="E97" s="26" t="s">
        <v>84</v>
      </c>
      <c r="F97" s="6">
        <v>10</v>
      </c>
      <c r="G97" s="6">
        <v>3</v>
      </c>
      <c r="H97" s="6">
        <f t="shared" si="2"/>
        <v>30</v>
      </c>
      <c r="I97" s="6" t="s">
        <v>117</v>
      </c>
      <c r="J97" s="6">
        <f t="shared" si="3"/>
        <v>0</v>
      </c>
    </row>
    <row r="98" spans="1:10" x14ac:dyDescent="0.25">
      <c r="A98" s="21">
        <v>95</v>
      </c>
      <c r="B98" s="21" t="s">
        <v>4</v>
      </c>
      <c r="C98" s="21" t="s">
        <v>105</v>
      </c>
      <c r="D98" s="22" t="s">
        <v>9</v>
      </c>
      <c r="E98" s="23" t="s">
        <v>91</v>
      </c>
      <c r="F98" s="6">
        <v>10</v>
      </c>
      <c r="G98" s="6">
        <v>3</v>
      </c>
      <c r="H98" s="6">
        <f t="shared" si="2"/>
        <v>30</v>
      </c>
      <c r="I98" s="6" t="s">
        <v>117</v>
      </c>
      <c r="J98" s="6">
        <f t="shared" si="3"/>
        <v>0</v>
      </c>
    </row>
    <row r="99" spans="1:10" x14ac:dyDescent="0.25">
      <c r="A99" s="27">
        <v>96</v>
      </c>
      <c r="B99" s="27" t="s">
        <v>4</v>
      </c>
      <c r="C99" s="27" t="s">
        <v>105</v>
      </c>
      <c r="D99" s="28" t="s">
        <v>9</v>
      </c>
      <c r="E99" s="29" t="s">
        <v>92</v>
      </c>
      <c r="F99" s="6">
        <v>10</v>
      </c>
      <c r="G99" s="6">
        <v>5</v>
      </c>
      <c r="H99" s="6">
        <f t="shared" si="2"/>
        <v>50</v>
      </c>
      <c r="I99" s="6" t="s">
        <v>117</v>
      </c>
      <c r="J99" s="6">
        <f t="shared" si="3"/>
        <v>0</v>
      </c>
    </row>
    <row r="100" spans="1:10" x14ac:dyDescent="0.25">
      <c r="A100" s="27">
        <v>97</v>
      </c>
      <c r="B100" s="27" t="s">
        <v>4</v>
      </c>
      <c r="C100" s="27" t="s">
        <v>105</v>
      </c>
      <c r="D100" s="28" t="s">
        <v>9</v>
      </c>
      <c r="E100" s="29" t="s">
        <v>93</v>
      </c>
      <c r="F100" s="6">
        <v>10</v>
      </c>
      <c r="G100" s="6">
        <v>3</v>
      </c>
      <c r="H100" s="6">
        <f t="shared" si="2"/>
        <v>30</v>
      </c>
      <c r="I100" s="6" t="s">
        <v>117</v>
      </c>
      <c r="J100" s="6">
        <f t="shared" si="3"/>
        <v>0</v>
      </c>
    </row>
    <row r="101" spans="1:10" x14ac:dyDescent="0.25">
      <c r="A101" s="21">
        <v>98</v>
      </c>
      <c r="B101" s="21" t="s">
        <v>4</v>
      </c>
      <c r="C101" s="21" t="s">
        <v>105</v>
      </c>
      <c r="D101" s="22" t="s">
        <v>9</v>
      </c>
      <c r="E101" s="23" t="s">
        <v>94</v>
      </c>
      <c r="F101" s="6">
        <v>10</v>
      </c>
      <c r="G101" s="6">
        <v>3</v>
      </c>
      <c r="H101" s="6">
        <f t="shared" si="2"/>
        <v>30</v>
      </c>
      <c r="I101" s="6" t="s">
        <v>117</v>
      </c>
      <c r="J101" s="6">
        <f t="shared" si="3"/>
        <v>0</v>
      </c>
    </row>
    <row r="102" spans="1:10" x14ac:dyDescent="0.25">
      <c r="A102" s="24">
        <v>99</v>
      </c>
      <c r="B102" s="24" t="s">
        <v>4</v>
      </c>
      <c r="C102" s="24" t="s">
        <v>105</v>
      </c>
      <c r="D102" s="25" t="s">
        <v>9</v>
      </c>
      <c r="E102" s="26" t="s">
        <v>95</v>
      </c>
      <c r="F102" s="6">
        <v>10</v>
      </c>
      <c r="G102" s="6">
        <v>13</v>
      </c>
      <c r="H102" s="6">
        <f t="shared" si="2"/>
        <v>130</v>
      </c>
      <c r="I102" s="6" t="s">
        <v>117</v>
      </c>
      <c r="J102" s="6">
        <f t="shared" si="3"/>
        <v>0</v>
      </c>
    </row>
    <row r="103" spans="1:10" x14ac:dyDescent="0.25">
      <c r="A103" s="24">
        <v>100</v>
      </c>
      <c r="B103" s="24" t="s">
        <v>4</v>
      </c>
      <c r="C103" s="24" t="s">
        <v>105</v>
      </c>
      <c r="D103" s="25" t="s">
        <v>9</v>
      </c>
      <c r="E103" s="26" t="s">
        <v>96</v>
      </c>
      <c r="F103" s="6">
        <v>10</v>
      </c>
      <c r="G103" s="6">
        <v>13</v>
      </c>
      <c r="H103" s="6">
        <f t="shared" si="2"/>
        <v>130</v>
      </c>
      <c r="I103" s="6" t="s">
        <v>117</v>
      </c>
      <c r="J103" s="6">
        <f t="shared" si="3"/>
        <v>0</v>
      </c>
    </row>
    <row r="104" spans="1:10" x14ac:dyDescent="0.25">
      <c r="E104" s="4"/>
    </row>
    <row r="144" spans="5:5" x14ac:dyDescent="0.25">
      <c r="E144" s="3"/>
    </row>
  </sheetData>
  <sortState xmlns:xlrd2="http://schemas.microsoft.com/office/spreadsheetml/2017/richdata2" ref="A4:F103">
    <sortCondition ref="B4:B103"/>
    <sortCondition descending="1" ref="D4:D103"/>
    <sortCondition descending="1" ref="C4:C103"/>
    <sortCondition ref="A4:A103"/>
  </sortState>
  <mergeCells count="6">
    <mergeCell ref="I2:I3"/>
    <mergeCell ref="A1:J1"/>
    <mergeCell ref="A2:A3"/>
    <mergeCell ref="B2:B3"/>
    <mergeCell ref="C2:C3"/>
    <mergeCell ref="D2:G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C7511C-326D-4431-AE46-26086B7A0E59}">
          <x14:formula1>
            <xm:f>Sheet1!$A$1:$A$3</xm:f>
          </x14:formula1>
          <xm:sqref>I4:I103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216A-3274-49EB-BDE0-A4BC19E2402A}">
  <dimension ref="A1:A3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117</v>
      </c>
    </row>
    <row r="2" spans="1:1" x14ac:dyDescent="0.25">
      <c r="A2" t="s">
        <v>116</v>
      </c>
    </row>
    <row r="3" spans="1:1" x14ac:dyDescent="0.25">
      <c r="A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de Requerimientos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Edinson Acevedo</cp:lastModifiedBy>
  <dcterms:created xsi:type="dcterms:W3CDTF">2021-11-05T15:35:20Z</dcterms:created>
  <dcterms:modified xsi:type="dcterms:W3CDTF">2021-12-05T04:22:33Z</dcterms:modified>
</cp:coreProperties>
</file>